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9d35f033957157a3/邹少浩(20201226)——机器学习/Detrial zircon for oxygeny faguacity/Tables/Codes/App file/Tables/"/>
    </mc:Choice>
  </mc:AlternateContent>
  <xr:revisionPtr revIDLastSave="99" documentId="11_AD4DA82427541F7ACA7EB890A00A3D4A6AE8DE11" xr6:coauthVersionLast="47" xr6:coauthVersionMax="47" xr10:uidLastSave="{AED8132F-D686-4A8A-8DAE-848A70718572}"/>
  <bookViews>
    <workbookView xWindow="-103" yWindow="-103" windowWidth="22149" windowHeight="13200" xr2:uid="{00000000-000D-0000-FFFF-FFFF00000000}"/>
  </bookViews>
  <sheets>
    <sheet name="Table S2" sheetId="7" r:id="rId1"/>
  </sheets>
  <definedNames>
    <definedName name="_xlnm._FilterDatabase" localSheetId="0" hidden="1">'Table S2'!$A$2:$AK$1460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62" i="7" l="1"/>
  <c r="K1463" i="7" s="1"/>
  <c r="L1462" i="7"/>
  <c r="L1463" i="7" s="1"/>
  <c r="M1462" i="7"/>
  <c r="M1463" i="7" s="1"/>
  <c r="N1462" i="7"/>
  <c r="N1463" i="7" s="1"/>
  <c r="O1462" i="7"/>
  <c r="O1463" i="7" s="1"/>
  <c r="P1462" i="7"/>
  <c r="P1463" i="7" s="1"/>
  <c r="Q1462" i="7"/>
  <c r="Q1463" i="7" s="1"/>
  <c r="R1462" i="7"/>
  <c r="R1463" i="7" s="1"/>
  <c r="S1462" i="7"/>
  <c r="S1463" i="7" s="1"/>
  <c r="T1462" i="7"/>
  <c r="T1463" i="7" s="1"/>
  <c r="U1462" i="7"/>
  <c r="U1463" i="7" s="1"/>
  <c r="V1462" i="7"/>
  <c r="V1463" i="7" s="1"/>
  <c r="W1462" i="7"/>
  <c r="W1463" i="7" s="1"/>
  <c r="X1462" i="7"/>
  <c r="X1463" i="7" s="1"/>
  <c r="Y1462" i="7"/>
  <c r="Y1463" i="7" s="1"/>
  <c r="Z1462" i="7"/>
  <c r="Z1463" i="7" s="1"/>
  <c r="AA1462" i="7"/>
  <c r="AA1463" i="7" s="1"/>
  <c r="AB1462" i="7"/>
  <c r="AB1463" i="7" s="1"/>
  <c r="AC1462" i="7"/>
  <c r="AC1463" i="7" s="1"/>
  <c r="AD1462" i="7"/>
  <c r="AD1463" i="7" s="1"/>
  <c r="AE1462" i="7"/>
  <c r="AE1463" i="7" s="1"/>
  <c r="AF1462" i="7"/>
  <c r="AF1463" i="7" s="1"/>
  <c r="AG1462" i="7"/>
  <c r="AG1463" i="7" s="1"/>
  <c r="AH1462" i="7"/>
  <c r="AH1463" i="7" s="1"/>
  <c r="AI1462" i="7"/>
  <c r="AI1463" i="7" s="1"/>
  <c r="J1462" i="7"/>
  <c r="J1463" i="7" s="1"/>
</calcChain>
</file>

<file path=xl/sharedStrings.xml><?xml version="1.0" encoding="utf-8"?>
<sst xmlns="http://schemas.openxmlformats.org/spreadsheetml/2006/main" count="6412" uniqueCount="1479">
  <si>
    <t>Analysis</t>
  </si>
  <si>
    <t>Method</t>
  </si>
  <si>
    <t>Remarks 1</t>
  </si>
  <si>
    <t>U-Pb Age</t>
  </si>
  <si>
    <t>Ti-in-zirc Temp °C</t>
  </si>
  <si>
    <t>P</t>
  </si>
  <si>
    <t>Ti</t>
  </si>
  <si>
    <t>Fe</t>
  </si>
  <si>
    <t>Sr</t>
  </si>
  <si>
    <t>Sc</t>
  </si>
  <si>
    <t>Y</t>
  </si>
  <si>
    <t>Nb</t>
  </si>
  <si>
    <t>Hf</t>
  </si>
  <si>
    <t>Ta</t>
  </si>
  <si>
    <t>Pb</t>
  </si>
  <si>
    <t>Th</t>
  </si>
  <si>
    <t>U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</si>
  <si>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</si>
  <si>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</si>
  <si>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</si>
  <si>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</si>
  <si>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</si>
  <si>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</si>
  <si>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</si>
  <si>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</si>
  <si>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</si>
  <si>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</si>
  <si>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</si>
  <si>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</si>
  <si>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</si>
  <si>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</si>
  <si>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3A03TE-1.1I</t>
  </si>
  <si>
    <t>SHRIMP-RG</t>
  </si>
  <si>
    <t>3A03TE-1.2T</t>
  </si>
  <si>
    <t>3A03TE-8.1I</t>
  </si>
  <si>
    <t>3A03TE-3.1I</t>
  </si>
  <si>
    <t>3A03TE-2.1I</t>
  </si>
  <si>
    <t>3A03TE-9.1C</t>
  </si>
  <si>
    <t>3A03TE-4.1E</t>
  </si>
  <si>
    <t>3A03TE-10.1I</t>
  </si>
  <si>
    <t>3A03TE-5.1E</t>
  </si>
  <si>
    <t>3A03TE-6.1E</t>
  </si>
  <si>
    <t>3A03TE-7.1E</t>
  </si>
  <si>
    <t>3A03TE-11.1E</t>
  </si>
  <si>
    <t>3A03TE-12.1I</t>
  </si>
  <si>
    <t>3A03TE-13.1E</t>
  </si>
  <si>
    <t>3A03TE-14.1E</t>
  </si>
  <si>
    <t>3A03TE-15.1E</t>
  </si>
  <si>
    <t>3A03TE-16.1C</t>
  </si>
  <si>
    <t>3A03TE-17.1C</t>
  </si>
  <si>
    <t>3A03TE-18.1I</t>
  </si>
  <si>
    <t>Torfajokull silicic stratovolcano,  SE Iceland</t>
  </si>
  <si>
    <t>Locality</t>
  </si>
  <si>
    <t>P1634-1.1Rp</t>
  </si>
  <si>
    <t>Interior</t>
  </si>
  <si>
    <t>P1634-1.2Rp</t>
  </si>
  <si>
    <t>P1634-1.3</t>
  </si>
  <si>
    <t>P1634-2.1</t>
  </si>
  <si>
    <t>P1634-2.2</t>
  </si>
  <si>
    <t>P1634-2.3</t>
  </si>
  <si>
    <t>Rim</t>
  </si>
  <si>
    <t>P1634-3.1</t>
  </si>
  <si>
    <t>P1634-3.2</t>
  </si>
  <si>
    <t>P1634-3.3</t>
  </si>
  <si>
    <t>Core</t>
  </si>
  <si>
    <t>P1634-4.1</t>
  </si>
  <si>
    <t>P1634-4.2</t>
  </si>
  <si>
    <t>P1634-5.1</t>
  </si>
  <si>
    <t>P1634-5.1Rp</t>
  </si>
  <si>
    <t>P1634-5.2Rp</t>
  </si>
  <si>
    <t>P1634-5.3</t>
  </si>
  <si>
    <t>P1634-5.3Rp</t>
  </si>
  <si>
    <t>P1634-6.1</t>
  </si>
  <si>
    <t>P1634-6.2</t>
  </si>
  <si>
    <t>P1634-7.1</t>
  </si>
  <si>
    <t>P1634-7.3</t>
  </si>
  <si>
    <t>P1634-8.1</t>
  </si>
  <si>
    <t>P1634-8.2</t>
  </si>
  <si>
    <t>P1634-9.1</t>
  </si>
  <si>
    <t>P1634-9.2</t>
  </si>
  <si>
    <t>P1634-10.2</t>
  </si>
  <si>
    <t>P1634-10.3</t>
  </si>
  <si>
    <t>P1634-11.1</t>
  </si>
  <si>
    <t>P1634-11.2</t>
  </si>
  <si>
    <t>P1634-12.1</t>
  </si>
  <si>
    <t>P1634-12.1Rp</t>
  </si>
  <si>
    <t>P1634-12.2Rp</t>
  </si>
  <si>
    <t>P1634-13.2</t>
  </si>
  <si>
    <t>P1634-14.1</t>
  </si>
  <si>
    <t>P1634-14.2</t>
  </si>
  <si>
    <t>P1634-16.1</t>
  </si>
  <si>
    <t>P1634-16.2</t>
  </si>
  <si>
    <t>P1634-16.3</t>
  </si>
  <si>
    <t>P1634-17.1Rp</t>
  </si>
  <si>
    <t>P1634-17.2</t>
  </si>
  <si>
    <t>P1634-17.3</t>
  </si>
  <si>
    <t>P1634B-2T</t>
  </si>
  <si>
    <t>P1634B-3T</t>
  </si>
  <si>
    <t>P1634B-4T</t>
  </si>
  <si>
    <t>P1634B-5T</t>
  </si>
  <si>
    <t>P1634B-6T</t>
  </si>
  <si>
    <t>P1634B-7T</t>
  </si>
  <si>
    <t>P1634B-8T</t>
  </si>
  <si>
    <t>P1634B-9T</t>
  </si>
  <si>
    <t>P1634B-10T</t>
  </si>
  <si>
    <t>P1634B-11T</t>
  </si>
  <si>
    <t>P1634B-12T</t>
  </si>
  <si>
    <t>P1634B-13T</t>
  </si>
  <si>
    <t>P1634B-14T</t>
  </si>
  <si>
    <t>P1634B-15T</t>
  </si>
  <si>
    <t>P1634S01.1C</t>
  </si>
  <si>
    <t>P1634S01.2R</t>
  </si>
  <si>
    <t>P1634S-01.3</t>
  </si>
  <si>
    <t>P1634S02.1R</t>
  </si>
  <si>
    <t>P1634S02.2C</t>
  </si>
  <si>
    <t>P1634S-02.3</t>
  </si>
  <si>
    <t>P1634S03.1SZR</t>
  </si>
  <si>
    <t>Rim SZ</t>
  </si>
  <si>
    <t>P1634S03.2SZR</t>
  </si>
  <si>
    <t>P1634S04.1R</t>
  </si>
  <si>
    <t>P1634S04.2I</t>
  </si>
  <si>
    <t>P1634S04.3C</t>
  </si>
  <si>
    <t>P1634S05.1C</t>
  </si>
  <si>
    <t>P1634S05.2R</t>
  </si>
  <si>
    <t>P1634S06.1SZR</t>
  </si>
  <si>
    <t>P1634S06.2SZR</t>
  </si>
  <si>
    <t>P1634S-06.3</t>
  </si>
  <si>
    <t>P1634S07.1C</t>
  </si>
  <si>
    <t>P1634S07.2DZ</t>
  </si>
  <si>
    <t>P1634S07.3R</t>
  </si>
  <si>
    <t>P1634S08.1SZR</t>
  </si>
  <si>
    <t>P1634S08.2SZR</t>
  </si>
  <si>
    <t>P1634S08.3SZR</t>
  </si>
  <si>
    <t>P1634S-08.4</t>
  </si>
  <si>
    <t>P1634S09.1R</t>
  </si>
  <si>
    <t>P1634S10.1R</t>
  </si>
  <si>
    <t>P1634S11.1C</t>
  </si>
  <si>
    <t>P1634S11.2R</t>
  </si>
  <si>
    <t>P1634S12.1R</t>
  </si>
  <si>
    <t>P1634S-12.2</t>
  </si>
  <si>
    <t>P1634S13.1SZR</t>
  </si>
  <si>
    <t>P1634S13.2SZR</t>
  </si>
  <si>
    <t>P1634S-13.3</t>
  </si>
  <si>
    <t>P1634S14.1R</t>
  </si>
  <si>
    <t>P1634S14.2C</t>
  </si>
  <si>
    <t>P1634S15.1C</t>
  </si>
  <si>
    <t>P1634S15.2DZ</t>
  </si>
  <si>
    <t>P1634S15.3R</t>
  </si>
  <si>
    <t>P1634S16.1C</t>
  </si>
  <si>
    <t>P1634S16.2DZ</t>
  </si>
  <si>
    <t>P1634S16.3R</t>
  </si>
  <si>
    <t>P1634S17.1DC</t>
  </si>
  <si>
    <t>P1634S17.2R</t>
  </si>
  <si>
    <t>P1634S18.1R</t>
  </si>
  <si>
    <t>P1634S-18.3</t>
  </si>
  <si>
    <t>P1634S19.1R</t>
  </si>
  <si>
    <t>P1634S19.2SZC</t>
  </si>
  <si>
    <t>P1634S19.3SZC</t>
  </si>
  <si>
    <t>P1634S20.1R</t>
  </si>
  <si>
    <t>P1634S-20.2</t>
  </si>
  <si>
    <t>P1634S21.1R</t>
  </si>
  <si>
    <t>P1634S22.1SZC</t>
  </si>
  <si>
    <t>Interior SZ</t>
  </si>
  <si>
    <t>P1634S22.2SZC</t>
  </si>
  <si>
    <t>P1634S22.3R</t>
  </si>
  <si>
    <t>P1634S23.1R</t>
  </si>
  <si>
    <t>P1634S23.2DZ</t>
  </si>
  <si>
    <t>P1634S23.3C</t>
  </si>
  <si>
    <t>P1634S24.1R</t>
  </si>
  <si>
    <t>P1634S-24.2</t>
  </si>
  <si>
    <t>P1634S-24.3</t>
  </si>
  <si>
    <t>P1634S26.1R</t>
  </si>
  <si>
    <t>P1634S26.2DC</t>
  </si>
  <si>
    <t>P1634S-26.3</t>
  </si>
  <si>
    <t>P1634S27.1R</t>
  </si>
  <si>
    <t>P1634S-27.3</t>
  </si>
  <si>
    <t>P1634S28.1W</t>
  </si>
  <si>
    <t>P1634S29.1C</t>
  </si>
  <si>
    <t>P1634S29.2R</t>
  </si>
  <si>
    <t>P1634S30.1W</t>
  </si>
  <si>
    <t>P1634S31.1C</t>
  </si>
  <si>
    <t>P1634S31.2R</t>
  </si>
  <si>
    <t>P1634S-32.2</t>
  </si>
  <si>
    <t>P1634S32.1SZR</t>
  </si>
  <si>
    <t>P1634S32.2SZR</t>
  </si>
  <si>
    <t>P1634S33.1R</t>
  </si>
  <si>
    <t>P1634S34.1R</t>
  </si>
  <si>
    <t>P1634S34.2i</t>
  </si>
  <si>
    <t>P1634S34.3DC</t>
  </si>
  <si>
    <t>P1634S35.1C</t>
  </si>
  <si>
    <t>P1634S35.2R</t>
  </si>
  <si>
    <t>P1634S36.1R</t>
  </si>
  <si>
    <t>P1634S37.1R</t>
  </si>
  <si>
    <t>P1634S38.1C</t>
  </si>
  <si>
    <t>P1634S38.2R</t>
  </si>
  <si>
    <t>P1634S39.1R</t>
  </si>
  <si>
    <t>P1634S40.1I</t>
  </si>
  <si>
    <t>P1634S41.1I</t>
  </si>
  <si>
    <t>P1634S-41.3</t>
  </si>
  <si>
    <t>P1634S-41.4</t>
  </si>
  <si>
    <t>P1634S42.2C</t>
  </si>
  <si>
    <t>P1634S43.2I</t>
  </si>
  <si>
    <t>P1634S43.3R</t>
  </si>
  <si>
    <t>P1634S44.1R</t>
  </si>
  <si>
    <t>P1634S45.1R</t>
  </si>
  <si>
    <t>P1634S45.2C</t>
  </si>
  <si>
    <t>P1634S46.1R</t>
  </si>
  <si>
    <t>P1634S-47.1</t>
  </si>
  <si>
    <t>P1634S-47.2</t>
  </si>
  <si>
    <t>P1634S-48.2</t>
  </si>
  <si>
    <t>P1634S-48.3</t>
  </si>
  <si>
    <t>P1634S-49.1</t>
  </si>
  <si>
    <t>P1634S-49.2</t>
  </si>
  <si>
    <t>P1634S-50.1</t>
  </si>
  <si>
    <t>P1634S-51.1</t>
  </si>
  <si>
    <t>P1634S-52.1</t>
  </si>
  <si>
    <t>P1634S-52.2</t>
  </si>
  <si>
    <t>P1634S-53.1</t>
  </si>
  <si>
    <t>P1634S-54.1</t>
  </si>
  <si>
    <t>P1634S-55.1</t>
  </si>
  <si>
    <t>P1634S-56.2</t>
  </si>
  <si>
    <t>P1634S-57.1</t>
  </si>
  <si>
    <t>P1634S-57.2</t>
  </si>
  <si>
    <t>P1634S-59.1</t>
  </si>
  <si>
    <t>P1634S-60.1</t>
  </si>
  <si>
    <t>P1634S-61.1</t>
  </si>
  <si>
    <t>P1634S-62.1</t>
  </si>
  <si>
    <t>P1634S-63.1</t>
  </si>
  <si>
    <t>P1634S-64.1</t>
  </si>
  <si>
    <t>P1634S-64.2</t>
  </si>
  <si>
    <t>P1634S-65.1</t>
  </si>
  <si>
    <t>P1634S-66.1</t>
  </si>
  <si>
    <t>P1634S-66.2</t>
  </si>
  <si>
    <t>P1634S-66.3</t>
  </si>
  <si>
    <t>P1634S-67.1</t>
  </si>
  <si>
    <t>P1634S-68.1</t>
  </si>
  <si>
    <t>P1634S-68.2</t>
  </si>
  <si>
    <t>P1634S-68.3</t>
  </si>
  <si>
    <t>P1634S-69.1</t>
  </si>
  <si>
    <t>P1634S-69.3</t>
  </si>
  <si>
    <t>P1634S-70.1</t>
  </si>
  <si>
    <t>P1634S-70.2</t>
  </si>
  <si>
    <t>P1634S-70.3</t>
  </si>
  <si>
    <t>Oruanui rhyolite, New Zealand</t>
  </si>
  <si>
    <t>Mt. St. Helens, Cascade arc, Washington, USA</t>
  </si>
  <si>
    <t>SHL34Z-1.3E</t>
  </si>
  <si>
    <t>SHL34Z-2.1I</t>
  </si>
  <si>
    <t>SHL34Z-3.1I</t>
  </si>
  <si>
    <t>SHL34Z-3.2I</t>
  </si>
  <si>
    <t>SHL34Z-3.3E</t>
  </si>
  <si>
    <t>SHL34Z-4.1E</t>
  </si>
  <si>
    <t>SHL34Z-4.2C</t>
  </si>
  <si>
    <t>log fO2 (∆FMQ)</t>
  </si>
  <si>
    <t>log fO2 (∆FMQ)_1std</t>
  </si>
  <si>
    <t>RM (08DH-21)-1-1</t>
  </si>
  <si>
    <t>RM (08DH-21)-2-1</t>
  </si>
  <si>
    <t>RM (08DH-21)-3-1</t>
  </si>
  <si>
    <t>RM (08DH-21)-5-1</t>
  </si>
  <si>
    <t>RM (08DH-21)-6-1</t>
  </si>
  <si>
    <t>RM (08DH-21)-7-1</t>
  </si>
  <si>
    <t>RM (08DH-21)-8-1</t>
  </si>
  <si>
    <t>RM (08DH-21)-9-1</t>
  </si>
  <si>
    <t>RM (08DH-21)-10-1</t>
  </si>
  <si>
    <t>RM (08DH-21)-10-2</t>
  </si>
  <si>
    <t>RM (08DH-21)-11-1</t>
  </si>
  <si>
    <t>RM (08DH-21)-13-1</t>
  </si>
  <si>
    <t>RM (08DH-21)-15-2</t>
  </si>
  <si>
    <t>RM (08DH-21)-16-1</t>
  </si>
  <si>
    <t>RM (08DH-21)-17-1</t>
  </si>
  <si>
    <t>RM (08DH-21)-18-1</t>
  </si>
  <si>
    <t>RM (08DH-21)-19-1</t>
  </si>
  <si>
    <t>RM (08DH-21)-21-1</t>
  </si>
  <si>
    <t>RM (08DH-21)-23-1</t>
  </si>
  <si>
    <t>DH-1 (08DH-15)-1-1</t>
  </si>
  <si>
    <t>DH-1 (08DH-15)-1-2</t>
  </si>
  <si>
    <t>DH-1 (08DH-15)-2-1</t>
  </si>
  <si>
    <t>DH-1 (08DH-15)-3-1</t>
  </si>
  <si>
    <t>DH-1 (08DH-15)-4-1</t>
  </si>
  <si>
    <t>DH-1 (08DH-15)-5-1</t>
  </si>
  <si>
    <t>DH-1 (08DH-15)-6-1</t>
  </si>
  <si>
    <t>DH-1 (08DH-15)-7-1</t>
  </si>
  <si>
    <t>DH-1 (08DH-15)-7-2</t>
  </si>
  <si>
    <t>DH-1 (08DH-15)-8-1</t>
  </si>
  <si>
    <t>DH-1 (08DH-15)-9-1</t>
  </si>
  <si>
    <t>DH-1 (08DH-15)-9-2</t>
  </si>
  <si>
    <t>DH-3 (08DH-19)-1-1</t>
  </si>
  <si>
    <t>DH-3 (08DH-19)-2-1</t>
  </si>
  <si>
    <t>DH-3 (08DH-19)-2-2</t>
  </si>
  <si>
    <t>DH-3 (08DH-19)-4-1</t>
  </si>
  <si>
    <t>DH-3 (08DH-19)-6-1</t>
  </si>
  <si>
    <t>DH-3 (08DH-19)-7-1</t>
  </si>
  <si>
    <t>DH-3 (08DH-19)-8-1</t>
  </si>
  <si>
    <t>DH-3 (08DH-19)-9-1</t>
  </si>
  <si>
    <t>DH-3 (08DH-19)-10-1</t>
  </si>
  <si>
    <t>DH-3 (08DH-19)-11-1</t>
  </si>
  <si>
    <t>DH-3 (08DH-19)-12-1</t>
  </si>
  <si>
    <t>DH-3 (08DH-19)-13-1</t>
  </si>
  <si>
    <t>DH-3 (08DH-19)-14-1</t>
  </si>
  <si>
    <t>DH-3 (08DH-19)-15-1</t>
  </si>
  <si>
    <t>DH-3 (08DH-19)-15-2</t>
  </si>
  <si>
    <t>DH-3 (08DH-19)-16-1</t>
  </si>
  <si>
    <t>Tampakan, Mindanao</t>
  </si>
  <si>
    <t>301-38</t>
  </si>
  <si>
    <t>ARF LAICPMS</t>
  </si>
  <si>
    <t>301-5</t>
  </si>
  <si>
    <t xml:space="preserve">Tampakan late-ore/post ore intrusions </t>
  </si>
  <si>
    <t>301-60</t>
  </si>
  <si>
    <t>301-108</t>
  </si>
  <si>
    <t>301-21</t>
  </si>
  <si>
    <t>301-96</t>
  </si>
  <si>
    <t>301-85</t>
  </si>
  <si>
    <t>301-59</t>
  </si>
  <si>
    <t xml:space="preserve">Tampakan Andesite </t>
  </si>
  <si>
    <t>307-33</t>
  </si>
  <si>
    <t>307-33a</t>
  </si>
  <si>
    <t>307-47</t>
  </si>
  <si>
    <t>301-91</t>
  </si>
  <si>
    <t>301-22</t>
  </si>
  <si>
    <t>301-19</t>
  </si>
  <si>
    <t>301-104</t>
  </si>
  <si>
    <t>301-84</t>
  </si>
  <si>
    <t>R05055A_3</t>
  </si>
  <si>
    <t>ArF LA-ICPMS</t>
  </si>
  <si>
    <t>R05055A_4</t>
  </si>
  <si>
    <t>R05055A_5</t>
  </si>
  <si>
    <t>R05055A_8</t>
  </si>
  <si>
    <t>R05055A_10</t>
  </si>
  <si>
    <t>R05055A_12</t>
  </si>
  <si>
    <t>R05055A_13</t>
  </si>
  <si>
    <t>R05055A_14</t>
  </si>
  <si>
    <t>R05055A_20</t>
  </si>
  <si>
    <t>R05055A_22</t>
  </si>
  <si>
    <t>R05055A_23</t>
  </si>
  <si>
    <t>R05055A_24</t>
  </si>
  <si>
    <t>R05055A_26</t>
  </si>
  <si>
    <t>R05055A_29</t>
  </si>
  <si>
    <t>R05055A_31</t>
  </si>
  <si>
    <t>R05055A_32</t>
  </si>
  <si>
    <t>R05055A_33</t>
  </si>
  <si>
    <t>R05055A_37</t>
  </si>
  <si>
    <t>R05055A_39</t>
  </si>
  <si>
    <t>R05055A_42</t>
  </si>
  <si>
    <t>R05055A_43</t>
  </si>
  <si>
    <t>R05055A_44</t>
  </si>
  <si>
    <t>R05055A_47</t>
  </si>
  <si>
    <t>R05055A_48</t>
  </si>
  <si>
    <t>R05055A_49</t>
  </si>
  <si>
    <t>R05055A_50</t>
  </si>
  <si>
    <t>Y2_1</t>
  </si>
  <si>
    <t>Y2_3</t>
  </si>
  <si>
    <t>Y2_5</t>
  </si>
  <si>
    <t>Y2_7</t>
  </si>
  <si>
    <t>Y2_8</t>
  </si>
  <si>
    <t>Y2_11</t>
  </si>
  <si>
    <t>Y2_12</t>
  </si>
  <si>
    <t>Y2_13</t>
  </si>
  <si>
    <t>Y2_15</t>
  </si>
  <si>
    <t>Y2_17</t>
  </si>
  <si>
    <t>Y2_19</t>
  </si>
  <si>
    <t>Y2_20</t>
  </si>
  <si>
    <t>Y2_21</t>
  </si>
  <si>
    <t>Y2_24</t>
  </si>
  <si>
    <t>Y2_25</t>
  </si>
  <si>
    <t>Y2_26</t>
  </si>
  <si>
    <t>Yellowstone, Mesa Falls tuff</t>
  </si>
  <si>
    <t>Yellowstone, Lava Creek tuff</t>
  </si>
  <si>
    <t>Y3_1</t>
  </si>
  <si>
    <t>Y3_4</t>
  </si>
  <si>
    <t>Y3_5</t>
  </si>
  <si>
    <t>Y3_6</t>
  </si>
  <si>
    <t>Y3_7</t>
  </si>
  <si>
    <t>Y3_8</t>
  </si>
  <si>
    <t>Y3_10</t>
  </si>
  <si>
    <t>Y3_12</t>
  </si>
  <si>
    <t>Y3_13</t>
  </si>
  <si>
    <t>Y3_14</t>
  </si>
  <si>
    <t>Y3_15</t>
  </si>
  <si>
    <t>Y3_16</t>
  </si>
  <si>
    <t>Y3_17</t>
  </si>
  <si>
    <t>Y3_18</t>
  </si>
  <si>
    <t>Y3_19</t>
  </si>
  <si>
    <t>Y3_20</t>
  </si>
  <si>
    <t>Y3_21</t>
  </si>
  <si>
    <t>Y3_22</t>
  </si>
  <si>
    <t>Y3_23</t>
  </si>
  <si>
    <t>Y3_24</t>
  </si>
  <si>
    <t>Y3_26</t>
  </si>
  <si>
    <t>Y3_27</t>
  </si>
  <si>
    <t>Y3_28</t>
  </si>
  <si>
    <t>Y3_29</t>
  </si>
  <si>
    <t>Y3_30</t>
  </si>
  <si>
    <t>Y3_31</t>
  </si>
  <si>
    <t>Y3_32</t>
  </si>
  <si>
    <t>Y3_34</t>
  </si>
  <si>
    <t>Y3_35</t>
  </si>
  <si>
    <t>Y3_36</t>
  </si>
  <si>
    <t>Y3_37</t>
  </si>
  <si>
    <t>Bandelier high-siica rhyolite</t>
  </si>
  <si>
    <t>478_1</t>
  </si>
  <si>
    <t>478_2</t>
  </si>
  <si>
    <t>478_3</t>
  </si>
  <si>
    <t>478_4</t>
  </si>
  <si>
    <t>478_7</t>
  </si>
  <si>
    <t>478_8</t>
  </si>
  <si>
    <t>478_9</t>
  </si>
  <si>
    <t>478_10</t>
  </si>
  <si>
    <t>478_21</t>
  </si>
  <si>
    <t>478_23</t>
  </si>
  <si>
    <t>478_24</t>
  </si>
  <si>
    <t>478_25</t>
  </si>
  <si>
    <t>478_27</t>
  </si>
  <si>
    <t>478_29</t>
  </si>
  <si>
    <t>478_33</t>
  </si>
  <si>
    <t>478_34</t>
  </si>
  <si>
    <t>478_35</t>
  </si>
  <si>
    <t>Pinatubo adakitic dacite pumice, Philippines</t>
  </si>
  <si>
    <t>PIN1_C_1</t>
  </si>
  <si>
    <t>PIN1_C_3</t>
  </si>
  <si>
    <t>PIN1_C_4</t>
  </si>
  <si>
    <t>PIN1_C_5</t>
  </si>
  <si>
    <t>PIN1_C_6</t>
  </si>
  <si>
    <t>PIN1_C_8</t>
  </si>
  <si>
    <t>PIN1_C_9</t>
  </si>
  <si>
    <t>PIN1_C_10</t>
  </si>
  <si>
    <t>PIN1_C_11</t>
  </si>
  <si>
    <t>PIN1_C_12</t>
  </si>
  <si>
    <t>PIN1_C_13</t>
  </si>
  <si>
    <t>PIN1_C_14</t>
  </si>
  <si>
    <t>PIN1_C_15</t>
  </si>
  <si>
    <t>PIN1_C_16</t>
  </si>
  <si>
    <t>PIN1_C_17</t>
  </si>
  <si>
    <t>PIN1_C_18</t>
  </si>
  <si>
    <t>PIN1_C_19</t>
  </si>
  <si>
    <t>PIN1_C_20</t>
  </si>
  <si>
    <t>PIN1_C_21</t>
  </si>
  <si>
    <t>PIN1_C_23</t>
  </si>
  <si>
    <t>PIN1_C_24</t>
  </si>
  <si>
    <t>PIN1_C_25</t>
  </si>
  <si>
    <t>PIN1_R_3</t>
  </si>
  <si>
    <t>PIN1_R_5</t>
  </si>
  <si>
    <t>PIN1_R_7</t>
  </si>
  <si>
    <t>PIN1_R_9</t>
  </si>
  <si>
    <t>PIN1_R_10</t>
  </si>
  <si>
    <t>PIN1_R_12</t>
  </si>
  <si>
    <t>PIN1_R_13</t>
  </si>
  <si>
    <t>PIN1_R_15</t>
  </si>
  <si>
    <t>PIN1_R_16</t>
  </si>
  <si>
    <t>PIN1_R_17</t>
  </si>
  <si>
    <t>PIN1_R_18</t>
  </si>
  <si>
    <t>PIN1_R_22</t>
  </si>
  <si>
    <t>PIN4_R_1</t>
  </si>
  <si>
    <t>PIN4_R_2</t>
  </si>
  <si>
    <t>PIN4_R_4</t>
  </si>
  <si>
    <t>PIN4_R_8</t>
  </si>
  <si>
    <t>PIN4_R_9</t>
  </si>
  <si>
    <t>PIN4_R_12</t>
  </si>
  <si>
    <t>PIN4_R_13</t>
  </si>
  <si>
    <t>PIN4_R_14</t>
  </si>
  <si>
    <t>PIN4_C_1</t>
  </si>
  <si>
    <t>PIN4_C_2</t>
  </si>
  <si>
    <t>PIN4_C_3</t>
  </si>
  <si>
    <t>PIN4_C_6</t>
  </si>
  <si>
    <t>PIN4_C_7</t>
  </si>
  <si>
    <t>PIN4_C_8</t>
  </si>
  <si>
    <t>PIN4_C_10</t>
  </si>
  <si>
    <t>PIN4_C_11</t>
  </si>
  <si>
    <t>PIN4_C_12</t>
  </si>
  <si>
    <t>PIN4_C_13</t>
  </si>
  <si>
    <t>PIN4_C_14</t>
  </si>
  <si>
    <t>PIN4_C_15</t>
  </si>
  <si>
    <t>PIN4_C_16</t>
  </si>
  <si>
    <t>Fish Canyon dacite tuff</t>
  </si>
  <si>
    <t>FCT_1</t>
  </si>
  <si>
    <t>FCT_2</t>
  </si>
  <si>
    <t>FCT_3</t>
  </si>
  <si>
    <t>FCT_4</t>
  </si>
  <si>
    <t>FCT_5</t>
  </si>
  <si>
    <t>FCT_6</t>
  </si>
  <si>
    <t>FCT_7</t>
  </si>
  <si>
    <t>FCT_8</t>
  </si>
  <si>
    <t>FCT_9</t>
  </si>
  <si>
    <t>FCT_10</t>
  </si>
  <si>
    <t>FCT_11</t>
  </si>
  <si>
    <t>FCT_12</t>
  </si>
  <si>
    <t>FCT_13</t>
  </si>
  <si>
    <t>FCT_14</t>
  </si>
  <si>
    <t>FCT_15</t>
  </si>
  <si>
    <t>FCT_16</t>
  </si>
  <si>
    <t>FCT_17</t>
  </si>
  <si>
    <t>FCT_18</t>
  </si>
  <si>
    <t>FCT_19</t>
  </si>
  <si>
    <t>FCT_20</t>
  </si>
  <si>
    <t>FCT_21</t>
  </si>
  <si>
    <t>FCT_22</t>
  </si>
  <si>
    <t>FCT_23</t>
  </si>
  <si>
    <t>FCT_24</t>
  </si>
  <si>
    <t>FCT_25</t>
  </si>
  <si>
    <t>FCT_26</t>
  </si>
  <si>
    <t>FCT_27</t>
  </si>
  <si>
    <t>FCT_28</t>
  </si>
  <si>
    <t>FCT_29</t>
  </si>
  <si>
    <t>FCT_30</t>
  </si>
  <si>
    <t>FCT_31</t>
  </si>
  <si>
    <t>FCT_32</t>
  </si>
  <si>
    <t>FCT_33</t>
  </si>
  <si>
    <t>FCT_34</t>
  </si>
  <si>
    <t>FCT_35</t>
  </si>
  <si>
    <t>FCT_36</t>
  </si>
  <si>
    <t>FCT_37</t>
  </si>
  <si>
    <t>FCT_38</t>
  </si>
  <si>
    <t>FCT_39</t>
  </si>
  <si>
    <t>FCT_40</t>
  </si>
  <si>
    <t>FCT_41</t>
  </si>
  <si>
    <t>FCT_42</t>
  </si>
  <si>
    <t>FCT_43</t>
  </si>
  <si>
    <t>FCT_44</t>
  </si>
  <si>
    <t>FCT_45</t>
  </si>
  <si>
    <t>FCT_46</t>
  </si>
  <si>
    <t>FCT_47</t>
  </si>
  <si>
    <t>FCT_49</t>
  </si>
  <si>
    <t>FCT_50</t>
  </si>
  <si>
    <t>FCT_51</t>
  </si>
  <si>
    <t>FCT_52</t>
  </si>
  <si>
    <t>FCT_53</t>
  </si>
  <si>
    <t>FCT_54</t>
  </si>
  <si>
    <t>Cougar Point Tuff</t>
  </si>
  <si>
    <t>HG8789, CPT member XVb, unit 9b (1)</t>
  </si>
  <si>
    <t>mean of 37 analyses on 18 grains</t>
  </si>
  <si>
    <t>HG8789, CPT member XVb, unit 9b (2)</t>
  </si>
  <si>
    <t xml:space="preserve">MHS24, CPT  member XVj, unit 9j </t>
  </si>
  <si>
    <t>mean of 36 analyses</t>
  </si>
  <si>
    <t>SR5960, CPT member VII, unit 3</t>
  </si>
  <si>
    <t>mean of 53 analyses</t>
  </si>
  <si>
    <t>J131415, CPT member XII, unit 7</t>
  </si>
  <si>
    <t>mean of 45 analyses</t>
  </si>
  <si>
    <t>SR44, CPT member XIII, unit 8</t>
  </si>
  <si>
    <t>mean of 41 analyses</t>
  </si>
  <si>
    <t>Highland Range Volcanics</t>
  </si>
  <si>
    <t>HRL21, upper rhyolite lava</t>
  </si>
  <si>
    <t>3.1 T</t>
  </si>
  <si>
    <t>3.2 C</t>
  </si>
  <si>
    <t>8.1 T</t>
  </si>
  <si>
    <t>8.2 C</t>
  </si>
  <si>
    <t>9.1 T</t>
  </si>
  <si>
    <t>HRL27 High Silica Dacite</t>
  </si>
  <si>
    <t>1.1LR</t>
  </si>
  <si>
    <t>1.2 DC</t>
  </si>
  <si>
    <t>10 C</t>
  </si>
  <si>
    <t>10.2 C</t>
  </si>
  <si>
    <t>Yellowstone Scaup Lake Flow</t>
  </si>
  <si>
    <t>YCV08_g2s1@s1</t>
  </si>
  <si>
    <t>Cameca ims 1270 ion probe</t>
  </si>
  <si>
    <t/>
  </si>
  <si>
    <t>YCV08_g4s1@s1</t>
  </si>
  <si>
    <t>YCV08_g5s1@s1b</t>
  </si>
  <si>
    <t>YCV08_g12s1@s1</t>
  </si>
  <si>
    <t>Yellowstone Pitchstone Plateau rhyolite flow</t>
  </si>
  <si>
    <t>YCV12_r7g2s1</t>
  </si>
  <si>
    <t>YCV12_r7g3s1</t>
  </si>
  <si>
    <t>YCV12_r7g1s1</t>
  </si>
  <si>
    <t>YCV12_r6g1s1</t>
  </si>
  <si>
    <t>YCV12_r6g2s2</t>
  </si>
  <si>
    <t>YCV12_r6g6s1</t>
  </si>
  <si>
    <t>YCV12_r6g7s1</t>
  </si>
  <si>
    <t>YCV12_r6g9s1</t>
  </si>
  <si>
    <t>YCV12_r7g10s1</t>
  </si>
  <si>
    <t>YCV12_r4g4s1</t>
  </si>
  <si>
    <t>YCV12_r5g9s1</t>
  </si>
  <si>
    <t>YCV12_r5g9s2</t>
  </si>
  <si>
    <t>YCV12_r5g9s3</t>
  </si>
  <si>
    <t>West Yellowstone rhyolite lava flow</t>
  </si>
  <si>
    <t>YCV09_r11g1s1</t>
  </si>
  <si>
    <t>YCV09_r8g8s1</t>
  </si>
  <si>
    <t>Apat contam; high La</t>
  </si>
  <si>
    <t>YCV09_r8g6s1</t>
  </si>
  <si>
    <t>YCV09_r8g4s1</t>
  </si>
  <si>
    <t>YCV09BG_r3g10s2c</t>
  </si>
  <si>
    <t>YCV09BG_r3g10s3r</t>
  </si>
  <si>
    <t>YCV09BG_r3g8s1</t>
  </si>
  <si>
    <t>YCV09BG_r3g7s1r</t>
  </si>
  <si>
    <t>YCV09BG_r3g6s2r</t>
  </si>
  <si>
    <t>YCV09BG_r3g5s1c</t>
  </si>
  <si>
    <t>YCV09BG_r3g4s1c</t>
  </si>
  <si>
    <t>YCV09BG_r3g4s2r</t>
  </si>
  <si>
    <t>YCV09BG_r3g3s1r</t>
  </si>
  <si>
    <t>YCV09BG_r3g10s1@s3</t>
  </si>
  <si>
    <t>YCV09BG_r3g8s1@s1</t>
  </si>
  <si>
    <t>YCV09BG_r3g6s1@s1a</t>
  </si>
  <si>
    <t>YCV09BG_r3g5s1@s1c</t>
  </si>
  <si>
    <t>LCT-B, z1.1 / c</t>
  </si>
  <si>
    <t>ArF LAICPMS</t>
  </si>
  <si>
    <t>LCT-B, z1.2 / r</t>
  </si>
  <si>
    <t>LCT-B, z2.1 / c</t>
  </si>
  <si>
    <t>LCT-B, z3.1 / c</t>
  </si>
  <si>
    <t>LCT-B, z3.2 / r</t>
  </si>
  <si>
    <t>LCT-B, z4.1 / c</t>
  </si>
  <si>
    <t>LCT-B, z4.2 / r</t>
  </si>
  <si>
    <t>LCT-B, z5.1 / c</t>
  </si>
  <si>
    <t>LCT-B, z5.2 / r</t>
  </si>
  <si>
    <t>LCT-B, z6.2 / c</t>
  </si>
  <si>
    <t>LCT-B, z7.1 / c</t>
  </si>
  <si>
    <t>LCT-B, z7.2 / r</t>
  </si>
  <si>
    <t>LCT-B, z8.1 / c</t>
  </si>
  <si>
    <t>LCT-B, z8.2 / r</t>
  </si>
  <si>
    <t>LCT-B, z9.1 / c</t>
  </si>
  <si>
    <t>LCT-B, z9.2 / r</t>
  </si>
  <si>
    <t>LCT-B, z10.1 / c</t>
  </si>
  <si>
    <t>LCT-B, z10.2 / r</t>
  </si>
  <si>
    <t>LCT-B, z11.2 / r</t>
  </si>
  <si>
    <t>MFT-1, z1.1 / c</t>
  </si>
  <si>
    <t>MFT-1, z1.2 / r</t>
  </si>
  <si>
    <t>MFT-1, z2.1 / c</t>
  </si>
  <si>
    <t>MFT-1, z2.2 / r</t>
  </si>
  <si>
    <t>MFT-1, z3.1 / r</t>
  </si>
  <si>
    <t>MFT-1, z4.1 / c</t>
  </si>
  <si>
    <t>MFT-1, z4.2 / r</t>
  </si>
  <si>
    <t>MFT-1, z5.1 / c</t>
  </si>
  <si>
    <t>MFT-1, z6.1 / c</t>
  </si>
  <si>
    <t>MFT-1, z7.2 / r</t>
  </si>
  <si>
    <t>MFT-1, z8.1 / c</t>
  </si>
  <si>
    <t>MFT-1, z8.2 / r</t>
  </si>
  <si>
    <t>MFT-1, z10.1 / c</t>
  </si>
  <si>
    <t>MFT-1, z10.2 / r</t>
  </si>
  <si>
    <t>MFT-1, z11.1 / c</t>
  </si>
  <si>
    <t>MFT-1, z11.2 / r</t>
  </si>
  <si>
    <t>MFT-1, z12.1 / c</t>
  </si>
  <si>
    <t>MFT-1, z12.2 / r</t>
  </si>
  <si>
    <t>Yellowstone, Huckleberry Ridge tuff</t>
  </si>
  <si>
    <t>HRT-A, z1.2 / r</t>
  </si>
  <si>
    <t>HRT-A, z2.1 / c</t>
  </si>
  <si>
    <t>HRT-A, z2.2 / r</t>
  </si>
  <si>
    <t>HRT-A, z3.1 / c</t>
  </si>
  <si>
    <t>HRT-A, z3.2 / r</t>
  </si>
  <si>
    <t>HRT-A, z4.1 / c</t>
  </si>
  <si>
    <t>HRT-A, z4.2 / r</t>
  </si>
  <si>
    <t>HRT-A, z5.1 / c</t>
  </si>
  <si>
    <t>HRT-A, z5.2 / r</t>
  </si>
  <si>
    <t>HRT-A, z6.1 / c</t>
  </si>
  <si>
    <t>HRT-A, z7.2 / r</t>
  </si>
  <si>
    <t>HRT-A, z9.1 / c</t>
  </si>
  <si>
    <t>HRT-A, z9.2 / r</t>
  </si>
  <si>
    <t>HRT-B, z1.1 / c</t>
  </si>
  <si>
    <t>HRT-B, z1.2 / r</t>
  </si>
  <si>
    <t>HRT-B, z2.1 / c</t>
  </si>
  <si>
    <t>HRT-B, z2.2 / r</t>
  </si>
  <si>
    <t>HRT-B, z3.1 / c</t>
  </si>
  <si>
    <t>HRT-B, z3.2 / r</t>
  </si>
  <si>
    <t>HRT-B, z4.1 / c</t>
  </si>
  <si>
    <t>HRT-B, z4.2 / r</t>
  </si>
  <si>
    <t>HRT-B, z5.1 / c</t>
  </si>
  <si>
    <t>HRT-B, z5.2 / r</t>
  </si>
  <si>
    <t>HRT-B, z6.1 / c</t>
  </si>
  <si>
    <t>HRT-B, z6.2 / r</t>
  </si>
  <si>
    <t>HRT-B, z7.1 / c</t>
  </si>
  <si>
    <t>HRT-B, z7.2 / r</t>
  </si>
  <si>
    <t>HRT-B, z8.1 / c</t>
  </si>
  <si>
    <t>HRT-B, z8.2 / r</t>
  </si>
  <si>
    <t>HRT-B, z9.2 / r</t>
  </si>
  <si>
    <t>HRT-B, z10.1 / c</t>
  </si>
  <si>
    <t>HRT-B, z10.2 / r</t>
  </si>
  <si>
    <t>HRT-B, z11.1 / c</t>
  </si>
  <si>
    <t>HRT-B, z11.2 / r</t>
  </si>
  <si>
    <t>HRT-C, z1.1 / c</t>
  </si>
  <si>
    <t>HRT-C, z1.2 / r</t>
  </si>
  <si>
    <t>HRT-C, z2.1 / c</t>
  </si>
  <si>
    <t>HRT-C, z2.2 / r</t>
  </si>
  <si>
    <t>HRT-C, z3.1 / c</t>
  </si>
  <si>
    <t>HRT-C, z3.2 / r</t>
  </si>
  <si>
    <t>HRT-C, z4.1 / c</t>
  </si>
  <si>
    <t>HRT-C, z4.2 / r</t>
  </si>
  <si>
    <t>HRT-C, z5.1 / c</t>
  </si>
  <si>
    <t>HRT-C, z5.2 / r</t>
  </si>
  <si>
    <t>HRT-C, z6.1 / c</t>
  </si>
  <si>
    <t>HRT-C, z6.2 / r</t>
  </si>
  <si>
    <t>HRT-C, z7.2 / r</t>
  </si>
  <si>
    <t>HRT-C, z8.1 / c</t>
  </si>
  <si>
    <t>HRT-C, z8.2 / r</t>
  </si>
  <si>
    <t>HRT-C, z9.1 / c</t>
  </si>
  <si>
    <t>HRT-C, z9.2 / r</t>
  </si>
  <si>
    <t>HRT-C, z10.1 / c</t>
  </si>
  <si>
    <t>HRT-C, z10.3 / r</t>
  </si>
  <si>
    <t>Nanmu, Tibet, China</t>
  </si>
  <si>
    <t>NM1101-_1</t>
  </si>
  <si>
    <t xml:space="preserve"> Nd-YAG 213 nm LAICPMS</t>
  </si>
  <si>
    <t>Nanmu</t>
  </si>
  <si>
    <t>NM1101-_2</t>
  </si>
  <si>
    <t>NM1101-_3</t>
  </si>
  <si>
    <t>NM1101-_4</t>
  </si>
  <si>
    <t>NM1101-_5</t>
  </si>
  <si>
    <t>Zedang intrusion, Tibet, China</t>
  </si>
  <si>
    <t>ZD-2_2</t>
  </si>
  <si>
    <t>Zedang</t>
  </si>
  <si>
    <t>ZD-2_3</t>
  </si>
  <si>
    <t>ZD-2_6</t>
  </si>
  <si>
    <t>Jiama deposit, Tibet, China</t>
  </si>
  <si>
    <t>JM11-36_1</t>
  </si>
  <si>
    <t>Jiama</t>
  </si>
  <si>
    <t>JM11-36_2</t>
  </si>
  <si>
    <t>JM11-36_4</t>
  </si>
  <si>
    <t>JM11-36_6</t>
  </si>
  <si>
    <t>JM11-36_8</t>
  </si>
  <si>
    <t>Jiru intrusion, Tibet, China</t>
  </si>
  <si>
    <t>JR11-06_2</t>
  </si>
  <si>
    <t>Jiru</t>
  </si>
  <si>
    <t>JR11-06_7</t>
  </si>
  <si>
    <t>JR11-06_8</t>
  </si>
  <si>
    <t>JR11-06_9</t>
  </si>
  <si>
    <t>JR5_4</t>
  </si>
  <si>
    <t>JR5_5</t>
  </si>
  <si>
    <t>Lucerne Pluton, Maine, USA</t>
  </si>
  <si>
    <t>15311,18 Z6@1</t>
  </si>
  <si>
    <t>CAMECA ims1270 ion microprobe</t>
  </si>
  <si>
    <t>15311,18 Z7</t>
  </si>
  <si>
    <t>15405,9 Z6</t>
  </si>
  <si>
    <t>15405, 9 Z7B*</t>
  </si>
  <si>
    <t>15405,9 Z13B@1</t>
  </si>
  <si>
    <t>15405,9 Z13B@2</t>
  </si>
  <si>
    <t>15405,9 Z13B@3</t>
  </si>
  <si>
    <t>15405,9 Z13B@4</t>
  </si>
  <si>
    <t>15405,9 Z17A</t>
  </si>
  <si>
    <t>15405,9 Z26*</t>
  </si>
  <si>
    <t>15405,75 Z1</t>
  </si>
  <si>
    <t>15405,75 Z8</t>
  </si>
  <si>
    <t>15405,75 Z11</t>
  </si>
  <si>
    <t>15405,75 Z13</t>
  </si>
  <si>
    <t>15455,226 Z10</t>
  </si>
  <si>
    <t>72274 Z14</t>
  </si>
  <si>
    <t>72275 Z17</t>
  </si>
  <si>
    <t>72275 Z24</t>
  </si>
  <si>
    <t>72275 Z29</t>
  </si>
  <si>
    <t>72275 Z43*</t>
  </si>
  <si>
    <t>72275 Z48</t>
  </si>
  <si>
    <t>14304_1</t>
  </si>
  <si>
    <t>14304_2</t>
  </si>
  <si>
    <t>14304_8</t>
  </si>
  <si>
    <t>14304_9</t>
  </si>
  <si>
    <t>14304_11</t>
  </si>
  <si>
    <t>14304_12</t>
  </si>
  <si>
    <t>14304_13</t>
  </si>
  <si>
    <t>14304_14</t>
  </si>
  <si>
    <t>14304_15</t>
  </si>
  <si>
    <t>14304_20</t>
  </si>
  <si>
    <t>14304_23</t>
  </si>
  <si>
    <t>14304_24</t>
  </si>
  <si>
    <t>14304_25</t>
  </si>
  <si>
    <t>14304_26</t>
  </si>
  <si>
    <t>14305_1</t>
  </si>
  <si>
    <t>14305_3</t>
  </si>
  <si>
    <t>14305_5</t>
  </si>
  <si>
    <t>14305_7</t>
  </si>
  <si>
    <t>14305_9</t>
  </si>
  <si>
    <t>14305_12</t>
  </si>
  <si>
    <t>14305_13</t>
  </si>
  <si>
    <t>14321_3</t>
  </si>
  <si>
    <t>14321_4</t>
  </si>
  <si>
    <t>14321_6</t>
  </si>
  <si>
    <t>14321_7</t>
  </si>
  <si>
    <t>14321_8</t>
  </si>
  <si>
    <t>14321_9</t>
  </si>
  <si>
    <t>A</t>
  </si>
  <si>
    <t>CAMECA ims-3f ion probe</t>
  </si>
  <si>
    <t>B</t>
  </si>
  <si>
    <t>C</t>
  </si>
  <si>
    <t>D</t>
  </si>
  <si>
    <t>E</t>
  </si>
  <si>
    <t>References</t>
  </si>
  <si>
    <t>Wopenka et al, 1996</t>
  </si>
  <si>
    <t>Crow et al. 2017</t>
  </si>
  <si>
    <t>Taylor et al. 2009</t>
  </si>
  <si>
    <t>Kimberlites, Kaapvaal, Southern Africa</t>
  </si>
  <si>
    <t>ROM-179-1, Monastery Mine</t>
  </si>
  <si>
    <t>266 nm Nd-YAG LAICPMS</t>
  </si>
  <si>
    <t>blue</t>
  </si>
  <si>
    <t>ROM-179-2, Monastery Mine</t>
  </si>
  <si>
    <t>yellow</t>
  </si>
  <si>
    <t>ROM-179-3, Monastery Mine</t>
  </si>
  <si>
    <t>kn279(12) 1, Monastery Mine</t>
  </si>
  <si>
    <t>pink</t>
  </si>
  <si>
    <t>kn279(12) 2, Monastery Mine</t>
  </si>
  <si>
    <t>kn279(12) 4, Monastery Mine</t>
  </si>
  <si>
    <t>M28(8) 1, Monastery Mine</t>
  </si>
  <si>
    <t>M28(8) 2, Monastery Mine</t>
  </si>
  <si>
    <t>yellowish</t>
  </si>
  <si>
    <t>M31-1, Sekameng/</t>
  </si>
  <si>
    <t>M31-2, Butha Buthe</t>
  </si>
  <si>
    <t>M30(10) 1, Mothae</t>
  </si>
  <si>
    <t>M30(10) 2, Mothae</t>
  </si>
  <si>
    <t>M30(10) 3, Mothae</t>
  </si>
  <si>
    <t>M42(2) 1, Kao 1 pipe</t>
  </si>
  <si>
    <t>M42(2) 2, Kao 1 pipe</t>
  </si>
  <si>
    <t>M42(2) 3, Kao 1 pipe</t>
  </si>
  <si>
    <t>M42(2) 4, Kao 1 pipe</t>
  </si>
  <si>
    <t>M27-1, Lemphane</t>
  </si>
  <si>
    <t>M27-2, Lemphane</t>
  </si>
  <si>
    <t>M27-3, Lemphane</t>
  </si>
  <si>
    <t>M101-1, De Beers Mine</t>
  </si>
  <si>
    <t>M101-2, De Beers Mine</t>
  </si>
  <si>
    <t>M101-3, De Beers Mine</t>
  </si>
  <si>
    <t>M102-1, Bultfontein</t>
  </si>
  <si>
    <t>M102-2, Bultfontein</t>
  </si>
  <si>
    <t>M102-3, Bultfontein</t>
  </si>
  <si>
    <t>M103-1, Wesselton</t>
  </si>
  <si>
    <t>M103-2, Wesselton</t>
  </si>
  <si>
    <t>Belousova et al., 1998</t>
  </si>
  <si>
    <t>Mid-Ocean Ridge gabbros</t>
  </si>
  <si>
    <t>1309D588-5.2</t>
  </si>
  <si>
    <t>3646-1000-2.1</t>
  </si>
  <si>
    <t>Grimes et al., 2007</t>
  </si>
  <si>
    <t>MARVEL 2000</t>
  </si>
  <si>
    <t>D3-21-1</t>
  </si>
  <si>
    <t>D3-21-2</t>
  </si>
  <si>
    <t>D3-21-3</t>
  </si>
  <si>
    <t>D3-21-4</t>
  </si>
  <si>
    <t>D3-21-5</t>
  </si>
  <si>
    <t>D3-21-7</t>
  </si>
  <si>
    <t>3647-1359-2</t>
  </si>
  <si>
    <t>3647-1359-4</t>
  </si>
  <si>
    <t>3647-1359-5</t>
  </si>
  <si>
    <t>3647-1359-6.1</t>
  </si>
  <si>
    <t>3647-1359-6.2</t>
  </si>
  <si>
    <t>3647-1359-7</t>
  </si>
  <si>
    <t>3646-1000-1.1</t>
  </si>
  <si>
    <t>3646-1000-3.1</t>
  </si>
  <si>
    <t>3646-1000-4.1</t>
  </si>
  <si>
    <t>3646-1000-5.1</t>
  </si>
  <si>
    <t>3646-1000-6.1</t>
  </si>
  <si>
    <t>3646-1000-7.1</t>
  </si>
  <si>
    <t>3646-1000-8.1</t>
  </si>
  <si>
    <t>ODP 209</t>
  </si>
  <si>
    <t>70D-19-2</t>
  </si>
  <si>
    <t>70D-19-3</t>
  </si>
  <si>
    <t>70D-19-4</t>
  </si>
  <si>
    <t>70D-19-5</t>
  </si>
  <si>
    <t>70D-19-6.1</t>
  </si>
  <si>
    <t>70D-25-1.1</t>
  </si>
  <si>
    <t>70D-25-1.2</t>
  </si>
  <si>
    <t>70D-25-3</t>
  </si>
  <si>
    <t>70D-25-4</t>
  </si>
  <si>
    <t>70D-25-5.1</t>
  </si>
  <si>
    <t>70D-25-5.2</t>
  </si>
  <si>
    <t>70D-25-6</t>
  </si>
  <si>
    <t>Grimes et al, 2009</t>
  </si>
  <si>
    <t>Kn180-2</t>
  </si>
  <si>
    <t>9-1-1</t>
  </si>
  <si>
    <t>9-1-2</t>
  </si>
  <si>
    <t>9-1-3</t>
  </si>
  <si>
    <t>9-1-4</t>
  </si>
  <si>
    <t>9-1-5</t>
  </si>
  <si>
    <t>9-1-6</t>
  </si>
  <si>
    <t>9-1-7</t>
  </si>
  <si>
    <t>9-1-8</t>
  </si>
  <si>
    <t>9-1-9</t>
  </si>
  <si>
    <t>9-1-10</t>
  </si>
  <si>
    <t>9-1-12</t>
  </si>
  <si>
    <t>25-20-1</t>
  </si>
  <si>
    <t>25-20-2.1</t>
  </si>
  <si>
    <t>25-20-2.2</t>
  </si>
  <si>
    <t>25-20-3</t>
  </si>
  <si>
    <t>25-20-4</t>
  </si>
  <si>
    <t>25-20-5</t>
  </si>
  <si>
    <t>25-20-6</t>
  </si>
  <si>
    <t>25-20-7.1</t>
  </si>
  <si>
    <t>25-20-7.2</t>
  </si>
  <si>
    <t>25-20-8</t>
  </si>
  <si>
    <t>25-20-9.1</t>
  </si>
  <si>
    <t>25-20-9.2</t>
  </si>
  <si>
    <t>25-20-10</t>
  </si>
  <si>
    <t>25-20-12</t>
  </si>
  <si>
    <t>JR31</t>
  </si>
  <si>
    <t>JR31-22-1-1.1</t>
  </si>
  <si>
    <t>JR31-22-1-2.1</t>
  </si>
  <si>
    <t>JR31-22-1-3.1</t>
  </si>
  <si>
    <t>JR31-22-1-4.1</t>
  </si>
  <si>
    <t>T735-G12 2-1</t>
  </si>
  <si>
    <t>CAMECA ims 1270</t>
  </si>
  <si>
    <t>T735-G12 3-1</t>
  </si>
  <si>
    <t>T735-G12 6-1</t>
  </si>
  <si>
    <t>T735-G12 7-1</t>
  </si>
  <si>
    <t>T735-G13 1-1</t>
  </si>
  <si>
    <t>T735-G13 2-1</t>
  </si>
  <si>
    <t>T735-G16 1-1</t>
  </si>
  <si>
    <t>T735-G16 2-1</t>
  </si>
  <si>
    <t>T735-G16 4-1</t>
  </si>
  <si>
    <t>T735-G16 5-1</t>
  </si>
  <si>
    <t>T735-G16 7-1</t>
  </si>
  <si>
    <t>T735-G16 6-1</t>
  </si>
  <si>
    <t>Schmitt et al. 2011</t>
  </si>
  <si>
    <t>Qulong,Tibet, China</t>
  </si>
  <si>
    <t>Lu, Loucks, Fiorentini et al (2016)</t>
  </si>
  <si>
    <t>ZK001_22</t>
  </si>
  <si>
    <t>ZK001_33</t>
  </si>
  <si>
    <t>ZK001_50</t>
  </si>
  <si>
    <t>ZK001_48</t>
  </si>
  <si>
    <t>ZK001_39</t>
  </si>
  <si>
    <t>ZK001_16</t>
  </si>
  <si>
    <t>ZK001_31</t>
  </si>
  <si>
    <t>ZK001_40</t>
  </si>
  <si>
    <t>ZK001_25</t>
  </si>
  <si>
    <t>ZK001_9</t>
  </si>
  <si>
    <t>ZK001_38</t>
  </si>
  <si>
    <t>ZK001_15</t>
  </si>
  <si>
    <t>ZK001_20</t>
  </si>
  <si>
    <t>ZK001_6</t>
  </si>
  <si>
    <t>ZK001_42</t>
  </si>
  <si>
    <t>ZK001_3</t>
  </si>
  <si>
    <t>ZK001_5</t>
  </si>
  <si>
    <t>ZK001_21</t>
  </si>
  <si>
    <t>ZK001_49</t>
  </si>
  <si>
    <t>ZK001_10</t>
  </si>
  <si>
    <t>ZK001_23</t>
  </si>
  <si>
    <t>ZK001_2</t>
  </si>
  <si>
    <t>ZK001_28</t>
  </si>
  <si>
    <t>ZK001_32</t>
  </si>
  <si>
    <t>ZK001_7</t>
  </si>
  <si>
    <t>ZK001_19</t>
  </si>
  <si>
    <t>ZK001_24</t>
  </si>
  <si>
    <t>ZK001_29</t>
  </si>
  <si>
    <t>ZK001_43</t>
  </si>
  <si>
    <t>ZK001_4</t>
  </si>
  <si>
    <t>Kneeling Nun,New Mexico, USA</t>
  </si>
  <si>
    <t>DS1402_b5</t>
  </si>
  <si>
    <t>core</t>
  </si>
  <si>
    <t>rim</t>
  </si>
  <si>
    <t>DS1402_b9</t>
  </si>
  <si>
    <t>DS1402_b10b</t>
  </si>
  <si>
    <t>DS1402_b14</t>
  </si>
  <si>
    <t>DS1402_b16</t>
  </si>
  <si>
    <t>DS1402_b19a</t>
  </si>
  <si>
    <t>DS1402_b31</t>
  </si>
  <si>
    <t>DS1402_s1</t>
  </si>
  <si>
    <t>DS1402_s2</t>
  </si>
  <si>
    <t>DS1402_s19</t>
  </si>
  <si>
    <t>DS1402_s24</t>
  </si>
  <si>
    <t>DS1402_s34</t>
  </si>
  <si>
    <t>DS1402_z2</t>
  </si>
  <si>
    <t>DS1402_z3</t>
  </si>
  <si>
    <t>DS1402_z10</t>
  </si>
  <si>
    <t>DS1402_z11</t>
  </si>
  <si>
    <t>DS1402_z12</t>
  </si>
  <si>
    <t>DS1402_z18</t>
  </si>
  <si>
    <t>DS1402_z20</t>
  </si>
  <si>
    <t>DS1402_z28</t>
  </si>
  <si>
    <t>DS1402_z30</t>
  </si>
  <si>
    <t>DS1509A_z9</t>
  </si>
  <si>
    <t>DS1509A_z19</t>
  </si>
  <si>
    <t>DS1509A_z20</t>
  </si>
  <si>
    <t>DS1509A_z23</t>
  </si>
  <si>
    <t>DS1509A_z27</t>
  </si>
  <si>
    <t>DS1509A_z31</t>
  </si>
  <si>
    <t>DS1509A_z35</t>
  </si>
  <si>
    <t>DS1511_z18</t>
  </si>
  <si>
    <t>DS1511_z19</t>
  </si>
  <si>
    <t>DS1511_z24</t>
  </si>
  <si>
    <t>DS1511_z25</t>
  </si>
  <si>
    <t>DS1511_z28</t>
  </si>
  <si>
    <t>DS1511_z30-1</t>
  </si>
  <si>
    <t>DS1511_z31</t>
  </si>
  <si>
    <t>DS1511_z39</t>
  </si>
  <si>
    <t>DS1525-2_z5</t>
  </si>
  <si>
    <t>DS1525-2_z11</t>
  </si>
  <si>
    <t>DS1525-2_z13</t>
  </si>
  <si>
    <t>DS1525-2_z24</t>
  </si>
  <si>
    <t>DS1525-2_z27</t>
  </si>
  <si>
    <t>DS1525-2_z30</t>
  </si>
  <si>
    <t>DS1525-2_z32</t>
  </si>
  <si>
    <t xml:space="preserve"> Lu, Loucks, Fiorentini et al (2016) </t>
  </si>
  <si>
    <t>Yulong deposit, Tibet, China</t>
  </si>
  <si>
    <t>YL-E22 monzogranite porphyry</t>
  </si>
  <si>
    <t>LA-ICP-MS</t>
  </si>
  <si>
    <t>YL-E23 monzogranite porphyry</t>
  </si>
  <si>
    <t>YL-SE7 monzogranite porphyry</t>
  </si>
  <si>
    <t>YLSE-8 monzogranite porphyry</t>
  </si>
  <si>
    <t>Li et al., 2012</t>
  </si>
  <si>
    <t>JM813-605.2</t>
  </si>
  <si>
    <t>JM5_6</t>
  </si>
  <si>
    <t>JM5_50</t>
  </si>
  <si>
    <t>JM5_2</t>
  </si>
  <si>
    <t>JM5_8</t>
  </si>
  <si>
    <t>JM5_11</t>
  </si>
  <si>
    <t>JM5_40</t>
  </si>
  <si>
    <t>JM5_18</t>
  </si>
  <si>
    <t>JM5_35</t>
  </si>
  <si>
    <t>JM5_1</t>
  </si>
  <si>
    <t>JM5_46</t>
  </si>
  <si>
    <t>JM5_25</t>
  </si>
  <si>
    <t>JM5_43</t>
  </si>
  <si>
    <t>JM5_49</t>
  </si>
  <si>
    <t>JM5_23</t>
  </si>
  <si>
    <t>JM5_14</t>
  </si>
  <si>
    <t>JM5_32</t>
  </si>
  <si>
    <t>JM5_5</t>
  </si>
  <si>
    <t>JM5_37</t>
  </si>
  <si>
    <t>JM5_38</t>
  </si>
  <si>
    <t>JM5_27</t>
  </si>
  <si>
    <t>JM5_34</t>
  </si>
  <si>
    <t>JM5_17</t>
  </si>
  <si>
    <t>JM5_48</t>
  </si>
  <si>
    <t>JM5_30</t>
  </si>
  <si>
    <t>JM5_15</t>
  </si>
  <si>
    <t>JM5_3</t>
  </si>
  <si>
    <t>JM5_12</t>
  </si>
  <si>
    <t>JM5_26</t>
  </si>
  <si>
    <t>JM5_21</t>
  </si>
  <si>
    <t>JM5_41</t>
  </si>
  <si>
    <t>JM5_36</t>
  </si>
  <si>
    <t>JM5_47</t>
  </si>
  <si>
    <t>JM5_44</t>
  </si>
  <si>
    <t>JM5_20</t>
  </si>
  <si>
    <t>JM5_45</t>
  </si>
  <si>
    <t>JM5_42</t>
  </si>
  <si>
    <t>JM5_16</t>
  </si>
  <si>
    <t>JM5_28</t>
  </si>
  <si>
    <t>JM5_10</t>
  </si>
  <si>
    <t>JM5_9</t>
  </si>
  <si>
    <t>JM5_39</t>
  </si>
  <si>
    <t>JM5_7</t>
  </si>
  <si>
    <t xml:space="preserve">Lu, Loucks, Fiorentini et al (2016) </t>
  </si>
  <si>
    <t>Ongatiti, New Zealand</t>
  </si>
  <si>
    <t>P1993A-04.1</t>
  </si>
  <si>
    <t>r</t>
  </si>
  <si>
    <t>P1993A-05.1</t>
  </si>
  <si>
    <t>P1993A-06.1</t>
  </si>
  <si>
    <t>P1993A-13.1</t>
  </si>
  <si>
    <t>P1993A-18.1</t>
  </si>
  <si>
    <t>P1993A-22.1</t>
  </si>
  <si>
    <t>P1993A-27.1</t>
  </si>
  <si>
    <t>P1993B-30.1</t>
  </si>
  <si>
    <t>P1993B-36.1</t>
  </si>
  <si>
    <t>P1993B-42.2</t>
  </si>
  <si>
    <t>P1993B-44.1</t>
  </si>
  <si>
    <t>P1993B-46.1</t>
  </si>
  <si>
    <t>P1993B-49.1</t>
  </si>
  <si>
    <t>P2027A-01.1</t>
  </si>
  <si>
    <t>P2027A-02.1</t>
  </si>
  <si>
    <t>P2027A-06.1</t>
  </si>
  <si>
    <t>P2027A-09.1</t>
  </si>
  <si>
    <t>P2027A-11.1</t>
  </si>
  <si>
    <t>P2027A-15.1</t>
  </si>
  <si>
    <t>P2027A-18.1</t>
  </si>
  <si>
    <t>Cooper et al. 2014</t>
  </si>
  <si>
    <t>D-01.2</t>
  </si>
  <si>
    <t>D-02.2</t>
  </si>
  <si>
    <t>D-04.2</t>
  </si>
  <si>
    <t>D-08.2</t>
  </si>
  <si>
    <t>D-10.2</t>
  </si>
  <si>
    <t>D-14.2</t>
  </si>
  <si>
    <t>D-17.2</t>
  </si>
  <si>
    <t>D-20.2</t>
  </si>
  <si>
    <t>D-21.2</t>
  </si>
  <si>
    <t>D-22.2</t>
  </si>
  <si>
    <t>D-26.1</t>
  </si>
  <si>
    <t>D-32.1</t>
  </si>
  <si>
    <t>D-37.1</t>
  </si>
  <si>
    <t>D-39.1</t>
  </si>
  <si>
    <t>D-40.1</t>
  </si>
  <si>
    <t>D-41.1</t>
  </si>
  <si>
    <t>D-42.1</t>
  </si>
  <si>
    <t>D-43.1</t>
  </si>
  <si>
    <t>D-44.1</t>
  </si>
  <si>
    <t>D-45.1</t>
  </si>
  <si>
    <t>Barker et al, 2014</t>
  </si>
  <si>
    <t>Ga-03.2</t>
  </si>
  <si>
    <t>Ga-04.2</t>
  </si>
  <si>
    <t>Ga-06.2</t>
  </si>
  <si>
    <t>Ga-07.2</t>
  </si>
  <si>
    <t>Ga-08.3</t>
  </si>
  <si>
    <t>Ga-09.2</t>
  </si>
  <si>
    <t>Ga-10.2</t>
  </si>
  <si>
    <t>Ga-11.2</t>
  </si>
  <si>
    <t>Ga-12.2</t>
  </si>
  <si>
    <t>Ga-13.2</t>
  </si>
  <si>
    <t>Ga-16.2</t>
  </si>
  <si>
    <t>Ga-19.2</t>
  </si>
  <si>
    <t>Ga-21.2</t>
  </si>
  <si>
    <t>Ga-22.2</t>
  </si>
  <si>
    <t>Ga-23.2</t>
  </si>
  <si>
    <t>Ga-24.2</t>
  </si>
  <si>
    <t>Ga-25.2</t>
  </si>
  <si>
    <t>Ga-26.2</t>
  </si>
  <si>
    <t>Ga-28.2</t>
  </si>
  <si>
    <t>Ga-32.2</t>
  </si>
  <si>
    <t>Ga-33.2</t>
  </si>
  <si>
    <t>Ga-34.1</t>
  </si>
  <si>
    <t>Ga-34.2</t>
  </si>
  <si>
    <t>Ga-35.1</t>
  </si>
  <si>
    <t>Ga-35.2</t>
  </si>
  <si>
    <t>Ga05.2</t>
  </si>
  <si>
    <t>Gb-02.2</t>
  </si>
  <si>
    <t>Gb-03.2</t>
  </si>
  <si>
    <t>Gb-05.2</t>
  </si>
  <si>
    <t>Gb-06.2</t>
  </si>
  <si>
    <t>Gb-07.2</t>
  </si>
  <si>
    <t>Gb-10.2</t>
  </si>
  <si>
    <t>Gb-11.2</t>
  </si>
  <si>
    <t>Gb-01.2</t>
  </si>
  <si>
    <t>Carley, T.L., 2010</t>
  </si>
  <si>
    <t>Claiborne, L.L., 2011</t>
  </si>
  <si>
    <t>Stelten &amp; Cooper, 2012</t>
  </si>
  <si>
    <t>Rohrlach, 2002, PhD thesis</t>
  </si>
  <si>
    <t>Lu et al., 2016</t>
  </si>
  <si>
    <t>Cathey &amp; Nash, 2004</t>
  </si>
  <si>
    <t>Colombini et al., 2011</t>
  </si>
  <si>
    <t>Stelten et al, 2013</t>
  </si>
  <si>
    <t>Wotzlaw, J.-F. et al., 2015</t>
  </si>
  <si>
    <t>Wang et al., 2014</t>
  </si>
  <si>
    <t>Meng et al., 2021</t>
  </si>
  <si>
    <t>HB-18-2</t>
  </si>
  <si>
    <t>HB-18-6</t>
  </si>
  <si>
    <t>HB-18-7</t>
  </si>
  <si>
    <t>HB-18-8</t>
  </si>
  <si>
    <t>HB-18-9</t>
  </si>
  <si>
    <t>HB-18-12</t>
  </si>
  <si>
    <t>HB-18-14</t>
  </si>
  <si>
    <t>HB-18-15</t>
  </si>
  <si>
    <t>HB-18-17</t>
  </si>
  <si>
    <t>HB-18-19</t>
  </si>
  <si>
    <t>HB-18-20</t>
  </si>
  <si>
    <t>HB-18-22</t>
  </si>
  <si>
    <t>HB-18-24</t>
  </si>
  <si>
    <t>HB-18O-3</t>
  </si>
  <si>
    <t>HB-18O-10</t>
  </si>
  <si>
    <t>HB-24_1</t>
  </si>
  <si>
    <t>HB-24_2</t>
  </si>
  <si>
    <t>HB-24_3</t>
  </si>
  <si>
    <t>HB-24_4</t>
  </si>
  <si>
    <t>HB-24_5</t>
  </si>
  <si>
    <t>HB-24_6</t>
  </si>
  <si>
    <t>HB-24_7</t>
  </si>
  <si>
    <t>HB-24_8</t>
  </si>
  <si>
    <t>HB-24_9</t>
  </si>
  <si>
    <t>HB-24_11</t>
  </si>
  <si>
    <t>HB-24_12</t>
  </si>
  <si>
    <t>HB-24_13</t>
  </si>
  <si>
    <t>HB-24_14</t>
  </si>
  <si>
    <t>HB-24_15</t>
  </si>
  <si>
    <t>HB-24_16</t>
  </si>
  <si>
    <t>HB-24_18</t>
  </si>
  <si>
    <t>HB-24_19</t>
  </si>
  <si>
    <t>HB-24_21</t>
  </si>
  <si>
    <t>HB-24_22</t>
  </si>
  <si>
    <t>HB-24O-1</t>
  </si>
  <si>
    <t>HB-24O-3</t>
  </si>
  <si>
    <t>HB-24O-4</t>
  </si>
  <si>
    <t>HB-24O-5</t>
  </si>
  <si>
    <t>HB-24O-6</t>
  </si>
  <si>
    <t>HB-24O-7</t>
  </si>
  <si>
    <t>HB-24O-8</t>
  </si>
  <si>
    <t>HB-24O-9</t>
  </si>
  <si>
    <t>HB-24O-10</t>
  </si>
  <si>
    <t>HB-28_1</t>
  </si>
  <si>
    <t>HB-28_2</t>
  </si>
  <si>
    <t>HB-28_3</t>
  </si>
  <si>
    <t>HB-28_4</t>
  </si>
  <si>
    <t>HB-28_6</t>
  </si>
  <si>
    <t>HB-28_7</t>
  </si>
  <si>
    <t>HB-28_9</t>
  </si>
  <si>
    <t>HB-28_10</t>
  </si>
  <si>
    <t>HB-28_13</t>
  </si>
  <si>
    <t>HB-28_14</t>
  </si>
  <si>
    <t>HB-28_15</t>
  </si>
  <si>
    <t>HB-28_16</t>
  </si>
  <si>
    <t>HB-28_18</t>
  </si>
  <si>
    <t>HB-28_19</t>
  </si>
  <si>
    <t>HB-28_20</t>
  </si>
  <si>
    <t>HB-28_21</t>
  </si>
  <si>
    <t>HB-28O-1</t>
  </si>
  <si>
    <t>HB-28O-2</t>
  </si>
  <si>
    <t>HB-28O-3</t>
  </si>
  <si>
    <t>HB-28O-4</t>
  </si>
  <si>
    <t>HB-28O-5</t>
  </si>
  <si>
    <t>HB-28O-6</t>
  </si>
  <si>
    <t>HB-28O-7</t>
  </si>
  <si>
    <t>HB-28O-9</t>
  </si>
  <si>
    <t>HB-28O-10</t>
  </si>
  <si>
    <t>HB-28O-11</t>
  </si>
  <si>
    <t>HB-28O-12</t>
  </si>
  <si>
    <t>HB-29_1</t>
  </si>
  <si>
    <t>HB-29_3</t>
  </si>
  <si>
    <t>HB-29_4</t>
  </si>
  <si>
    <t>HB-29_6</t>
  </si>
  <si>
    <t>HB-29_8</t>
  </si>
  <si>
    <t>HB-29_12</t>
  </si>
  <si>
    <t>HB-29_13</t>
  </si>
  <si>
    <t>HB-29_14</t>
  </si>
  <si>
    <t>HB-29_15</t>
  </si>
  <si>
    <t>HB-29_17</t>
  </si>
  <si>
    <t>HB-29_18</t>
  </si>
  <si>
    <t>HB-29_21</t>
  </si>
  <si>
    <t>HB-29O-1</t>
  </si>
  <si>
    <t>HB-29O-2</t>
  </si>
  <si>
    <t>HB-29O-4</t>
  </si>
  <si>
    <t>HB-29O-8</t>
  </si>
  <si>
    <t>HB-29O-10</t>
  </si>
  <si>
    <t>HB-30-1</t>
  </si>
  <si>
    <t>HB-30-3</t>
  </si>
  <si>
    <t>HB-30-4</t>
  </si>
  <si>
    <t>HB-30-5</t>
  </si>
  <si>
    <t>HB-30-8</t>
  </si>
  <si>
    <t>HB-30-9</t>
  </si>
  <si>
    <t>HB-30-10</t>
  </si>
  <si>
    <t>HB-30-11</t>
  </si>
  <si>
    <t>HB-30-12</t>
  </si>
  <si>
    <t>HB-30-13</t>
  </si>
  <si>
    <t>HB-30-14</t>
  </si>
  <si>
    <t>HB-30-15</t>
  </si>
  <si>
    <t>HB-30-16</t>
  </si>
  <si>
    <t>HB-30-17</t>
  </si>
  <si>
    <t>HB-30-18</t>
  </si>
  <si>
    <t>HB-30-19</t>
  </si>
  <si>
    <t>HB-30-21</t>
  </si>
  <si>
    <t>HB-30-22</t>
  </si>
  <si>
    <t>HB-30-24</t>
  </si>
  <si>
    <t>HB-30-25</t>
  </si>
  <si>
    <t>HB-30-26</t>
  </si>
  <si>
    <t>HB-30-27</t>
  </si>
  <si>
    <t>HB-30-28</t>
  </si>
  <si>
    <t>HB-30-29</t>
  </si>
  <si>
    <t>HB-30-30</t>
  </si>
  <si>
    <t>HB-32_1</t>
  </si>
  <si>
    <t>HB-32_2</t>
  </si>
  <si>
    <t>HB-32_3</t>
  </si>
  <si>
    <t>HB-32_4</t>
  </si>
  <si>
    <t>HB-32_5</t>
  </si>
  <si>
    <t>HB-32_6</t>
  </si>
  <si>
    <t>HB-32_7</t>
  </si>
  <si>
    <t>HB-32_8</t>
  </si>
  <si>
    <t>HB-32_9</t>
  </si>
  <si>
    <t>HB-32_11</t>
  </si>
  <si>
    <t>HB-32_12</t>
  </si>
  <si>
    <t>HB-32_13</t>
  </si>
  <si>
    <t>HB-32_14</t>
  </si>
  <si>
    <t>HB-32_15</t>
  </si>
  <si>
    <t>HB-32_16</t>
  </si>
  <si>
    <t>HB-32_17</t>
  </si>
  <si>
    <t>HB-32_19</t>
  </si>
  <si>
    <t>HB-32_20</t>
  </si>
  <si>
    <t>HB-32_21</t>
  </si>
  <si>
    <t>HB-32_22</t>
  </si>
  <si>
    <t>HB-32_23</t>
  </si>
  <si>
    <t>HB-32_25</t>
  </si>
  <si>
    <t>HB-32O-2</t>
  </si>
  <si>
    <t>HB-32O-3</t>
  </si>
  <si>
    <t>HB-32O-4</t>
  </si>
  <si>
    <t>HB-32O-5</t>
  </si>
  <si>
    <t>HB-32O-6</t>
  </si>
  <si>
    <t>HB-32O-7</t>
  </si>
  <si>
    <t>HB-32O-8</t>
  </si>
  <si>
    <t>HB-32O-9</t>
  </si>
  <si>
    <t>HB-32O-10</t>
  </si>
  <si>
    <t>HB-33-1</t>
  </si>
  <si>
    <t>HB-33-2</t>
  </si>
  <si>
    <t>HB-33-3</t>
  </si>
  <si>
    <t>HB-33-4</t>
  </si>
  <si>
    <t>HB-33-5</t>
  </si>
  <si>
    <t>HB-33-6</t>
  </si>
  <si>
    <t>HB-33-8</t>
  </si>
  <si>
    <t>HB-33-9</t>
  </si>
  <si>
    <t>HB-33-10</t>
  </si>
  <si>
    <t>HB-33-11</t>
  </si>
  <si>
    <t>HB-33-12</t>
  </si>
  <si>
    <t>HB-33-13</t>
  </si>
  <si>
    <t>HB-33-16</t>
  </si>
  <si>
    <t>HB-33-17</t>
  </si>
  <si>
    <t>HB-33-20</t>
  </si>
  <si>
    <t>HB-33-23</t>
  </si>
  <si>
    <t>HB-33-24</t>
  </si>
  <si>
    <t>HB-33-25</t>
  </si>
  <si>
    <t>HB-33-26</t>
  </si>
  <si>
    <t>HB-33-28</t>
  </si>
  <si>
    <t>HB-33-30</t>
  </si>
  <si>
    <t>HB-33-31</t>
  </si>
  <si>
    <t>HB-33-32</t>
  </si>
  <si>
    <t>HB-33-33</t>
  </si>
  <si>
    <t>HB-33-34</t>
  </si>
  <si>
    <t>HB-33-35</t>
  </si>
  <si>
    <t>HB-33-36</t>
  </si>
  <si>
    <t>HB-33-37</t>
  </si>
  <si>
    <t>HB-33-38</t>
  </si>
  <si>
    <t>HB-33-39</t>
  </si>
  <si>
    <t>HB-33-40</t>
  </si>
  <si>
    <t>HB-33-41</t>
  </si>
  <si>
    <t>HB-33-42</t>
  </si>
  <si>
    <t>HB-33-43</t>
  </si>
  <si>
    <t>HB-33-46</t>
  </si>
  <si>
    <t>HB-33-47</t>
  </si>
  <si>
    <t>HB-33-48</t>
  </si>
  <si>
    <t>HB-33-49</t>
  </si>
  <si>
    <t>HB-33-50</t>
  </si>
  <si>
    <t>HB-33-51</t>
  </si>
  <si>
    <t>HB-33-52</t>
  </si>
  <si>
    <t>HB-33-53</t>
  </si>
  <si>
    <t>HB-33-55</t>
  </si>
  <si>
    <t>HB-33-56</t>
  </si>
  <si>
    <t>HB-33-57</t>
  </si>
  <si>
    <t>HB-51_1</t>
  </si>
  <si>
    <t>HB-51_3</t>
  </si>
  <si>
    <t>HB-51_6</t>
  </si>
  <si>
    <t>HB-51_8</t>
  </si>
  <si>
    <t>HB-51_10</t>
  </si>
  <si>
    <t>HB-51_19</t>
  </si>
  <si>
    <t>HB-51_21</t>
  </si>
  <si>
    <t>HB-51_22</t>
  </si>
  <si>
    <t>HB-51O-2</t>
  </si>
  <si>
    <t>HB-51O-3</t>
  </si>
  <si>
    <t>HB-51O-5</t>
  </si>
  <si>
    <t>HB-51O-9</t>
  </si>
  <si>
    <t>HB-61O-3</t>
  </si>
  <si>
    <t>HB-61O-4</t>
  </si>
  <si>
    <t>HB-61O-5</t>
  </si>
  <si>
    <t>HB-61O-6</t>
  </si>
  <si>
    <t>HB-61O-7</t>
  </si>
  <si>
    <t>n.d.</t>
  </si>
  <si>
    <t>Haib plutonic rocks, Namibia</t>
  </si>
  <si>
    <t>Haib volcanic rocks, Namibia</t>
  </si>
  <si>
    <t>Devils Hills, Cascade Arc, Oregon, USA</t>
  </si>
  <si>
    <t>Rock Mesa rhyolite， Cascade Arc, Oregon, USA</t>
  </si>
  <si>
    <t>Lunar Highlands  KREEP</t>
  </si>
  <si>
    <t>Toba Tuff, India</t>
  </si>
  <si>
    <t>Smythe &amp; Brenan, 2016</t>
  </si>
  <si>
    <t>TTZ1-1</t>
  </si>
  <si>
    <t>Nd YAG 213 nm LA-ICPMS</t>
  </si>
  <si>
    <t>TTZ1-2</t>
  </si>
  <si>
    <t>TTZ1-3</t>
  </si>
  <si>
    <t>TTZ1-5</t>
  </si>
  <si>
    <t>TTZ1-8</t>
  </si>
  <si>
    <t>TTZ1-11</t>
  </si>
  <si>
    <t>TTZ1-17</t>
  </si>
  <si>
    <t>TTZ1-24</t>
  </si>
  <si>
    <t>TTZ1-25</t>
  </si>
  <si>
    <t>TTZ1-27</t>
  </si>
  <si>
    <t>TTZ1-36</t>
  </si>
  <si>
    <t>TTZ1-39</t>
  </si>
  <si>
    <t>TTZ1-48</t>
  </si>
  <si>
    <t>TTZ1-49</t>
  </si>
  <si>
    <t>TTZ1-50</t>
  </si>
  <si>
    <t>TTZ1-52</t>
  </si>
  <si>
    <t>TTZ1-53</t>
  </si>
  <si>
    <t>TTZ1-56</t>
  </si>
  <si>
    <t>TTZ1-57</t>
  </si>
  <si>
    <t>TTZ1-58</t>
  </si>
  <si>
    <t>Taupo motutere, Unit G</t>
  </si>
  <si>
    <t>Taupo motutere, Unit D</t>
  </si>
  <si>
    <t>Bishop tuff, USA</t>
  </si>
  <si>
    <t>BT4_246_g1s1</t>
  </si>
  <si>
    <t>Cameca ims-1270 ion probe</t>
  </si>
  <si>
    <t>BT4_246_g2s1</t>
  </si>
  <si>
    <t>BT4_246_g3s1</t>
  </si>
  <si>
    <t>BT4_246_g4s1</t>
  </si>
  <si>
    <t>BT4_246_g5s1</t>
  </si>
  <si>
    <t>BT4_246_g6s1</t>
  </si>
  <si>
    <t>BT4_246_g7s1</t>
  </si>
  <si>
    <t>BT4_246_g8s1</t>
  </si>
  <si>
    <t>BT4_246_g9s1</t>
  </si>
  <si>
    <t>BT4_246_g10s1</t>
  </si>
  <si>
    <t>BT4_246_g1s2</t>
  </si>
  <si>
    <t>BT4_246_g2s2</t>
  </si>
  <si>
    <t>BT4_246_g3s2</t>
  </si>
  <si>
    <t>BT4_246_g5s2</t>
  </si>
  <si>
    <t>BT4_246_g6s2</t>
  </si>
  <si>
    <t>BT4_246_g7s2</t>
  </si>
  <si>
    <t>BT4_246_g8s2</t>
  </si>
  <si>
    <t>BT4_246_g9s2</t>
  </si>
  <si>
    <t>BT4_246_g10s2</t>
  </si>
  <si>
    <t>BT4_LV58_g1s1</t>
  </si>
  <si>
    <t>BT4_LV58_g2s1</t>
  </si>
  <si>
    <t>BT4_LV58_g3s1</t>
  </si>
  <si>
    <t>BT4_LV58_g4s1</t>
  </si>
  <si>
    <t>BT4_LV58_g5s1</t>
  </si>
  <si>
    <t>BT4_LV58_g6s1</t>
  </si>
  <si>
    <t>BT4_LV58_g7s1</t>
  </si>
  <si>
    <t>BT4_LV58_g8s1</t>
  </si>
  <si>
    <t>BT4_LV58_g9s1</t>
  </si>
  <si>
    <t>BT4_LV58_g10s1</t>
  </si>
  <si>
    <t>BT4_LV58_g1s2</t>
  </si>
  <si>
    <t>BT4_LV58_g2s2</t>
  </si>
  <si>
    <t>BT4_LV58_g3s2</t>
  </si>
  <si>
    <t>BT4_LV58_g4s2</t>
  </si>
  <si>
    <t>BT4_LV58_g5s2</t>
  </si>
  <si>
    <t>BT4_LV58_g6s2</t>
  </si>
  <si>
    <t>BT4_LV58_g7s2</t>
  </si>
  <si>
    <t>BT4_LV58_g8s2</t>
  </si>
  <si>
    <t>BT4_LV58_g9s2</t>
  </si>
  <si>
    <t>BT4_LV58_g10s2</t>
  </si>
  <si>
    <t>BT4_LV58_g11s1</t>
  </si>
  <si>
    <t>BT4_LV57_g1s1</t>
  </si>
  <si>
    <t>BT4_LV57_g2s1</t>
  </si>
  <si>
    <t>BT4_LV57_g3s1</t>
  </si>
  <si>
    <t>BT4_LV57_g4s1</t>
  </si>
  <si>
    <t>BT4_LV57_g5s1</t>
  </si>
  <si>
    <t>BT4_LV57_g6s1</t>
  </si>
  <si>
    <t>BT4_LV57_g7s1</t>
  </si>
  <si>
    <t>BT4_LV57_g8s1</t>
  </si>
  <si>
    <t>BT4_LV57_g9s1</t>
  </si>
  <si>
    <t>BT4_LV57_g10s1</t>
  </si>
  <si>
    <t>BT4_LV57_g1s2</t>
  </si>
  <si>
    <t>BT4_LV57_g2s2</t>
  </si>
  <si>
    <t>BT4_LV57_g3s2</t>
  </si>
  <si>
    <t>BT4_LV57_g4s2</t>
  </si>
  <si>
    <t>BT4_LV57_g5s2</t>
  </si>
  <si>
    <t>BT4_LV57_g6s2</t>
  </si>
  <si>
    <t>BT4_LV57_g7s2</t>
  </si>
  <si>
    <t>BT4_LV57_g8s2</t>
  </si>
  <si>
    <t>BT4_LV57_g9s2</t>
  </si>
  <si>
    <t>BT4_LV57_g10s2</t>
  </si>
  <si>
    <t>BT4_LV57_g11s1</t>
  </si>
  <si>
    <t>BT4_LV57_g12s1</t>
  </si>
  <si>
    <t>BT4_LV57_g13s1</t>
  </si>
  <si>
    <t>BT_RPI_rim@1</t>
  </si>
  <si>
    <t>BT_RPI_rim@2</t>
  </si>
  <si>
    <t>BT_RPI_rim@3</t>
  </si>
  <si>
    <t>BT_RPI_rim@4</t>
  </si>
  <si>
    <t>BT_RPI_rim@5</t>
  </si>
  <si>
    <t>BT_RPI_rim@6</t>
  </si>
  <si>
    <t>BT_RPI_c@1</t>
  </si>
  <si>
    <t>BT_RPI_c@2</t>
  </si>
  <si>
    <t>BT_RPI_c@3</t>
  </si>
  <si>
    <t>BT_RPI_c@4</t>
  </si>
  <si>
    <t>BT_RPI_c@5</t>
  </si>
  <si>
    <t>BT_RPI_c@6</t>
  </si>
  <si>
    <t>BT_RPI_c@7</t>
  </si>
  <si>
    <t>BT_RPI_c@8</t>
  </si>
  <si>
    <t>BT4_LV70_g1s1</t>
  </si>
  <si>
    <t>BT4_LV70_g2s1</t>
  </si>
  <si>
    <t>BT4_LV70_g3s1</t>
  </si>
  <si>
    <t>BT4_LV70_g4s1</t>
  </si>
  <si>
    <t>BT4_LV70_g5s1</t>
  </si>
  <si>
    <t>BT4_LV70_g6s1</t>
  </si>
  <si>
    <t>BT4_LV70_g7s1</t>
  </si>
  <si>
    <t>BT4_LV70_g8s1</t>
  </si>
  <si>
    <t>BT4_LV70_g9s1</t>
  </si>
  <si>
    <t>BT4_LV70_g10s1</t>
  </si>
  <si>
    <t>BT4_LV70_g1s2</t>
  </si>
  <si>
    <t>BT4_LV70_g2s2</t>
  </si>
  <si>
    <t>BT4_LV70_g3s2</t>
  </si>
  <si>
    <t>BT4_LV70_g4s2</t>
  </si>
  <si>
    <t>BT4_LV70_g5s2</t>
  </si>
  <si>
    <t>BT4_LV70_g6s2</t>
  </si>
  <si>
    <t>BT4_LV70_g7s2</t>
  </si>
  <si>
    <t>BT4_LV70_g8s2</t>
  </si>
  <si>
    <t>BT4_LV70_g9s2</t>
  </si>
  <si>
    <t>BT4_LV70_g10s2</t>
  </si>
  <si>
    <t>LV51_rim@1</t>
  </si>
  <si>
    <t>LV51_rim@2</t>
  </si>
  <si>
    <t>LV51_rim@3</t>
  </si>
  <si>
    <t>LV51_rim@4</t>
  </si>
  <si>
    <t>LV51_rim@5</t>
  </si>
  <si>
    <t>LV51_c@1</t>
  </si>
  <si>
    <t>LV51_c@2</t>
  </si>
  <si>
    <t>LV51_c@3</t>
  </si>
  <si>
    <t>LV51_c@4</t>
  </si>
  <si>
    <t>LV51_c@5</t>
  </si>
  <si>
    <t>LV51_c@6</t>
  </si>
  <si>
    <t>LV51_c@7</t>
  </si>
  <si>
    <t>LV51_c@8</t>
  </si>
  <si>
    <t>LV51_c@9</t>
  </si>
  <si>
    <t>Reid et al. 2012</t>
  </si>
  <si>
    <t>Zhu et al., 2018</t>
  </si>
  <si>
    <t>Red Chris, Canada</t>
  </si>
  <si>
    <t>RC13-33_1</t>
  </si>
  <si>
    <t>RC13-33_2</t>
  </si>
  <si>
    <t>RC13-33_3</t>
  </si>
  <si>
    <t>RC13-33_4</t>
  </si>
  <si>
    <t>RC13-33_21</t>
  </si>
  <si>
    <t>RC13-33_22</t>
  </si>
  <si>
    <t>RC13-33_23</t>
  </si>
  <si>
    <t>RC13-33_24</t>
  </si>
  <si>
    <t>RC13-33_26</t>
  </si>
  <si>
    <t>RC13-33_29</t>
  </si>
  <si>
    <t>RC13-33_31</t>
  </si>
  <si>
    <t>RC13-33_32</t>
  </si>
  <si>
    <t>RC13-33_50</t>
  </si>
  <si>
    <t>RC13-33_51</t>
  </si>
  <si>
    <t>RC13-33_52</t>
  </si>
  <si>
    <t>RC13-33_53</t>
  </si>
  <si>
    <t>RC13-33_54</t>
  </si>
  <si>
    <t>RC13-33_70</t>
  </si>
  <si>
    <t>Conut</t>
  </si>
  <si>
    <t>%</t>
  </si>
  <si>
    <t>Table S2. The collected original data.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</si>
</sst>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000"/>
    <numFmt numFmtId="178" formatCode="0.0"/>
    <numFmt numFmtId="179" formatCode="0.000_ "/>
  </numFmts>
  <fonts count="7" x14ac:knownFonts="1">
    <font>
      <sz val="11"/>
      <color theme="1"/>
      <name val="等线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7">
    <xf numFmtId="0" fontId="0" fillId="0" borderId="0" xfId="0"/>
    <xf numFmtId="2" fontId="3" fillId="0" borderId="1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2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178" fontId="3" fillId="0" borderId="0" xfId="0" applyNumberFormat="1" applyFont="1" applyFill="1" applyAlignment="1">
      <alignment horizontal="center" vertical="center"/>
    </xf>
    <xf numFmtId="0" fontId="3" fillId="0" borderId="0" xfId="4" applyFont="1" applyFill="1" applyAlignment="1">
      <alignment horizontal="center" vertical="center"/>
    </xf>
    <xf numFmtId="2" fontId="3" fillId="0" borderId="0" xfId="4" applyNumberFormat="1" applyFont="1" applyFill="1" applyAlignment="1">
      <alignment horizontal="center" vertical="center"/>
    </xf>
    <xf numFmtId="0" fontId="3" fillId="0" borderId="0" xfId="4" applyFont="1" applyFill="1" applyAlignment="1">
      <alignment horizontal="center"/>
    </xf>
    <xf numFmtId="2" fontId="3" fillId="0" borderId="0" xfId="4" applyNumberFormat="1" applyFont="1" applyFill="1" applyAlignment="1">
      <alignment horizontal="center"/>
    </xf>
    <xf numFmtId="178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/>
    </xf>
    <xf numFmtId="177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79" fontId="3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/>
    </xf>
    <xf numFmtId="179" fontId="3" fillId="0" borderId="0" xfId="0" applyNumberFormat="1" applyFont="1" applyFill="1" applyAlignment="1">
      <alignment horizontal="center"/>
    </xf>
    <xf numFmtId="0" fontId="3" fillId="0" borderId="0" xfId="1" applyFont="1" applyFill="1" applyAlignment="1">
      <alignment horizontal="center" vertical="center"/>
    </xf>
    <xf numFmtId="1" fontId="3" fillId="0" borderId="0" xfId="2" applyNumberFormat="1" applyFont="1" applyFill="1" applyAlignment="1">
      <alignment horizontal="center" vertical="center"/>
    </xf>
    <xf numFmtId="1" fontId="3" fillId="0" borderId="0" xfId="3" applyNumberFormat="1" applyFont="1" applyFill="1" applyAlignment="1">
      <alignment horizontal="center" vertical="center"/>
    </xf>
    <xf numFmtId="178" fontId="3" fillId="0" borderId="0" xfId="3" applyNumberFormat="1" applyFont="1" applyFill="1" applyAlignment="1">
      <alignment horizontal="center" vertical="center"/>
    </xf>
    <xf numFmtId="176" fontId="3" fillId="0" borderId="0" xfId="3" applyNumberFormat="1" applyFont="1" applyFill="1" applyAlignment="1">
      <alignment horizontal="center" vertical="center"/>
    </xf>
    <xf numFmtId="2" fontId="3" fillId="0" borderId="0" xfId="3" applyNumberFormat="1" applyFont="1" applyFill="1" applyAlignment="1">
      <alignment horizontal="center" vertical="center"/>
    </xf>
    <xf numFmtId="2" fontId="3" fillId="0" borderId="0" xfId="2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/>
    </xf>
    <xf numFmtId="2" fontId="3" fillId="0" borderId="0" xfId="2" applyNumberFormat="1" applyFont="1" applyFill="1" applyAlignment="1">
      <alignment horizontal="center"/>
    </xf>
    <xf numFmtId="1" fontId="3" fillId="0" borderId="0" xfId="2" applyNumberFormat="1" applyFont="1" applyFill="1" applyAlignment="1">
      <alignment horizontal="center"/>
    </xf>
    <xf numFmtId="1" fontId="3" fillId="0" borderId="0" xfId="3" applyNumberFormat="1" applyFont="1" applyFill="1" applyAlignment="1">
      <alignment horizontal="center"/>
    </xf>
    <xf numFmtId="178" fontId="3" fillId="0" borderId="0" xfId="3" applyNumberFormat="1" applyFont="1" applyFill="1" applyAlignment="1">
      <alignment horizontal="center"/>
    </xf>
    <xf numFmtId="176" fontId="3" fillId="0" borderId="0" xfId="3" applyNumberFormat="1" applyFont="1" applyFill="1" applyAlignment="1">
      <alignment horizontal="center"/>
    </xf>
    <xf numFmtId="2" fontId="3" fillId="0" borderId="0" xfId="3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0" fontId="3" fillId="0" borderId="0" xfId="1" applyFont="1" applyFill="1" applyAlignment="1">
      <alignment horizontal="left" vertical="center"/>
    </xf>
    <xf numFmtId="0" fontId="3" fillId="0" borderId="0" xfId="1" applyFont="1" applyFill="1" applyAlignment="1">
      <alignment horizontal="left"/>
    </xf>
    <xf numFmtId="0" fontId="3" fillId="0" borderId="0" xfId="5" applyFont="1" applyFill="1" applyAlignment="1">
      <alignment horizontal="center" vertical="center"/>
    </xf>
    <xf numFmtId="1" fontId="3" fillId="0" borderId="0" xfId="6" applyNumberFormat="1" applyFont="1" applyFill="1" applyAlignment="1">
      <alignment horizontal="center" vertical="center"/>
    </xf>
    <xf numFmtId="176" fontId="3" fillId="0" borderId="0" xfId="6" applyNumberFormat="1" applyFont="1" applyFill="1" applyAlignment="1">
      <alignment horizontal="center" vertical="center"/>
    </xf>
    <xf numFmtId="178" fontId="3" fillId="0" borderId="0" xfId="6" applyNumberFormat="1" applyFont="1" applyFill="1" applyAlignment="1">
      <alignment horizontal="center" vertical="center"/>
    </xf>
    <xf numFmtId="2" fontId="3" fillId="0" borderId="0" xfId="6" applyNumberFormat="1" applyFont="1" applyFill="1" applyAlignment="1">
      <alignment horizontal="center" vertical="center"/>
    </xf>
    <xf numFmtId="0" fontId="3" fillId="0" borderId="0" xfId="7" applyFont="1" applyFill="1" applyAlignment="1">
      <alignment horizontal="center" vertical="center"/>
    </xf>
    <xf numFmtId="1" fontId="3" fillId="0" borderId="0" xfId="8" applyNumberFormat="1" applyFont="1" applyFill="1" applyAlignment="1">
      <alignment horizontal="center" vertical="center"/>
    </xf>
    <xf numFmtId="176" fontId="3" fillId="0" borderId="0" xfId="8" applyNumberFormat="1" applyFont="1" applyFill="1" applyAlignment="1">
      <alignment horizontal="center" vertical="center"/>
    </xf>
    <xf numFmtId="178" fontId="3" fillId="0" borderId="0" xfId="8" applyNumberFormat="1" applyFont="1" applyFill="1" applyAlignment="1">
      <alignment horizontal="center" vertical="center"/>
    </xf>
    <xf numFmtId="2" fontId="3" fillId="0" borderId="0" xfId="8" applyNumberFormat="1" applyFont="1" applyFill="1" applyAlignment="1">
      <alignment horizontal="center" vertical="center"/>
    </xf>
  </cellXfs>
  <cellStyles count="9">
    <cellStyle name="Normal 11" xfId="8" xr:uid="{E6139C41-F91C-479D-8AE3-B51D7EC9A5C0}"/>
    <cellStyle name="Normal 12" xfId="7" xr:uid="{350F5B7F-07F9-453E-844D-09ED9AC5F5F8}"/>
    <cellStyle name="Normal 2 2" xfId="4" xr:uid="{921240AB-F43F-4503-B710-F4998080D6AA}"/>
    <cellStyle name="Normal 4" xfId="3" xr:uid="{5C987108-F97C-4910-BB93-436B42F6D58D}"/>
    <cellStyle name="Normal 5" xfId="1" xr:uid="{2A819CBC-B508-4341-AB8D-3A2B5CE5B549}"/>
    <cellStyle name="Normal 7" xfId="2" xr:uid="{391B5686-1973-4DED-97E0-C75AAA070C52}"/>
    <cellStyle name="Normal 8" xfId="6" xr:uid="{AF243834-0231-40F3-8E28-636ADFD22F1F}"/>
    <cellStyle name="Normal 9" xfId="5" xr:uid="{743C187E-1930-4AA1-B346-88F2D8C04532}"/>
    <cellStyle name="常规" xfId="0" builtinId="0"/>
  </cellStyles>
  <dxfs count="2">
    <dxf>
      <font>
        <strike val="0"/>
        <condense val="0"/>
        <extend val="0"/>
        <color indexed="10"/>
      </font>
    </dxf>
    <dxf>
      <font>
        <strike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321FC7B-0ED4-4CA0-9A70-6C0ECC2B5EF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7662492-691A-477F-8EC0-7FEE5AC2EC1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4662203E-68EF-412E-A339-D0EF1DBAB44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28E0DDE0-908A-48EF-8572-0FB281CA81C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55121BAD-9E75-48F8-BBB8-A803D31C5DD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2F0605CD-7FC1-4B89-B7E3-E2A5A671FE2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E1C036B4-39A2-4A38-8231-5E334FE57C4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D0852C95-AF39-4818-8E0F-4736C62B704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F742F57F-B4AE-4281-AADD-7FD87C1FE62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C0162AFC-D93B-4895-B580-2538A5A5B7B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BDF3FAA5-42CA-459C-84C1-6186551D0CF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6A28575C-78FE-41CE-9EEF-69436460ADE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5D4E1693-D047-4162-BA2B-27206F1FF07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" name="Text Box 14">
          <a:extLst>
            <a:ext uri="{FF2B5EF4-FFF2-40B4-BE49-F238E27FC236}">
              <a16:creationId xmlns:a16="http://schemas.microsoft.com/office/drawing/2014/main" id="{4C4CDDED-B455-43DD-BEDF-F97BFE10F07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id="{1ABD5853-4BB6-45BC-986F-A3002818006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id="{EFC46C30-5048-4C03-B2FC-04073EBD477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" name="Text Box 17">
          <a:extLst>
            <a:ext uri="{FF2B5EF4-FFF2-40B4-BE49-F238E27FC236}">
              <a16:creationId xmlns:a16="http://schemas.microsoft.com/office/drawing/2014/main" id="{F01D1FD2-AA7A-4F32-B80D-369593EC0B8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9" name="Text Box 18">
          <a:extLst>
            <a:ext uri="{FF2B5EF4-FFF2-40B4-BE49-F238E27FC236}">
              <a16:creationId xmlns:a16="http://schemas.microsoft.com/office/drawing/2014/main" id="{0A4F1838-AE87-423C-873D-379C9DA0036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id="{4F6202DD-C308-4200-B838-ACC1113AAE3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id="{32F07131-05DF-4C96-92A8-90B40C32BD2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2" name="Text Box 21">
          <a:extLst>
            <a:ext uri="{FF2B5EF4-FFF2-40B4-BE49-F238E27FC236}">
              <a16:creationId xmlns:a16="http://schemas.microsoft.com/office/drawing/2014/main" id="{5F8DA214-4AA8-45B8-A5E5-965F1706FF0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AE062C99-BE10-4FBA-8CFF-45717A97FD4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BC3A838A-32EF-46A7-9A4B-8D4C11E8C7A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id="{2D74DD63-BC67-43D5-BD25-D3D20226933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6" name="Text Box 25">
          <a:extLst>
            <a:ext uri="{FF2B5EF4-FFF2-40B4-BE49-F238E27FC236}">
              <a16:creationId xmlns:a16="http://schemas.microsoft.com/office/drawing/2014/main" id="{5D5E9CB6-3DFD-451F-B231-AA5E0D65C11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7" name="Text Box 26">
          <a:extLst>
            <a:ext uri="{FF2B5EF4-FFF2-40B4-BE49-F238E27FC236}">
              <a16:creationId xmlns:a16="http://schemas.microsoft.com/office/drawing/2014/main" id="{27BBF9E1-888A-462B-AAC7-9208393FC40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id="{2F66C187-E25B-4967-BDA3-F1F259E0B61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id="{88DC3FC8-8FA0-4DDC-8EC9-446605A70BC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0" name="Text Box 29">
          <a:extLst>
            <a:ext uri="{FF2B5EF4-FFF2-40B4-BE49-F238E27FC236}">
              <a16:creationId xmlns:a16="http://schemas.microsoft.com/office/drawing/2014/main" id="{F32A74B3-8555-47B8-BD15-A9ECC472FEE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1" name="Text Box 30">
          <a:extLst>
            <a:ext uri="{FF2B5EF4-FFF2-40B4-BE49-F238E27FC236}">
              <a16:creationId xmlns:a16="http://schemas.microsoft.com/office/drawing/2014/main" id="{35DA8D32-9515-434C-8922-BB62BA62167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2" name="Text Box 31">
          <a:extLst>
            <a:ext uri="{FF2B5EF4-FFF2-40B4-BE49-F238E27FC236}">
              <a16:creationId xmlns:a16="http://schemas.microsoft.com/office/drawing/2014/main" id="{B56035C1-6FC5-4301-AF4E-C2EAC059276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id="{25D79A70-C8BE-4BCB-91BB-6F8B7D95EBF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4" name="Text Box 33">
          <a:extLst>
            <a:ext uri="{FF2B5EF4-FFF2-40B4-BE49-F238E27FC236}">
              <a16:creationId xmlns:a16="http://schemas.microsoft.com/office/drawing/2014/main" id="{0F9F28EA-0E84-4C05-B25F-8C3E18B20DB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5" name="Text Box 34">
          <a:extLst>
            <a:ext uri="{FF2B5EF4-FFF2-40B4-BE49-F238E27FC236}">
              <a16:creationId xmlns:a16="http://schemas.microsoft.com/office/drawing/2014/main" id="{7E817981-72AA-4EA5-AF34-1CC0EC46E9C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6" name="Text Box 35">
          <a:extLst>
            <a:ext uri="{FF2B5EF4-FFF2-40B4-BE49-F238E27FC236}">
              <a16:creationId xmlns:a16="http://schemas.microsoft.com/office/drawing/2014/main" id="{BE6674A6-812D-474E-BC8B-8FD619BD061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7" name="Text Box 36">
          <a:extLst>
            <a:ext uri="{FF2B5EF4-FFF2-40B4-BE49-F238E27FC236}">
              <a16:creationId xmlns:a16="http://schemas.microsoft.com/office/drawing/2014/main" id="{AE10822D-D20A-48BB-A72C-60B23089A9D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8" name="Text Box 37">
          <a:extLst>
            <a:ext uri="{FF2B5EF4-FFF2-40B4-BE49-F238E27FC236}">
              <a16:creationId xmlns:a16="http://schemas.microsoft.com/office/drawing/2014/main" id="{B5A9EB19-E17D-4F86-851B-83BE19D4E30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9" name="Text Box 38">
          <a:extLst>
            <a:ext uri="{FF2B5EF4-FFF2-40B4-BE49-F238E27FC236}">
              <a16:creationId xmlns:a16="http://schemas.microsoft.com/office/drawing/2014/main" id="{09E74106-F51B-4AA3-A478-A49FB9CFA93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id="{F4957E41-3353-449A-BF20-058EED9B8FB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id="{2F0F0C13-FFFC-42BF-9FB9-5D2F1CE45F2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2" name="Text Box 41">
          <a:extLst>
            <a:ext uri="{FF2B5EF4-FFF2-40B4-BE49-F238E27FC236}">
              <a16:creationId xmlns:a16="http://schemas.microsoft.com/office/drawing/2014/main" id="{60BF892A-A694-4104-AD85-C978BCD56A3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3" name="Text Box 42">
          <a:extLst>
            <a:ext uri="{FF2B5EF4-FFF2-40B4-BE49-F238E27FC236}">
              <a16:creationId xmlns:a16="http://schemas.microsoft.com/office/drawing/2014/main" id="{B2F9D796-A555-4C52-9582-8398D71CF43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4" name="Text Box 43">
          <a:extLst>
            <a:ext uri="{FF2B5EF4-FFF2-40B4-BE49-F238E27FC236}">
              <a16:creationId xmlns:a16="http://schemas.microsoft.com/office/drawing/2014/main" id="{3579E3A5-A1AA-446C-AB65-6E6FAB37E76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5" name="Text Box 44">
          <a:extLst>
            <a:ext uri="{FF2B5EF4-FFF2-40B4-BE49-F238E27FC236}">
              <a16:creationId xmlns:a16="http://schemas.microsoft.com/office/drawing/2014/main" id="{F48D7A50-8DB3-44FD-B713-A6F73B37010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6" name="Text Box 45">
          <a:extLst>
            <a:ext uri="{FF2B5EF4-FFF2-40B4-BE49-F238E27FC236}">
              <a16:creationId xmlns:a16="http://schemas.microsoft.com/office/drawing/2014/main" id="{58EE0658-68F6-4C14-BCDA-A25CA9D96D5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7" name="Text Box 46">
          <a:extLst>
            <a:ext uri="{FF2B5EF4-FFF2-40B4-BE49-F238E27FC236}">
              <a16:creationId xmlns:a16="http://schemas.microsoft.com/office/drawing/2014/main" id="{F3E668F3-C6E7-47BF-9D4C-FBCCEB5A01F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8" name="Text Box 47">
          <a:extLst>
            <a:ext uri="{FF2B5EF4-FFF2-40B4-BE49-F238E27FC236}">
              <a16:creationId xmlns:a16="http://schemas.microsoft.com/office/drawing/2014/main" id="{9A3F47AE-D99C-47FB-95F1-3EBFDA17705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9" name="Text Box 48">
          <a:extLst>
            <a:ext uri="{FF2B5EF4-FFF2-40B4-BE49-F238E27FC236}">
              <a16:creationId xmlns:a16="http://schemas.microsoft.com/office/drawing/2014/main" id="{BD5E29D2-E7F4-4894-ADAA-9214D6446DA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0" name="Text Box 49">
          <a:extLst>
            <a:ext uri="{FF2B5EF4-FFF2-40B4-BE49-F238E27FC236}">
              <a16:creationId xmlns:a16="http://schemas.microsoft.com/office/drawing/2014/main" id="{15F89DF3-63AB-4FC4-AF9C-D6E6330AC1B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1" name="Text Box 50">
          <a:extLst>
            <a:ext uri="{FF2B5EF4-FFF2-40B4-BE49-F238E27FC236}">
              <a16:creationId xmlns:a16="http://schemas.microsoft.com/office/drawing/2014/main" id="{FFDA719F-F3F0-4283-B021-4DACA62AA31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2" name="Text Box 51">
          <a:extLst>
            <a:ext uri="{FF2B5EF4-FFF2-40B4-BE49-F238E27FC236}">
              <a16:creationId xmlns:a16="http://schemas.microsoft.com/office/drawing/2014/main" id="{7A77E668-CE1B-4A9E-AE81-EE21A5285E4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3" name="Text Box 52">
          <a:extLst>
            <a:ext uri="{FF2B5EF4-FFF2-40B4-BE49-F238E27FC236}">
              <a16:creationId xmlns:a16="http://schemas.microsoft.com/office/drawing/2014/main" id="{861016C2-275B-4B2D-BF19-9899C849925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4" name="Text Box 53">
          <a:extLst>
            <a:ext uri="{FF2B5EF4-FFF2-40B4-BE49-F238E27FC236}">
              <a16:creationId xmlns:a16="http://schemas.microsoft.com/office/drawing/2014/main" id="{2571723E-A332-4ACD-876C-7A49037D33A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5" name="Text Box 54">
          <a:extLst>
            <a:ext uri="{FF2B5EF4-FFF2-40B4-BE49-F238E27FC236}">
              <a16:creationId xmlns:a16="http://schemas.microsoft.com/office/drawing/2014/main" id="{9C9323F4-9465-4391-8524-EE08504F603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6" name="Text Box 55">
          <a:extLst>
            <a:ext uri="{FF2B5EF4-FFF2-40B4-BE49-F238E27FC236}">
              <a16:creationId xmlns:a16="http://schemas.microsoft.com/office/drawing/2014/main" id="{DD3EBE10-F36F-4A55-AB97-AE6762D58E7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7" name="Text Box 56">
          <a:extLst>
            <a:ext uri="{FF2B5EF4-FFF2-40B4-BE49-F238E27FC236}">
              <a16:creationId xmlns:a16="http://schemas.microsoft.com/office/drawing/2014/main" id="{B03F1A81-E880-4B38-BC07-3405E2E7DB0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8" name="Text Box 57">
          <a:extLst>
            <a:ext uri="{FF2B5EF4-FFF2-40B4-BE49-F238E27FC236}">
              <a16:creationId xmlns:a16="http://schemas.microsoft.com/office/drawing/2014/main" id="{ADE609CE-5358-42A4-8728-25B0463DDA3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9" name="Text Box 58">
          <a:extLst>
            <a:ext uri="{FF2B5EF4-FFF2-40B4-BE49-F238E27FC236}">
              <a16:creationId xmlns:a16="http://schemas.microsoft.com/office/drawing/2014/main" id="{9A1EF240-F998-4FA8-A1D5-AFB48B4D3BE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0" name="Text Box 59">
          <a:extLst>
            <a:ext uri="{FF2B5EF4-FFF2-40B4-BE49-F238E27FC236}">
              <a16:creationId xmlns:a16="http://schemas.microsoft.com/office/drawing/2014/main" id="{D3AB0E0B-F4C7-415C-BF1B-06D028121C6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1" name="Text Box 60">
          <a:extLst>
            <a:ext uri="{FF2B5EF4-FFF2-40B4-BE49-F238E27FC236}">
              <a16:creationId xmlns:a16="http://schemas.microsoft.com/office/drawing/2014/main" id="{9EA70912-62D8-4AB1-B0A3-BB8C4ECE0CF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2" name="Text Box 61">
          <a:extLst>
            <a:ext uri="{FF2B5EF4-FFF2-40B4-BE49-F238E27FC236}">
              <a16:creationId xmlns:a16="http://schemas.microsoft.com/office/drawing/2014/main" id="{5978ACE2-0703-48E9-8C2F-41A30A6896C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3" name="Text Box 62">
          <a:extLst>
            <a:ext uri="{FF2B5EF4-FFF2-40B4-BE49-F238E27FC236}">
              <a16:creationId xmlns:a16="http://schemas.microsoft.com/office/drawing/2014/main" id="{F369DFE0-C1E3-4F05-8AC2-8F1A9942E96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4" name="Text Box 63">
          <a:extLst>
            <a:ext uri="{FF2B5EF4-FFF2-40B4-BE49-F238E27FC236}">
              <a16:creationId xmlns:a16="http://schemas.microsoft.com/office/drawing/2014/main" id="{6FC62726-A816-475F-BCDE-C2AEAA0F4CE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5" name="Text Box 64">
          <a:extLst>
            <a:ext uri="{FF2B5EF4-FFF2-40B4-BE49-F238E27FC236}">
              <a16:creationId xmlns:a16="http://schemas.microsoft.com/office/drawing/2014/main" id="{B684B97F-8A90-467D-A82C-1ECE681F5A1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6" name="Text Box 65">
          <a:extLst>
            <a:ext uri="{FF2B5EF4-FFF2-40B4-BE49-F238E27FC236}">
              <a16:creationId xmlns:a16="http://schemas.microsoft.com/office/drawing/2014/main" id="{9ACB7BC6-3804-45B7-B533-33F889D4F29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7" name="Text Box 66">
          <a:extLst>
            <a:ext uri="{FF2B5EF4-FFF2-40B4-BE49-F238E27FC236}">
              <a16:creationId xmlns:a16="http://schemas.microsoft.com/office/drawing/2014/main" id="{3E62036A-9FBF-4FC4-9082-04E1ABD99E5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8" name="Text Box 67">
          <a:extLst>
            <a:ext uri="{FF2B5EF4-FFF2-40B4-BE49-F238E27FC236}">
              <a16:creationId xmlns:a16="http://schemas.microsoft.com/office/drawing/2014/main" id="{DDA71332-9E0F-4949-80C0-0C14EE060A6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9" name="Text Box 68">
          <a:extLst>
            <a:ext uri="{FF2B5EF4-FFF2-40B4-BE49-F238E27FC236}">
              <a16:creationId xmlns:a16="http://schemas.microsoft.com/office/drawing/2014/main" id="{E3868BD7-142D-4A36-AC59-BA0158B44E6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0" name="Text Box 69">
          <a:extLst>
            <a:ext uri="{FF2B5EF4-FFF2-40B4-BE49-F238E27FC236}">
              <a16:creationId xmlns:a16="http://schemas.microsoft.com/office/drawing/2014/main" id="{9A240A0A-2CB6-4BA9-A860-252E46AC167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1" name="Text Box 70">
          <a:extLst>
            <a:ext uri="{FF2B5EF4-FFF2-40B4-BE49-F238E27FC236}">
              <a16:creationId xmlns:a16="http://schemas.microsoft.com/office/drawing/2014/main" id="{04371CAF-622D-467D-8F74-FDCC86D9E37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2" name="Text Box 71">
          <a:extLst>
            <a:ext uri="{FF2B5EF4-FFF2-40B4-BE49-F238E27FC236}">
              <a16:creationId xmlns:a16="http://schemas.microsoft.com/office/drawing/2014/main" id="{AEFD3A62-2EC9-4D2B-802C-DC86334F2A2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3" name="Text Box 72">
          <a:extLst>
            <a:ext uri="{FF2B5EF4-FFF2-40B4-BE49-F238E27FC236}">
              <a16:creationId xmlns:a16="http://schemas.microsoft.com/office/drawing/2014/main" id="{42017B56-F441-4F77-842A-A690E58F6E7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4" name="Text Box 73">
          <a:extLst>
            <a:ext uri="{FF2B5EF4-FFF2-40B4-BE49-F238E27FC236}">
              <a16:creationId xmlns:a16="http://schemas.microsoft.com/office/drawing/2014/main" id="{53BCF8EF-B9D5-404E-A553-20DC8B3DDAB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5" name="Text Box 74">
          <a:extLst>
            <a:ext uri="{FF2B5EF4-FFF2-40B4-BE49-F238E27FC236}">
              <a16:creationId xmlns:a16="http://schemas.microsoft.com/office/drawing/2014/main" id="{321F69E7-9496-4E02-B42D-4F7A1A726CD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id="{0E1BBCFC-0E46-4D02-9FBD-0D5006F33A6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7" name="Text Box 76">
          <a:extLst>
            <a:ext uri="{FF2B5EF4-FFF2-40B4-BE49-F238E27FC236}">
              <a16:creationId xmlns:a16="http://schemas.microsoft.com/office/drawing/2014/main" id="{EA0C0D6E-E276-4112-9750-08B6CA5A289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8" name="Text Box 77">
          <a:extLst>
            <a:ext uri="{FF2B5EF4-FFF2-40B4-BE49-F238E27FC236}">
              <a16:creationId xmlns:a16="http://schemas.microsoft.com/office/drawing/2014/main" id="{71D36A00-D5C5-4775-BED3-65D97B8527F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9" name="Text Box 78">
          <a:extLst>
            <a:ext uri="{FF2B5EF4-FFF2-40B4-BE49-F238E27FC236}">
              <a16:creationId xmlns:a16="http://schemas.microsoft.com/office/drawing/2014/main" id="{406B35AF-0058-4017-813A-A37F31DFA8D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0" name="Text Box 79">
          <a:extLst>
            <a:ext uri="{FF2B5EF4-FFF2-40B4-BE49-F238E27FC236}">
              <a16:creationId xmlns:a16="http://schemas.microsoft.com/office/drawing/2014/main" id="{D138B7D5-900D-4EDF-9B0A-EFACDCA011D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1" name="Text Box 80">
          <a:extLst>
            <a:ext uri="{FF2B5EF4-FFF2-40B4-BE49-F238E27FC236}">
              <a16:creationId xmlns:a16="http://schemas.microsoft.com/office/drawing/2014/main" id="{EC3AC2EB-FF33-49D3-86FF-E8E6E0AAB04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2" name="Text Box 81">
          <a:extLst>
            <a:ext uri="{FF2B5EF4-FFF2-40B4-BE49-F238E27FC236}">
              <a16:creationId xmlns:a16="http://schemas.microsoft.com/office/drawing/2014/main" id="{5D1F97F1-35BF-4ECA-8AAB-4D04FA4A481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3" name="Text Box 82">
          <a:extLst>
            <a:ext uri="{FF2B5EF4-FFF2-40B4-BE49-F238E27FC236}">
              <a16:creationId xmlns:a16="http://schemas.microsoft.com/office/drawing/2014/main" id="{11682683-1D3C-4770-BF35-4493A5335CC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4" name="Text Box 83">
          <a:extLst>
            <a:ext uri="{FF2B5EF4-FFF2-40B4-BE49-F238E27FC236}">
              <a16:creationId xmlns:a16="http://schemas.microsoft.com/office/drawing/2014/main" id="{B94356F8-F859-494F-B32E-563F5EA2754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5" name="Text Box 84">
          <a:extLst>
            <a:ext uri="{FF2B5EF4-FFF2-40B4-BE49-F238E27FC236}">
              <a16:creationId xmlns:a16="http://schemas.microsoft.com/office/drawing/2014/main" id="{B6E2A8EC-5DCD-4E07-8F0C-C570A35F6BF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6" name="Text Box 85">
          <a:extLst>
            <a:ext uri="{FF2B5EF4-FFF2-40B4-BE49-F238E27FC236}">
              <a16:creationId xmlns:a16="http://schemas.microsoft.com/office/drawing/2014/main" id="{CBC94C3C-A687-400E-9943-2835676FAE9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7" name="Text Box 86">
          <a:extLst>
            <a:ext uri="{FF2B5EF4-FFF2-40B4-BE49-F238E27FC236}">
              <a16:creationId xmlns:a16="http://schemas.microsoft.com/office/drawing/2014/main" id="{6B604419-FDA3-48D7-8F39-BE2CCAB3C15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8" name="Text Box 87">
          <a:extLst>
            <a:ext uri="{FF2B5EF4-FFF2-40B4-BE49-F238E27FC236}">
              <a16:creationId xmlns:a16="http://schemas.microsoft.com/office/drawing/2014/main" id="{09471AB5-D66E-4AE2-B8CC-F78D9829408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9" name="Text Box 88">
          <a:extLst>
            <a:ext uri="{FF2B5EF4-FFF2-40B4-BE49-F238E27FC236}">
              <a16:creationId xmlns:a16="http://schemas.microsoft.com/office/drawing/2014/main" id="{7F35AF3F-8E17-478A-97E0-0D5C2BA4B47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0" name="Text Box 89">
          <a:extLst>
            <a:ext uri="{FF2B5EF4-FFF2-40B4-BE49-F238E27FC236}">
              <a16:creationId xmlns:a16="http://schemas.microsoft.com/office/drawing/2014/main" id="{4651E952-D3FF-482B-8029-25B26FBD2CD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1" name="Text Box 90">
          <a:extLst>
            <a:ext uri="{FF2B5EF4-FFF2-40B4-BE49-F238E27FC236}">
              <a16:creationId xmlns:a16="http://schemas.microsoft.com/office/drawing/2014/main" id="{201EE92A-B8ED-4B98-A255-A7685E645CE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2" name="Text Box 91">
          <a:extLst>
            <a:ext uri="{FF2B5EF4-FFF2-40B4-BE49-F238E27FC236}">
              <a16:creationId xmlns:a16="http://schemas.microsoft.com/office/drawing/2014/main" id="{2723F248-E357-4FF8-BD44-4FC5991EF2C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3" name="Text Box 92">
          <a:extLst>
            <a:ext uri="{FF2B5EF4-FFF2-40B4-BE49-F238E27FC236}">
              <a16:creationId xmlns:a16="http://schemas.microsoft.com/office/drawing/2014/main" id="{8A903025-FCE1-4B59-8114-37CB3EED95D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4" name="Text Box 93">
          <a:extLst>
            <a:ext uri="{FF2B5EF4-FFF2-40B4-BE49-F238E27FC236}">
              <a16:creationId xmlns:a16="http://schemas.microsoft.com/office/drawing/2014/main" id="{E2EB24CC-ACFF-4017-82F4-31A46EE3962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5" name="Text Box 94">
          <a:extLst>
            <a:ext uri="{FF2B5EF4-FFF2-40B4-BE49-F238E27FC236}">
              <a16:creationId xmlns:a16="http://schemas.microsoft.com/office/drawing/2014/main" id="{7A3E1C5A-DD77-4B99-94C0-6D7336D39C5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6" name="Text Box 95">
          <a:extLst>
            <a:ext uri="{FF2B5EF4-FFF2-40B4-BE49-F238E27FC236}">
              <a16:creationId xmlns:a16="http://schemas.microsoft.com/office/drawing/2014/main" id="{F1BB8637-6F9D-4478-AA69-959C409A786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7" name="Text Box 96">
          <a:extLst>
            <a:ext uri="{FF2B5EF4-FFF2-40B4-BE49-F238E27FC236}">
              <a16:creationId xmlns:a16="http://schemas.microsoft.com/office/drawing/2014/main" id="{3E635E03-3073-429C-A8DE-1C1470EF2B2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8" name="Text Box 97">
          <a:extLst>
            <a:ext uri="{FF2B5EF4-FFF2-40B4-BE49-F238E27FC236}">
              <a16:creationId xmlns:a16="http://schemas.microsoft.com/office/drawing/2014/main" id="{0CFBA8B6-7C35-477A-8744-8C275C57644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9" name="Text Box 98">
          <a:extLst>
            <a:ext uri="{FF2B5EF4-FFF2-40B4-BE49-F238E27FC236}">
              <a16:creationId xmlns:a16="http://schemas.microsoft.com/office/drawing/2014/main" id="{0716B454-BB70-492C-8AB6-E14873BD47C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0" name="Text Box 99">
          <a:extLst>
            <a:ext uri="{FF2B5EF4-FFF2-40B4-BE49-F238E27FC236}">
              <a16:creationId xmlns:a16="http://schemas.microsoft.com/office/drawing/2014/main" id="{61B96CA6-D616-4597-A7E8-0F976866BF4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1" name="Text Box 100">
          <a:extLst>
            <a:ext uri="{FF2B5EF4-FFF2-40B4-BE49-F238E27FC236}">
              <a16:creationId xmlns:a16="http://schemas.microsoft.com/office/drawing/2014/main" id="{BCC10B93-CFBC-4765-9DC1-11F030540C0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2" name="Text Box 101">
          <a:extLst>
            <a:ext uri="{FF2B5EF4-FFF2-40B4-BE49-F238E27FC236}">
              <a16:creationId xmlns:a16="http://schemas.microsoft.com/office/drawing/2014/main" id="{49FD4079-8488-45B4-A636-EDD98541222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3" name="Text Box 102">
          <a:extLst>
            <a:ext uri="{FF2B5EF4-FFF2-40B4-BE49-F238E27FC236}">
              <a16:creationId xmlns:a16="http://schemas.microsoft.com/office/drawing/2014/main" id="{ED40DF56-4B9B-4FE3-B0E7-49B7E8FE847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4" name="Text Box 103">
          <a:extLst>
            <a:ext uri="{FF2B5EF4-FFF2-40B4-BE49-F238E27FC236}">
              <a16:creationId xmlns:a16="http://schemas.microsoft.com/office/drawing/2014/main" id="{8B40AACE-78D4-4D40-80F3-F6F2FCF9A0F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5" name="Text Box 104">
          <a:extLst>
            <a:ext uri="{FF2B5EF4-FFF2-40B4-BE49-F238E27FC236}">
              <a16:creationId xmlns:a16="http://schemas.microsoft.com/office/drawing/2014/main" id="{72813EC4-53A4-445A-B703-15254B4F213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6" name="Text Box 105">
          <a:extLst>
            <a:ext uri="{FF2B5EF4-FFF2-40B4-BE49-F238E27FC236}">
              <a16:creationId xmlns:a16="http://schemas.microsoft.com/office/drawing/2014/main" id="{4A286901-43AF-4B1C-803C-30D97965CB4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7" name="Text Box 106">
          <a:extLst>
            <a:ext uri="{FF2B5EF4-FFF2-40B4-BE49-F238E27FC236}">
              <a16:creationId xmlns:a16="http://schemas.microsoft.com/office/drawing/2014/main" id="{17919958-4B34-416B-A73A-1B983801E7B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8" name="Text Box 107">
          <a:extLst>
            <a:ext uri="{FF2B5EF4-FFF2-40B4-BE49-F238E27FC236}">
              <a16:creationId xmlns:a16="http://schemas.microsoft.com/office/drawing/2014/main" id="{DFE2A110-C25A-4F1E-8915-C624A8B03BB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9" name="Text Box 108">
          <a:extLst>
            <a:ext uri="{FF2B5EF4-FFF2-40B4-BE49-F238E27FC236}">
              <a16:creationId xmlns:a16="http://schemas.microsoft.com/office/drawing/2014/main" id="{F5F4E18D-48A7-41DF-BAB0-67875262BF7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0" name="Text Box 109">
          <a:extLst>
            <a:ext uri="{FF2B5EF4-FFF2-40B4-BE49-F238E27FC236}">
              <a16:creationId xmlns:a16="http://schemas.microsoft.com/office/drawing/2014/main" id="{E6E222C5-1EFD-4207-B00B-F214F3976B4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1" name="Text Box 110">
          <a:extLst>
            <a:ext uri="{FF2B5EF4-FFF2-40B4-BE49-F238E27FC236}">
              <a16:creationId xmlns:a16="http://schemas.microsoft.com/office/drawing/2014/main" id="{CC13B4C3-1078-4D7B-944B-BAB4ED272C0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2" name="Text Box 111">
          <a:extLst>
            <a:ext uri="{FF2B5EF4-FFF2-40B4-BE49-F238E27FC236}">
              <a16:creationId xmlns:a16="http://schemas.microsoft.com/office/drawing/2014/main" id="{B05BB8D5-2C69-480C-BA59-16AE081376F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3" name="Text Box 112">
          <a:extLst>
            <a:ext uri="{FF2B5EF4-FFF2-40B4-BE49-F238E27FC236}">
              <a16:creationId xmlns:a16="http://schemas.microsoft.com/office/drawing/2014/main" id="{27803327-4CCF-4D3E-B47A-31A632923D3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4" name="Text Box 113">
          <a:extLst>
            <a:ext uri="{FF2B5EF4-FFF2-40B4-BE49-F238E27FC236}">
              <a16:creationId xmlns:a16="http://schemas.microsoft.com/office/drawing/2014/main" id="{FC8950B8-610F-4CC6-84E5-1F6C5B24969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5" name="Text Box 114">
          <a:extLst>
            <a:ext uri="{FF2B5EF4-FFF2-40B4-BE49-F238E27FC236}">
              <a16:creationId xmlns:a16="http://schemas.microsoft.com/office/drawing/2014/main" id="{A012A444-AFBF-419F-90CE-973FB607643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6" name="Text Box 115">
          <a:extLst>
            <a:ext uri="{FF2B5EF4-FFF2-40B4-BE49-F238E27FC236}">
              <a16:creationId xmlns:a16="http://schemas.microsoft.com/office/drawing/2014/main" id="{1C4C28A5-FFEE-4885-BA5B-38758020AC2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7" name="Text Box 116">
          <a:extLst>
            <a:ext uri="{FF2B5EF4-FFF2-40B4-BE49-F238E27FC236}">
              <a16:creationId xmlns:a16="http://schemas.microsoft.com/office/drawing/2014/main" id="{7FC3F9CF-C1A1-4839-B436-B29D8477161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8" name="Text Box 117">
          <a:extLst>
            <a:ext uri="{FF2B5EF4-FFF2-40B4-BE49-F238E27FC236}">
              <a16:creationId xmlns:a16="http://schemas.microsoft.com/office/drawing/2014/main" id="{26BEB9C7-90FA-4858-8D80-FEB77F251F1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9" name="Text Box 118">
          <a:extLst>
            <a:ext uri="{FF2B5EF4-FFF2-40B4-BE49-F238E27FC236}">
              <a16:creationId xmlns:a16="http://schemas.microsoft.com/office/drawing/2014/main" id="{1E21FE2D-654B-44D0-AF80-ACDA7044B45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0" name="Text Box 119">
          <a:extLst>
            <a:ext uri="{FF2B5EF4-FFF2-40B4-BE49-F238E27FC236}">
              <a16:creationId xmlns:a16="http://schemas.microsoft.com/office/drawing/2014/main" id="{6D2D1D01-D9CD-4B9D-8A6D-5703DBABF39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1" name="Text Box 120">
          <a:extLst>
            <a:ext uri="{FF2B5EF4-FFF2-40B4-BE49-F238E27FC236}">
              <a16:creationId xmlns:a16="http://schemas.microsoft.com/office/drawing/2014/main" id="{D98149A6-6349-4DC4-83E2-412CEE796E1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2" name="Text Box 121">
          <a:extLst>
            <a:ext uri="{FF2B5EF4-FFF2-40B4-BE49-F238E27FC236}">
              <a16:creationId xmlns:a16="http://schemas.microsoft.com/office/drawing/2014/main" id="{22E59DE1-D066-4375-B4D8-E83B67FF39B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3" name="Text Box 122">
          <a:extLst>
            <a:ext uri="{FF2B5EF4-FFF2-40B4-BE49-F238E27FC236}">
              <a16:creationId xmlns:a16="http://schemas.microsoft.com/office/drawing/2014/main" id="{AD44F508-A890-4107-87D7-BBD810DC8CE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4" name="Text Box 123">
          <a:extLst>
            <a:ext uri="{FF2B5EF4-FFF2-40B4-BE49-F238E27FC236}">
              <a16:creationId xmlns:a16="http://schemas.microsoft.com/office/drawing/2014/main" id="{EFF85B77-17F0-4D19-AD89-19F8A725FA1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5" name="Text Box 124">
          <a:extLst>
            <a:ext uri="{FF2B5EF4-FFF2-40B4-BE49-F238E27FC236}">
              <a16:creationId xmlns:a16="http://schemas.microsoft.com/office/drawing/2014/main" id="{12EE74A4-F8E0-464E-BC9E-961105521F1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6" name="Text Box 125">
          <a:extLst>
            <a:ext uri="{FF2B5EF4-FFF2-40B4-BE49-F238E27FC236}">
              <a16:creationId xmlns:a16="http://schemas.microsoft.com/office/drawing/2014/main" id="{802D1F23-9125-47F5-AF71-057C8B3ADEF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7" name="Text Box 126">
          <a:extLst>
            <a:ext uri="{FF2B5EF4-FFF2-40B4-BE49-F238E27FC236}">
              <a16:creationId xmlns:a16="http://schemas.microsoft.com/office/drawing/2014/main" id="{9ADBF6CF-FE57-45FC-B8D1-504FCE6D994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8" name="Text Box 127">
          <a:extLst>
            <a:ext uri="{FF2B5EF4-FFF2-40B4-BE49-F238E27FC236}">
              <a16:creationId xmlns:a16="http://schemas.microsoft.com/office/drawing/2014/main" id="{44BE85C7-A862-42F5-9D44-BCCC73BE2E2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9" name="Text Box 128">
          <a:extLst>
            <a:ext uri="{FF2B5EF4-FFF2-40B4-BE49-F238E27FC236}">
              <a16:creationId xmlns:a16="http://schemas.microsoft.com/office/drawing/2014/main" id="{0D6C2111-2CD6-4496-A27D-7ADCB455774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0" name="Text Box 129">
          <a:extLst>
            <a:ext uri="{FF2B5EF4-FFF2-40B4-BE49-F238E27FC236}">
              <a16:creationId xmlns:a16="http://schemas.microsoft.com/office/drawing/2014/main" id="{1974A4F3-1B31-4CFF-B121-9D6D473C685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1" name="Text Box 130">
          <a:extLst>
            <a:ext uri="{FF2B5EF4-FFF2-40B4-BE49-F238E27FC236}">
              <a16:creationId xmlns:a16="http://schemas.microsoft.com/office/drawing/2014/main" id="{F1C704A5-ACFD-4748-B4DB-D429DCB54B0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2" name="Text Box 131">
          <a:extLst>
            <a:ext uri="{FF2B5EF4-FFF2-40B4-BE49-F238E27FC236}">
              <a16:creationId xmlns:a16="http://schemas.microsoft.com/office/drawing/2014/main" id="{BFD92C5B-9B42-4E04-A5E6-FB0E40A0E5A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3" name="Text Box 132">
          <a:extLst>
            <a:ext uri="{FF2B5EF4-FFF2-40B4-BE49-F238E27FC236}">
              <a16:creationId xmlns:a16="http://schemas.microsoft.com/office/drawing/2014/main" id="{505EA9EB-42B5-403A-A044-B02BCEC84B8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4" name="Text Box 133">
          <a:extLst>
            <a:ext uri="{FF2B5EF4-FFF2-40B4-BE49-F238E27FC236}">
              <a16:creationId xmlns:a16="http://schemas.microsoft.com/office/drawing/2014/main" id="{510B2170-D6B8-494E-BC8C-8EB591BC05D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5" name="Text Box 134">
          <a:extLst>
            <a:ext uri="{FF2B5EF4-FFF2-40B4-BE49-F238E27FC236}">
              <a16:creationId xmlns:a16="http://schemas.microsoft.com/office/drawing/2014/main" id="{54B10A7E-BDC2-401B-AC06-E1CD4F3B6F4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6" name="Text Box 135">
          <a:extLst>
            <a:ext uri="{FF2B5EF4-FFF2-40B4-BE49-F238E27FC236}">
              <a16:creationId xmlns:a16="http://schemas.microsoft.com/office/drawing/2014/main" id="{83761DCD-4127-4391-8E83-583E8277722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7" name="Text Box 136">
          <a:extLst>
            <a:ext uri="{FF2B5EF4-FFF2-40B4-BE49-F238E27FC236}">
              <a16:creationId xmlns:a16="http://schemas.microsoft.com/office/drawing/2014/main" id="{D9A6E42B-2C47-4388-A181-3879BFB73C6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8" name="Text Box 137">
          <a:extLst>
            <a:ext uri="{FF2B5EF4-FFF2-40B4-BE49-F238E27FC236}">
              <a16:creationId xmlns:a16="http://schemas.microsoft.com/office/drawing/2014/main" id="{BEE64B71-6256-4498-A220-7E2B68F311B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9" name="Text Box 138">
          <a:extLst>
            <a:ext uri="{FF2B5EF4-FFF2-40B4-BE49-F238E27FC236}">
              <a16:creationId xmlns:a16="http://schemas.microsoft.com/office/drawing/2014/main" id="{A503DA0B-E599-4A51-8069-24F02A5260F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0" name="Text Box 139">
          <a:extLst>
            <a:ext uri="{FF2B5EF4-FFF2-40B4-BE49-F238E27FC236}">
              <a16:creationId xmlns:a16="http://schemas.microsoft.com/office/drawing/2014/main" id="{0B541010-38E7-4D56-81DC-6A5470BC95A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1" name="Text Box 140">
          <a:extLst>
            <a:ext uri="{FF2B5EF4-FFF2-40B4-BE49-F238E27FC236}">
              <a16:creationId xmlns:a16="http://schemas.microsoft.com/office/drawing/2014/main" id="{086F4046-9B4E-448E-80B3-EF26D1C5AD4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2" name="Text Box 141">
          <a:extLst>
            <a:ext uri="{FF2B5EF4-FFF2-40B4-BE49-F238E27FC236}">
              <a16:creationId xmlns:a16="http://schemas.microsoft.com/office/drawing/2014/main" id="{0320999F-5E93-4B43-8E28-321A8520719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3" name="Text Box 142">
          <a:extLst>
            <a:ext uri="{FF2B5EF4-FFF2-40B4-BE49-F238E27FC236}">
              <a16:creationId xmlns:a16="http://schemas.microsoft.com/office/drawing/2014/main" id="{A10BFC28-39C8-49C2-A7B3-D05A50D45CF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4" name="Text Box 143">
          <a:extLst>
            <a:ext uri="{FF2B5EF4-FFF2-40B4-BE49-F238E27FC236}">
              <a16:creationId xmlns:a16="http://schemas.microsoft.com/office/drawing/2014/main" id="{BE6DDDC6-2F99-49DA-BBB5-31F7078D725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5" name="Text Box 144">
          <a:extLst>
            <a:ext uri="{FF2B5EF4-FFF2-40B4-BE49-F238E27FC236}">
              <a16:creationId xmlns:a16="http://schemas.microsoft.com/office/drawing/2014/main" id="{ACC446AF-99D6-40FA-B620-6E21317A380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6" name="Text Box 145">
          <a:extLst>
            <a:ext uri="{FF2B5EF4-FFF2-40B4-BE49-F238E27FC236}">
              <a16:creationId xmlns:a16="http://schemas.microsoft.com/office/drawing/2014/main" id="{0D090943-60F0-4426-A376-21033FFA5C4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7" name="Text Box 146">
          <a:extLst>
            <a:ext uri="{FF2B5EF4-FFF2-40B4-BE49-F238E27FC236}">
              <a16:creationId xmlns:a16="http://schemas.microsoft.com/office/drawing/2014/main" id="{0650883C-E3B2-4A65-91EF-A373518048E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8" name="Text Box 147">
          <a:extLst>
            <a:ext uri="{FF2B5EF4-FFF2-40B4-BE49-F238E27FC236}">
              <a16:creationId xmlns:a16="http://schemas.microsoft.com/office/drawing/2014/main" id="{BA3B1DCA-AFC9-48DF-94AB-C2642FA11C2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9" name="Text Box 148">
          <a:extLst>
            <a:ext uri="{FF2B5EF4-FFF2-40B4-BE49-F238E27FC236}">
              <a16:creationId xmlns:a16="http://schemas.microsoft.com/office/drawing/2014/main" id="{96A5993B-6DE0-44B9-A61C-8AD85BE330D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0" name="Text Box 149">
          <a:extLst>
            <a:ext uri="{FF2B5EF4-FFF2-40B4-BE49-F238E27FC236}">
              <a16:creationId xmlns:a16="http://schemas.microsoft.com/office/drawing/2014/main" id="{8F0808CD-7AF3-46E1-A5DB-0B19C0696FC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1" name="Text Box 150">
          <a:extLst>
            <a:ext uri="{FF2B5EF4-FFF2-40B4-BE49-F238E27FC236}">
              <a16:creationId xmlns:a16="http://schemas.microsoft.com/office/drawing/2014/main" id="{E581AEFD-0AD3-48B9-933B-8BC5C845FF6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2" name="Text Box 151">
          <a:extLst>
            <a:ext uri="{FF2B5EF4-FFF2-40B4-BE49-F238E27FC236}">
              <a16:creationId xmlns:a16="http://schemas.microsoft.com/office/drawing/2014/main" id="{BBB7E5FD-077A-4FE7-B1FA-88D2F3D535B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3" name="Text Box 152">
          <a:extLst>
            <a:ext uri="{FF2B5EF4-FFF2-40B4-BE49-F238E27FC236}">
              <a16:creationId xmlns:a16="http://schemas.microsoft.com/office/drawing/2014/main" id="{89B9DD3E-380E-4395-B9CD-B647666230C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4" name="Text Box 153">
          <a:extLst>
            <a:ext uri="{FF2B5EF4-FFF2-40B4-BE49-F238E27FC236}">
              <a16:creationId xmlns:a16="http://schemas.microsoft.com/office/drawing/2014/main" id="{AC3C31BD-4C1A-45C2-91D6-35DD447F218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5" name="Text Box 154">
          <a:extLst>
            <a:ext uri="{FF2B5EF4-FFF2-40B4-BE49-F238E27FC236}">
              <a16:creationId xmlns:a16="http://schemas.microsoft.com/office/drawing/2014/main" id="{28762065-6497-4ED0-8D04-80EABC8B56E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6" name="Text Box 155">
          <a:extLst>
            <a:ext uri="{FF2B5EF4-FFF2-40B4-BE49-F238E27FC236}">
              <a16:creationId xmlns:a16="http://schemas.microsoft.com/office/drawing/2014/main" id="{72D70E1C-CC6B-4AEA-8031-C6ADF69CEF8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7" name="Text Box 156">
          <a:extLst>
            <a:ext uri="{FF2B5EF4-FFF2-40B4-BE49-F238E27FC236}">
              <a16:creationId xmlns:a16="http://schemas.microsoft.com/office/drawing/2014/main" id="{35F1EE92-AF22-437D-AB26-CCA461054CE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8" name="Text Box 157">
          <a:extLst>
            <a:ext uri="{FF2B5EF4-FFF2-40B4-BE49-F238E27FC236}">
              <a16:creationId xmlns:a16="http://schemas.microsoft.com/office/drawing/2014/main" id="{A3FB20D6-E960-4B8A-8649-31B6A7AAFE1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9" name="Text Box 158">
          <a:extLst>
            <a:ext uri="{FF2B5EF4-FFF2-40B4-BE49-F238E27FC236}">
              <a16:creationId xmlns:a16="http://schemas.microsoft.com/office/drawing/2014/main" id="{ED8233FF-7506-486E-8B8F-11ED1850AC0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0" name="Text Box 159">
          <a:extLst>
            <a:ext uri="{FF2B5EF4-FFF2-40B4-BE49-F238E27FC236}">
              <a16:creationId xmlns:a16="http://schemas.microsoft.com/office/drawing/2014/main" id="{86C7C60A-DD1C-4F70-A330-4A4A37C0958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1" name="Text Box 160">
          <a:extLst>
            <a:ext uri="{FF2B5EF4-FFF2-40B4-BE49-F238E27FC236}">
              <a16:creationId xmlns:a16="http://schemas.microsoft.com/office/drawing/2014/main" id="{96BBDAA1-15FE-445B-ADEF-DA8965C6E75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2" name="Text Box 161">
          <a:extLst>
            <a:ext uri="{FF2B5EF4-FFF2-40B4-BE49-F238E27FC236}">
              <a16:creationId xmlns:a16="http://schemas.microsoft.com/office/drawing/2014/main" id="{915CFEFF-3D5C-4272-B0D6-F9001D6C3BF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3" name="Text Box 162">
          <a:extLst>
            <a:ext uri="{FF2B5EF4-FFF2-40B4-BE49-F238E27FC236}">
              <a16:creationId xmlns:a16="http://schemas.microsoft.com/office/drawing/2014/main" id="{E5A9763B-7DC4-42E2-B1E0-16EC16EB049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4" name="Text Box 163">
          <a:extLst>
            <a:ext uri="{FF2B5EF4-FFF2-40B4-BE49-F238E27FC236}">
              <a16:creationId xmlns:a16="http://schemas.microsoft.com/office/drawing/2014/main" id="{EFBE08F6-CE9B-44ED-A879-64123F006D6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5" name="Text Box 164">
          <a:extLst>
            <a:ext uri="{FF2B5EF4-FFF2-40B4-BE49-F238E27FC236}">
              <a16:creationId xmlns:a16="http://schemas.microsoft.com/office/drawing/2014/main" id="{EA918F50-BE12-4613-9519-D735C4CE1CA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6" name="Text Box 165">
          <a:extLst>
            <a:ext uri="{FF2B5EF4-FFF2-40B4-BE49-F238E27FC236}">
              <a16:creationId xmlns:a16="http://schemas.microsoft.com/office/drawing/2014/main" id="{8AEB6908-4497-45EF-968D-6990BA71CFD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7" name="Text Box 166">
          <a:extLst>
            <a:ext uri="{FF2B5EF4-FFF2-40B4-BE49-F238E27FC236}">
              <a16:creationId xmlns:a16="http://schemas.microsoft.com/office/drawing/2014/main" id="{F2979C9D-88CD-427E-AF32-C911C1880DC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8" name="Text Box 167">
          <a:extLst>
            <a:ext uri="{FF2B5EF4-FFF2-40B4-BE49-F238E27FC236}">
              <a16:creationId xmlns:a16="http://schemas.microsoft.com/office/drawing/2014/main" id="{CDEB6D6D-6D6D-4729-9617-617A8F0076B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9" name="Text Box 168">
          <a:extLst>
            <a:ext uri="{FF2B5EF4-FFF2-40B4-BE49-F238E27FC236}">
              <a16:creationId xmlns:a16="http://schemas.microsoft.com/office/drawing/2014/main" id="{91C7032A-C02F-495E-A713-C2B9BB9FBE8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0" name="Text Box 169">
          <a:extLst>
            <a:ext uri="{FF2B5EF4-FFF2-40B4-BE49-F238E27FC236}">
              <a16:creationId xmlns:a16="http://schemas.microsoft.com/office/drawing/2014/main" id="{77652E95-E870-4E22-81B6-FCE04467804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1" name="Text Box 170">
          <a:extLst>
            <a:ext uri="{FF2B5EF4-FFF2-40B4-BE49-F238E27FC236}">
              <a16:creationId xmlns:a16="http://schemas.microsoft.com/office/drawing/2014/main" id="{FC1E1541-F865-44D2-BF30-1574E7ED7B2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2" name="Text Box 171">
          <a:extLst>
            <a:ext uri="{FF2B5EF4-FFF2-40B4-BE49-F238E27FC236}">
              <a16:creationId xmlns:a16="http://schemas.microsoft.com/office/drawing/2014/main" id="{8738DA12-CDFD-40D1-A64F-7DA30773F9E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3" name="Text Box 172">
          <a:extLst>
            <a:ext uri="{FF2B5EF4-FFF2-40B4-BE49-F238E27FC236}">
              <a16:creationId xmlns:a16="http://schemas.microsoft.com/office/drawing/2014/main" id="{418B4C87-BB64-4981-80D9-BBDB08F47A0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4" name="Text Box 173">
          <a:extLst>
            <a:ext uri="{FF2B5EF4-FFF2-40B4-BE49-F238E27FC236}">
              <a16:creationId xmlns:a16="http://schemas.microsoft.com/office/drawing/2014/main" id="{3A8BEE0B-17C6-47FA-A96B-60809EE6D36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5" name="Text Box 174">
          <a:extLst>
            <a:ext uri="{FF2B5EF4-FFF2-40B4-BE49-F238E27FC236}">
              <a16:creationId xmlns:a16="http://schemas.microsoft.com/office/drawing/2014/main" id="{F03D5E48-56B0-4BA8-9C06-799FE84B6BA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6" name="Text Box 175">
          <a:extLst>
            <a:ext uri="{FF2B5EF4-FFF2-40B4-BE49-F238E27FC236}">
              <a16:creationId xmlns:a16="http://schemas.microsoft.com/office/drawing/2014/main" id="{BBC85A16-CB29-4FA7-9C0F-D5729A6B9CE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7" name="Text Box 176">
          <a:extLst>
            <a:ext uri="{FF2B5EF4-FFF2-40B4-BE49-F238E27FC236}">
              <a16:creationId xmlns:a16="http://schemas.microsoft.com/office/drawing/2014/main" id="{DDDF08BE-3F1B-42CB-9A31-FAD2689772C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8" name="Text Box 177">
          <a:extLst>
            <a:ext uri="{FF2B5EF4-FFF2-40B4-BE49-F238E27FC236}">
              <a16:creationId xmlns:a16="http://schemas.microsoft.com/office/drawing/2014/main" id="{0DA1C582-C817-4CA6-9F1A-C025B0A714F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9" name="Text Box 178">
          <a:extLst>
            <a:ext uri="{FF2B5EF4-FFF2-40B4-BE49-F238E27FC236}">
              <a16:creationId xmlns:a16="http://schemas.microsoft.com/office/drawing/2014/main" id="{3FCE3473-6D97-457D-B7C1-F84A7B50A60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0" name="Text Box 179">
          <a:extLst>
            <a:ext uri="{FF2B5EF4-FFF2-40B4-BE49-F238E27FC236}">
              <a16:creationId xmlns:a16="http://schemas.microsoft.com/office/drawing/2014/main" id="{6D7129D8-2B32-4A97-A873-2CE97B4F03E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1" name="Text Box 180">
          <a:extLst>
            <a:ext uri="{FF2B5EF4-FFF2-40B4-BE49-F238E27FC236}">
              <a16:creationId xmlns:a16="http://schemas.microsoft.com/office/drawing/2014/main" id="{D6106838-DB2A-4CDB-832C-2BC87939741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2" name="Text Box 181">
          <a:extLst>
            <a:ext uri="{FF2B5EF4-FFF2-40B4-BE49-F238E27FC236}">
              <a16:creationId xmlns:a16="http://schemas.microsoft.com/office/drawing/2014/main" id="{AAAE8EFA-3976-476A-B2A2-FDA25CAB9AF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3" name="Text Box 182">
          <a:extLst>
            <a:ext uri="{FF2B5EF4-FFF2-40B4-BE49-F238E27FC236}">
              <a16:creationId xmlns:a16="http://schemas.microsoft.com/office/drawing/2014/main" id="{EA8D5763-632B-429D-B4F8-A8E6AB4F10C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4" name="Text Box 183">
          <a:extLst>
            <a:ext uri="{FF2B5EF4-FFF2-40B4-BE49-F238E27FC236}">
              <a16:creationId xmlns:a16="http://schemas.microsoft.com/office/drawing/2014/main" id="{909BFB83-D20E-421E-A9CC-EDF6B496DA4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5" name="Text Box 184">
          <a:extLst>
            <a:ext uri="{FF2B5EF4-FFF2-40B4-BE49-F238E27FC236}">
              <a16:creationId xmlns:a16="http://schemas.microsoft.com/office/drawing/2014/main" id="{0983B5CE-0B29-434A-B9F6-E80E6D4EB2D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6" name="Text Box 185">
          <a:extLst>
            <a:ext uri="{FF2B5EF4-FFF2-40B4-BE49-F238E27FC236}">
              <a16:creationId xmlns:a16="http://schemas.microsoft.com/office/drawing/2014/main" id="{3A176409-75E2-4FA2-9633-2371381C282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7" name="Text Box 186">
          <a:extLst>
            <a:ext uri="{FF2B5EF4-FFF2-40B4-BE49-F238E27FC236}">
              <a16:creationId xmlns:a16="http://schemas.microsoft.com/office/drawing/2014/main" id="{07B3251B-0FF1-4BC3-B018-53509A1D998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8" name="Text Box 187">
          <a:extLst>
            <a:ext uri="{FF2B5EF4-FFF2-40B4-BE49-F238E27FC236}">
              <a16:creationId xmlns:a16="http://schemas.microsoft.com/office/drawing/2014/main" id="{98CB58A1-DA81-4C92-B1B2-2EF92C80B35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9" name="Text Box 188">
          <a:extLst>
            <a:ext uri="{FF2B5EF4-FFF2-40B4-BE49-F238E27FC236}">
              <a16:creationId xmlns:a16="http://schemas.microsoft.com/office/drawing/2014/main" id="{7DFEEC39-B296-4B47-A47B-F460CBC78C1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90" name="Text Box 189">
          <a:extLst>
            <a:ext uri="{FF2B5EF4-FFF2-40B4-BE49-F238E27FC236}">
              <a16:creationId xmlns:a16="http://schemas.microsoft.com/office/drawing/2014/main" id="{257A13AD-B0FA-42AE-A38C-10740195866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91" name="Text Box 190">
          <a:extLst>
            <a:ext uri="{FF2B5EF4-FFF2-40B4-BE49-F238E27FC236}">
              <a16:creationId xmlns:a16="http://schemas.microsoft.com/office/drawing/2014/main" id="{029B0F48-D084-4C48-AEE5-A8EC1686447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92" name="Text Box 191">
          <a:extLst>
            <a:ext uri="{FF2B5EF4-FFF2-40B4-BE49-F238E27FC236}">
              <a16:creationId xmlns:a16="http://schemas.microsoft.com/office/drawing/2014/main" id="{F869451B-CB46-4469-81C0-D5CB18864A7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93" name="Text Box 192">
          <a:extLst>
            <a:ext uri="{FF2B5EF4-FFF2-40B4-BE49-F238E27FC236}">
              <a16:creationId xmlns:a16="http://schemas.microsoft.com/office/drawing/2014/main" id="{117FB3F1-D8EA-4A71-9A38-9B00C122660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94" name="Text Box 193">
          <a:extLst>
            <a:ext uri="{FF2B5EF4-FFF2-40B4-BE49-F238E27FC236}">
              <a16:creationId xmlns:a16="http://schemas.microsoft.com/office/drawing/2014/main" id="{1DEB6278-575D-466A-843A-9028248441D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95" name="Text Box 194">
          <a:extLst>
            <a:ext uri="{FF2B5EF4-FFF2-40B4-BE49-F238E27FC236}">
              <a16:creationId xmlns:a16="http://schemas.microsoft.com/office/drawing/2014/main" id="{D1ABE15F-BE24-4494-8B4E-04D3EFBAC33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96" name="Text Box 195">
          <a:extLst>
            <a:ext uri="{FF2B5EF4-FFF2-40B4-BE49-F238E27FC236}">
              <a16:creationId xmlns:a16="http://schemas.microsoft.com/office/drawing/2014/main" id="{859DEB9F-2502-4B80-8B3C-4A3E85CB2AF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97" name="Text Box 196">
          <a:extLst>
            <a:ext uri="{FF2B5EF4-FFF2-40B4-BE49-F238E27FC236}">
              <a16:creationId xmlns:a16="http://schemas.microsoft.com/office/drawing/2014/main" id="{9E5F086D-8F53-49DB-BA63-F469F5BCC1F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98" name="Text Box 197">
          <a:extLst>
            <a:ext uri="{FF2B5EF4-FFF2-40B4-BE49-F238E27FC236}">
              <a16:creationId xmlns:a16="http://schemas.microsoft.com/office/drawing/2014/main" id="{A2A601A5-6CBD-4AD2-95A7-60732809291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99" name="Text Box 198">
          <a:extLst>
            <a:ext uri="{FF2B5EF4-FFF2-40B4-BE49-F238E27FC236}">
              <a16:creationId xmlns:a16="http://schemas.microsoft.com/office/drawing/2014/main" id="{8D5EE709-2A5A-4602-A6D4-89D0D27E088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00" name="Text Box 199">
          <a:extLst>
            <a:ext uri="{FF2B5EF4-FFF2-40B4-BE49-F238E27FC236}">
              <a16:creationId xmlns:a16="http://schemas.microsoft.com/office/drawing/2014/main" id="{CE2CCA86-0334-48CC-B67C-0FD239CC55F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01" name="Text Box 200">
          <a:extLst>
            <a:ext uri="{FF2B5EF4-FFF2-40B4-BE49-F238E27FC236}">
              <a16:creationId xmlns:a16="http://schemas.microsoft.com/office/drawing/2014/main" id="{C32480B9-8947-412D-B3C4-8CFCFF1C24D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02" name="Text Box 201">
          <a:extLst>
            <a:ext uri="{FF2B5EF4-FFF2-40B4-BE49-F238E27FC236}">
              <a16:creationId xmlns:a16="http://schemas.microsoft.com/office/drawing/2014/main" id="{C1014A28-D680-4F3E-AF89-612B50B407F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03" name="Text Box 202">
          <a:extLst>
            <a:ext uri="{FF2B5EF4-FFF2-40B4-BE49-F238E27FC236}">
              <a16:creationId xmlns:a16="http://schemas.microsoft.com/office/drawing/2014/main" id="{B3EE4633-AF38-4178-ADB0-E7BAF139598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04" name="Text Box 203">
          <a:extLst>
            <a:ext uri="{FF2B5EF4-FFF2-40B4-BE49-F238E27FC236}">
              <a16:creationId xmlns:a16="http://schemas.microsoft.com/office/drawing/2014/main" id="{079F7B87-328A-43E6-AE73-1483EEB945B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05" name="Text Box 204">
          <a:extLst>
            <a:ext uri="{FF2B5EF4-FFF2-40B4-BE49-F238E27FC236}">
              <a16:creationId xmlns:a16="http://schemas.microsoft.com/office/drawing/2014/main" id="{A7BECC6F-ECCA-429B-814E-2772D124189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06" name="Text Box 205">
          <a:extLst>
            <a:ext uri="{FF2B5EF4-FFF2-40B4-BE49-F238E27FC236}">
              <a16:creationId xmlns:a16="http://schemas.microsoft.com/office/drawing/2014/main" id="{101A52B2-295D-4417-92B5-F5BBF6E283B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07" name="Text Box 206">
          <a:extLst>
            <a:ext uri="{FF2B5EF4-FFF2-40B4-BE49-F238E27FC236}">
              <a16:creationId xmlns:a16="http://schemas.microsoft.com/office/drawing/2014/main" id="{372CCB85-DAFD-483B-9019-DAB1B1E3461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08" name="Text Box 207">
          <a:extLst>
            <a:ext uri="{FF2B5EF4-FFF2-40B4-BE49-F238E27FC236}">
              <a16:creationId xmlns:a16="http://schemas.microsoft.com/office/drawing/2014/main" id="{6637766D-1CCD-4CCD-B49E-ADD3C846FAA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09" name="Text Box 208">
          <a:extLst>
            <a:ext uri="{FF2B5EF4-FFF2-40B4-BE49-F238E27FC236}">
              <a16:creationId xmlns:a16="http://schemas.microsoft.com/office/drawing/2014/main" id="{D7715D6E-C8AB-4BC4-A54E-55E425B6E4B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10" name="Text Box 209">
          <a:extLst>
            <a:ext uri="{FF2B5EF4-FFF2-40B4-BE49-F238E27FC236}">
              <a16:creationId xmlns:a16="http://schemas.microsoft.com/office/drawing/2014/main" id="{9E3BDF76-0536-4F79-8F6C-05FEB41BE46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11" name="Text Box 210">
          <a:extLst>
            <a:ext uri="{FF2B5EF4-FFF2-40B4-BE49-F238E27FC236}">
              <a16:creationId xmlns:a16="http://schemas.microsoft.com/office/drawing/2014/main" id="{D3920AA8-4C57-49D6-9439-CF577C2EAE3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12" name="Text Box 211">
          <a:extLst>
            <a:ext uri="{FF2B5EF4-FFF2-40B4-BE49-F238E27FC236}">
              <a16:creationId xmlns:a16="http://schemas.microsoft.com/office/drawing/2014/main" id="{C1056B0B-24BE-46D0-AA69-2760FF552E0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13" name="Text Box 212">
          <a:extLst>
            <a:ext uri="{FF2B5EF4-FFF2-40B4-BE49-F238E27FC236}">
              <a16:creationId xmlns:a16="http://schemas.microsoft.com/office/drawing/2014/main" id="{E66A0C1C-4FBA-44DE-B811-C4B62BA350F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14" name="Text Box 213">
          <a:extLst>
            <a:ext uri="{FF2B5EF4-FFF2-40B4-BE49-F238E27FC236}">
              <a16:creationId xmlns:a16="http://schemas.microsoft.com/office/drawing/2014/main" id="{03A1A493-2FAD-409D-8190-B97842A4B01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15" name="Text Box 214">
          <a:extLst>
            <a:ext uri="{FF2B5EF4-FFF2-40B4-BE49-F238E27FC236}">
              <a16:creationId xmlns:a16="http://schemas.microsoft.com/office/drawing/2014/main" id="{7B961DD3-5489-4A9B-B1B7-38B6AB80C74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16" name="Text Box 215">
          <a:extLst>
            <a:ext uri="{FF2B5EF4-FFF2-40B4-BE49-F238E27FC236}">
              <a16:creationId xmlns:a16="http://schemas.microsoft.com/office/drawing/2014/main" id="{DD17DB5A-F16B-4523-A4F8-4A167947896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17" name="Text Box 216">
          <a:extLst>
            <a:ext uri="{FF2B5EF4-FFF2-40B4-BE49-F238E27FC236}">
              <a16:creationId xmlns:a16="http://schemas.microsoft.com/office/drawing/2014/main" id="{9F6D5E62-3406-4AFA-BE07-7EA4A14A292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18" name="Text Box 217">
          <a:extLst>
            <a:ext uri="{FF2B5EF4-FFF2-40B4-BE49-F238E27FC236}">
              <a16:creationId xmlns:a16="http://schemas.microsoft.com/office/drawing/2014/main" id="{FF9741E9-B45C-4002-9439-77DAF19CFA6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19" name="Text Box 218">
          <a:extLst>
            <a:ext uri="{FF2B5EF4-FFF2-40B4-BE49-F238E27FC236}">
              <a16:creationId xmlns:a16="http://schemas.microsoft.com/office/drawing/2014/main" id="{9C078B3C-1B3B-4258-990E-ACE2D8E3581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20" name="Text Box 219">
          <a:extLst>
            <a:ext uri="{FF2B5EF4-FFF2-40B4-BE49-F238E27FC236}">
              <a16:creationId xmlns:a16="http://schemas.microsoft.com/office/drawing/2014/main" id="{D5F6EA8A-550F-4A85-8272-2A821BD6AA0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21" name="Text Box 220">
          <a:extLst>
            <a:ext uri="{FF2B5EF4-FFF2-40B4-BE49-F238E27FC236}">
              <a16:creationId xmlns:a16="http://schemas.microsoft.com/office/drawing/2014/main" id="{C6F5F03D-872B-45DF-A162-E4FF56BD870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22" name="Text Box 221">
          <a:extLst>
            <a:ext uri="{FF2B5EF4-FFF2-40B4-BE49-F238E27FC236}">
              <a16:creationId xmlns:a16="http://schemas.microsoft.com/office/drawing/2014/main" id="{991CC37A-3810-4A75-806C-05EC0F5C2B4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23" name="Text Box 222">
          <a:extLst>
            <a:ext uri="{FF2B5EF4-FFF2-40B4-BE49-F238E27FC236}">
              <a16:creationId xmlns:a16="http://schemas.microsoft.com/office/drawing/2014/main" id="{482CE0A3-165C-4FC8-A42C-F2385166293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24" name="Text Box 223">
          <a:extLst>
            <a:ext uri="{FF2B5EF4-FFF2-40B4-BE49-F238E27FC236}">
              <a16:creationId xmlns:a16="http://schemas.microsoft.com/office/drawing/2014/main" id="{1C59F238-A875-4F3D-870A-23E16CEBDAC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25" name="Text Box 224">
          <a:extLst>
            <a:ext uri="{FF2B5EF4-FFF2-40B4-BE49-F238E27FC236}">
              <a16:creationId xmlns:a16="http://schemas.microsoft.com/office/drawing/2014/main" id="{896E8BC8-5C60-4B1C-8A44-F17AA49F0F7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26" name="Text Box 225">
          <a:extLst>
            <a:ext uri="{FF2B5EF4-FFF2-40B4-BE49-F238E27FC236}">
              <a16:creationId xmlns:a16="http://schemas.microsoft.com/office/drawing/2014/main" id="{8EAF00BB-4B08-4662-BD6A-1016D172833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27" name="Text Box 226">
          <a:extLst>
            <a:ext uri="{FF2B5EF4-FFF2-40B4-BE49-F238E27FC236}">
              <a16:creationId xmlns:a16="http://schemas.microsoft.com/office/drawing/2014/main" id="{BB08FAE5-BB1D-430B-8449-17D269CF347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28" name="Text Box 227">
          <a:extLst>
            <a:ext uri="{FF2B5EF4-FFF2-40B4-BE49-F238E27FC236}">
              <a16:creationId xmlns:a16="http://schemas.microsoft.com/office/drawing/2014/main" id="{75CE091D-510A-484A-8E93-27EB89E60B5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29" name="Text Box 228">
          <a:extLst>
            <a:ext uri="{FF2B5EF4-FFF2-40B4-BE49-F238E27FC236}">
              <a16:creationId xmlns:a16="http://schemas.microsoft.com/office/drawing/2014/main" id="{BF8368AD-DB2B-4E9C-84D5-27C1ED21D85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30" name="Text Box 229">
          <a:extLst>
            <a:ext uri="{FF2B5EF4-FFF2-40B4-BE49-F238E27FC236}">
              <a16:creationId xmlns:a16="http://schemas.microsoft.com/office/drawing/2014/main" id="{5C67899C-ED45-492A-9E92-F68FEBDFC24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31" name="Text Box 230">
          <a:extLst>
            <a:ext uri="{FF2B5EF4-FFF2-40B4-BE49-F238E27FC236}">
              <a16:creationId xmlns:a16="http://schemas.microsoft.com/office/drawing/2014/main" id="{2E8DF139-B377-4B83-B0E4-19ECA272ACF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32" name="Text Box 231">
          <a:extLst>
            <a:ext uri="{FF2B5EF4-FFF2-40B4-BE49-F238E27FC236}">
              <a16:creationId xmlns:a16="http://schemas.microsoft.com/office/drawing/2014/main" id="{057FAE44-4EF3-43AD-A654-45158873801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33" name="Text Box 232">
          <a:extLst>
            <a:ext uri="{FF2B5EF4-FFF2-40B4-BE49-F238E27FC236}">
              <a16:creationId xmlns:a16="http://schemas.microsoft.com/office/drawing/2014/main" id="{8A0E08AD-799E-485D-9DB2-A89EEA73B84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34" name="Text Box 233">
          <a:extLst>
            <a:ext uri="{FF2B5EF4-FFF2-40B4-BE49-F238E27FC236}">
              <a16:creationId xmlns:a16="http://schemas.microsoft.com/office/drawing/2014/main" id="{CD52A86C-7B67-4DBF-BFF3-AA97D728E48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35" name="Text Box 234">
          <a:extLst>
            <a:ext uri="{FF2B5EF4-FFF2-40B4-BE49-F238E27FC236}">
              <a16:creationId xmlns:a16="http://schemas.microsoft.com/office/drawing/2014/main" id="{FAA03679-AD04-4BA8-B84D-6B2782F12A0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36" name="Text Box 235">
          <a:extLst>
            <a:ext uri="{FF2B5EF4-FFF2-40B4-BE49-F238E27FC236}">
              <a16:creationId xmlns:a16="http://schemas.microsoft.com/office/drawing/2014/main" id="{5E9DA890-EEC6-4C7D-97A7-317C3C3072C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37" name="Text Box 236">
          <a:extLst>
            <a:ext uri="{FF2B5EF4-FFF2-40B4-BE49-F238E27FC236}">
              <a16:creationId xmlns:a16="http://schemas.microsoft.com/office/drawing/2014/main" id="{A901226C-5D05-4BEE-9850-A0D4D09AFB1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38" name="Text Box 237">
          <a:extLst>
            <a:ext uri="{FF2B5EF4-FFF2-40B4-BE49-F238E27FC236}">
              <a16:creationId xmlns:a16="http://schemas.microsoft.com/office/drawing/2014/main" id="{05A5DE48-C30A-4FDC-B619-E9DBAD8221C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39" name="Text Box 238">
          <a:extLst>
            <a:ext uri="{FF2B5EF4-FFF2-40B4-BE49-F238E27FC236}">
              <a16:creationId xmlns:a16="http://schemas.microsoft.com/office/drawing/2014/main" id="{6FB4FE9A-E6C0-4A01-90E9-1866983A7E3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40" name="Text Box 239">
          <a:extLst>
            <a:ext uri="{FF2B5EF4-FFF2-40B4-BE49-F238E27FC236}">
              <a16:creationId xmlns:a16="http://schemas.microsoft.com/office/drawing/2014/main" id="{A319B130-2D96-494B-B678-379C70E8420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41" name="Text Box 240">
          <a:extLst>
            <a:ext uri="{FF2B5EF4-FFF2-40B4-BE49-F238E27FC236}">
              <a16:creationId xmlns:a16="http://schemas.microsoft.com/office/drawing/2014/main" id="{6C4132C2-213B-40A4-8E6C-04D9684EDCC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42" name="Text Box 241">
          <a:extLst>
            <a:ext uri="{FF2B5EF4-FFF2-40B4-BE49-F238E27FC236}">
              <a16:creationId xmlns:a16="http://schemas.microsoft.com/office/drawing/2014/main" id="{962CBE3F-7CBC-46AC-820D-1C071343361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43" name="Text Box 242">
          <a:extLst>
            <a:ext uri="{FF2B5EF4-FFF2-40B4-BE49-F238E27FC236}">
              <a16:creationId xmlns:a16="http://schemas.microsoft.com/office/drawing/2014/main" id="{9588493D-C473-46A7-B12E-A550F6B16EF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44" name="Text Box 243">
          <a:extLst>
            <a:ext uri="{FF2B5EF4-FFF2-40B4-BE49-F238E27FC236}">
              <a16:creationId xmlns:a16="http://schemas.microsoft.com/office/drawing/2014/main" id="{F4F74A8C-1724-4751-9E17-ED6584D988C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45" name="Text Box 244">
          <a:extLst>
            <a:ext uri="{FF2B5EF4-FFF2-40B4-BE49-F238E27FC236}">
              <a16:creationId xmlns:a16="http://schemas.microsoft.com/office/drawing/2014/main" id="{A0262683-373D-4DC8-AC05-78C775DF789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46" name="Text Box 245">
          <a:extLst>
            <a:ext uri="{FF2B5EF4-FFF2-40B4-BE49-F238E27FC236}">
              <a16:creationId xmlns:a16="http://schemas.microsoft.com/office/drawing/2014/main" id="{7BFE3830-AACF-4338-8054-1EBBCB89FD1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47" name="Text Box 246">
          <a:extLst>
            <a:ext uri="{FF2B5EF4-FFF2-40B4-BE49-F238E27FC236}">
              <a16:creationId xmlns:a16="http://schemas.microsoft.com/office/drawing/2014/main" id="{53286D94-1C04-4A34-80A3-FC91BDA29AA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48" name="Text Box 247">
          <a:extLst>
            <a:ext uri="{FF2B5EF4-FFF2-40B4-BE49-F238E27FC236}">
              <a16:creationId xmlns:a16="http://schemas.microsoft.com/office/drawing/2014/main" id="{517A2308-0BA4-4897-9C83-FB25957CBA7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49" name="Text Box 248">
          <a:extLst>
            <a:ext uri="{FF2B5EF4-FFF2-40B4-BE49-F238E27FC236}">
              <a16:creationId xmlns:a16="http://schemas.microsoft.com/office/drawing/2014/main" id="{5C53CD55-7540-469D-BF4E-C7B9ADDD742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50" name="Text Box 249">
          <a:extLst>
            <a:ext uri="{FF2B5EF4-FFF2-40B4-BE49-F238E27FC236}">
              <a16:creationId xmlns:a16="http://schemas.microsoft.com/office/drawing/2014/main" id="{31FA6512-131B-4A8A-A6B3-4BB1AEB0F9D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51" name="Text Box 250">
          <a:extLst>
            <a:ext uri="{FF2B5EF4-FFF2-40B4-BE49-F238E27FC236}">
              <a16:creationId xmlns:a16="http://schemas.microsoft.com/office/drawing/2014/main" id="{78CF05F4-B233-48E0-98B8-24C696E37A9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52" name="Text Box 251">
          <a:extLst>
            <a:ext uri="{FF2B5EF4-FFF2-40B4-BE49-F238E27FC236}">
              <a16:creationId xmlns:a16="http://schemas.microsoft.com/office/drawing/2014/main" id="{8FA7F957-1693-42F0-97A9-B3A6C3A21ED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53" name="Text Box 252">
          <a:extLst>
            <a:ext uri="{FF2B5EF4-FFF2-40B4-BE49-F238E27FC236}">
              <a16:creationId xmlns:a16="http://schemas.microsoft.com/office/drawing/2014/main" id="{C7D938D9-6A61-431E-BC0F-117A8F147CD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54" name="Text Box 253">
          <a:extLst>
            <a:ext uri="{FF2B5EF4-FFF2-40B4-BE49-F238E27FC236}">
              <a16:creationId xmlns:a16="http://schemas.microsoft.com/office/drawing/2014/main" id="{F5EBF34A-1D30-444B-A867-EB584D06F76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55" name="Text Box 254">
          <a:extLst>
            <a:ext uri="{FF2B5EF4-FFF2-40B4-BE49-F238E27FC236}">
              <a16:creationId xmlns:a16="http://schemas.microsoft.com/office/drawing/2014/main" id="{2C9C6041-9431-41CC-96A4-9D040A118C8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56" name="Text Box 255">
          <a:extLst>
            <a:ext uri="{FF2B5EF4-FFF2-40B4-BE49-F238E27FC236}">
              <a16:creationId xmlns:a16="http://schemas.microsoft.com/office/drawing/2014/main" id="{7F2ECD60-7763-4FE0-9940-FD3A971CC2F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57" name="Text Box 256">
          <a:extLst>
            <a:ext uri="{FF2B5EF4-FFF2-40B4-BE49-F238E27FC236}">
              <a16:creationId xmlns:a16="http://schemas.microsoft.com/office/drawing/2014/main" id="{0DB13905-99FC-4D7C-93F0-2BE454BE9EC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58" name="Text Box 257">
          <a:extLst>
            <a:ext uri="{FF2B5EF4-FFF2-40B4-BE49-F238E27FC236}">
              <a16:creationId xmlns:a16="http://schemas.microsoft.com/office/drawing/2014/main" id="{E91E56E2-D4D4-496D-BCF1-8EF76F28623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59" name="Text Box 258">
          <a:extLst>
            <a:ext uri="{FF2B5EF4-FFF2-40B4-BE49-F238E27FC236}">
              <a16:creationId xmlns:a16="http://schemas.microsoft.com/office/drawing/2014/main" id="{2D30849B-DF7C-488C-943A-DBA524273E8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60" name="Text Box 259">
          <a:extLst>
            <a:ext uri="{FF2B5EF4-FFF2-40B4-BE49-F238E27FC236}">
              <a16:creationId xmlns:a16="http://schemas.microsoft.com/office/drawing/2014/main" id="{8D667A4D-BD60-4E49-BEED-A66E58B5E1E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61" name="Text Box 260">
          <a:extLst>
            <a:ext uri="{FF2B5EF4-FFF2-40B4-BE49-F238E27FC236}">
              <a16:creationId xmlns:a16="http://schemas.microsoft.com/office/drawing/2014/main" id="{E32C5074-2C88-415D-9049-E47FF063FC4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62" name="Text Box 261">
          <a:extLst>
            <a:ext uri="{FF2B5EF4-FFF2-40B4-BE49-F238E27FC236}">
              <a16:creationId xmlns:a16="http://schemas.microsoft.com/office/drawing/2014/main" id="{A114B846-102B-49C2-A504-7503F968C3C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63" name="Text Box 262">
          <a:extLst>
            <a:ext uri="{FF2B5EF4-FFF2-40B4-BE49-F238E27FC236}">
              <a16:creationId xmlns:a16="http://schemas.microsoft.com/office/drawing/2014/main" id="{182A6415-9DD0-44CF-8D37-427C1854681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64" name="Text Box 263">
          <a:extLst>
            <a:ext uri="{FF2B5EF4-FFF2-40B4-BE49-F238E27FC236}">
              <a16:creationId xmlns:a16="http://schemas.microsoft.com/office/drawing/2014/main" id="{7E3A7BB2-0AE7-4AD6-A702-6D5E750090D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65" name="Text Box 264">
          <a:extLst>
            <a:ext uri="{FF2B5EF4-FFF2-40B4-BE49-F238E27FC236}">
              <a16:creationId xmlns:a16="http://schemas.microsoft.com/office/drawing/2014/main" id="{593A44B7-7E84-4BC7-962C-6BD9D0132E3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66" name="Text Box 265">
          <a:extLst>
            <a:ext uri="{FF2B5EF4-FFF2-40B4-BE49-F238E27FC236}">
              <a16:creationId xmlns:a16="http://schemas.microsoft.com/office/drawing/2014/main" id="{98F9B93B-4838-41C6-8BD4-0AD304BC323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67" name="Text Box 266">
          <a:extLst>
            <a:ext uri="{FF2B5EF4-FFF2-40B4-BE49-F238E27FC236}">
              <a16:creationId xmlns:a16="http://schemas.microsoft.com/office/drawing/2014/main" id="{D59A98FD-B276-41D9-BFC5-21096C418E5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68" name="Text Box 267">
          <a:extLst>
            <a:ext uri="{FF2B5EF4-FFF2-40B4-BE49-F238E27FC236}">
              <a16:creationId xmlns:a16="http://schemas.microsoft.com/office/drawing/2014/main" id="{E8117FA3-5F29-4AFE-AAD2-72C4A34CA92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69" name="Text Box 268">
          <a:extLst>
            <a:ext uri="{FF2B5EF4-FFF2-40B4-BE49-F238E27FC236}">
              <a16:creationId xmlns:a16="http://schemas.microsoft.com/office/drawing/2014/main" id="{3DED554A-6AC3-46CB-ACF6-40108973215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70" name="Text Box 269">
          <a:extLst>
            <a:ext uri="{FF2B5EF4-FFF2-40B4-BE49-F238E27FC236}">
              <a16:creationId xmlns:a16="http://schemas.microsoft.com/office/drawing/2014/main" id="{974DD31F-9306-4296-82B6-A901CB17B60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71" name="Text Box 270">
          <a:extLst>
            <a:ext uri="{FF2B5EF4-FFF2-40B4-BE49-F238E27FC236}">
              <a16:creationId xmlns:a16="http://schemas.microsoft.com/office/drawing/2014/main" id="{C84A5E49-3956-4C6B-BBF6-9F597499C00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72" name="Text Box 271">
          <a:extLst>
            <a:ext uri="{FF2B5EF4-FFF2-40B4-BE49-F238E27FC236}">
              <a16:creationId xmlns:a16="http://schemas.microsoft.com/office/drawing/2014/main" id="{472B08C3-FBF5-4C98-B786-CB07BB22886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73" name="Text Box 272">
          <a:extLst>
            <a:ext uri="{FF2B5EF4-FFF2-40B4-BE49-F238E27FC236}">
              <a16:creationId xmlns:a16="http://schemas.microsoft.com/office/drawing/2014/main" id="{49DDCF33-67DA-4294-9B60-1532F5F4E50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74" name="Text Box 273">
          <a:extLst>
            <a:ext uri="{FF2B5EF4-FFF2-40B4-BE49-F238E27FC236}">
              <a16:creationId xmlns:a16="http://schemas.microsoft.com/office/drawing/2014/main" id="{8CA0F5A7-F346-46C5-969E-33DE60783C1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75" name="Text Box 274">
          <a:extLst>
            <a:ext uri="{FF2B5EF4-FFF2-40B4-BE49-F238E27FC236}">
              <a16:creationId xmlns:a16="http://schemas.microsoft.com/office/drawing/2014/main" id="{8019BC82-CEE7-412E-B0E5-E47C830012D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76" name="Text Box 275">
          <a:extLst>
            <a:ext uri="{FF2B5EF4-FFF2-40B4-BE49-F238E27FC236}">
              <a16:creationId xmlns:a16="http://schemas.microsoft.com/office/drawing/2014/main" id="{A213A653-C9F6-43BD-BCA8-5A364B89459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77" name="Text Box 276">
          <a:extLst>
            <a:ext uri="{FF2B5EF4-FFF2-40B4-BE49-F238E27FC236}">
              <a16:creationId xmlns:a16="http://schemas.microsoft.com/office/drawing/2014/main" id="{9D883114-FD64-478F-8045-213ED691344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78" name="Text Box 277">
          <a:extLst>
            <a:ext uri="{FF2B5EF4-FFF2-40B4-BE49-F238E27FC236}">
              <a16:creationId xmlns:a16="http://schemas.microsoft.com/office/drawing/2014/main" id="{081DE0E6-8027-4A50-B812-851BCE793AB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79" name="Text Box 278">
          <a:extLst>
            <a:ext uri="{FF2B5EF4-FFF2-40B4-BE49-F238E27FC236}">
              <a16:creationId xmlns:a16="http://schemas.microsoft.com/office/drawing/2014/main" id="{1839F659-EA8C-43F2-B3B1-822ACD83C6A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80" name="Text Box 279">
          <a:extLst>
            <a:ext uri="{FF2B5EF4-FFF2-40B4-BE49-F238E27FC236}">
              <a16:creationId xmlns:a16="http://schemas.microsoft.com/office/drawing/2014/main" id="{F4425530-A7C1-4F7A-A71C-2F4F0BC55DC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81" name="Text Box 280">
          <a:extLst>
            <a:ext uri="{FF2B5EF4-FFF2-40B4-BE49-F238E27FC236}">
              <a16:creationId xmlns:a16="http://schemas.microsoft.com/office/drawing/2014/main" id="{8D064590-87E6-414A-902F-28FC0785D82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82" name="Text Box 281">
          <a:extLst>
            <a:ext uri="{FF2B5EF4-FFF2-40B4-BE49-F238E27FC236}">
              <a16:creationId xmlns:a16="http://schemas.microsoft.com/office/drawing/2014/main" id="{F88CC3F8-DD1A-4127-8E42-DA92F6609F6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83" name="Text Box 282">
          <a:extLst>
            <a:ext uri="{FF2B5EF4-FFF2-40B4-BE49-F238E27FC236}">
              <a16:creationId xmlns:a16="http://schemas.microsoft.com/office/drawing/2014/main" id="{FCD7EA1E-E99E-4605-B67D-408B9085B94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84" name="Text Box 283">
          <a:extLst>
            <a:ext uri="{FF2B5EF4-FFF2-40B4-BE49-F238E27FC236}">
              <a16:creationId xmlns:a16="http://schemas.microsoft.com/office/drawing/2014/main" id="{4516CC59-F5FF-4C4F-B176-EFD2E59645D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85" name="Text Box 284">
          <a:extLst>
            <a:ext uri="{FF2B5EF4-FFF2-40B4-BE49-F238E27FC236}">
              <a16:creationId xmlns:a16="http://schemas.microsoft.com/office/drawing/2014/main" id="{1AADE15F-2E27-4990-9420-D5C7D3030AA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86" name="Text Box 285">
          <a:extLst>
            <a:ext uri="{FF2B5EF4-FFF2-40B4-BE49-F238E27FC236}">
              <a16:creationId xmlns:a16="http://schemas.microsoft.com/office/drawing/2014/main" id="{88FEBF22-83A2-417C-B86C-1D24B6C67BA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87" name="Text Box 286">
          <a:extLst>
            <a:ext uri="{FF2B5EF4-FFF2-40B4-BE49-F238E27FC236}">
              <a16:creationId xmlns:a16="http://schemas.microsoft.com/office/drawing/2014/main" id="{243675D6-0A3F-4A34-B824-3113723B36A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88" name="Text Box 287">
          <a:extLst>
            <a:ext uri="{FF2B5EF4-FFF2-40B4-BE49-F238E27FC236}">
              <a16:creationId xmlns:a16="http://schemas.microsoft.com/office/drawing/2014/main" id="{66FBF5D7-A855-4317-B4A7-455637CA4B5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89" name="Text Box 288">
          <a:extLst>
            <a:ext uri="{FF2B5EF4-FFF2-40B4-BE49-F238E27FC236}">
              <a16:creationId xmlns:a16="http://schemas.microsoft.com/office/drawing/2014/main" id="{C8D546EC-3C34-416B-AC65-8BA49E3A2A2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90" name="Text Box 289">
          <a:extLst>
            <a:ext uri="{FF2B5EF4-FFF2-40B4-BE49-F238E27FC236}">
              <a16:creationId xmlns:a16="http://schemas.microsoft.com/office/drawing/2014/main" id="{5A3BC386-3314-4D3D-9C96-30F6F217FDB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91" name="Text Box 290">
          <a:extLst>
            <a:ext uri="{FF2B5EF4-FFF2-40B4-BE49-F238E27FC236}">
              <a16:creationId xmlns:a16="http://schemas.microsoft.com/office/drawing/2014/main" id="{93010FAA-DE36-4E4E-B292-766748DA15A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92" name="Text Box 291">
          <a:extLst>
            <a:ext uri="{FF2B5EF4-FFF2-40B4-BE49-F238E27FC236}">
              <a16:creationId xmlns:a16="http://schemas.microsoft.com/office/drawing/2014/main" id="{E33B951E-CF54-467F-B493-180D7616EAC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93" name="Text Box 292">
          <a:extLst>
            <a:ext uri="{FF2B5EF4-FFF2-40B4-BE49-F238E27FC236}">
              <a16:creationId xmlns:a16="http://schemas.microsoft.com/office/drawing/2014/main" id="{2739645A-44E0-4656-9829-086383DBA34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94" name="Text Box 293">
          <a:extLst>
            <a:ext uri="{FF2B5EF4-FFF2-40B4-BE49-F238E27FC236}">
              <a16:creationId xmlns:a16="http://schemas.microsoft.com/office/drawing/2014/main" id="{614C401A-495E-4EB2-8AF6-59AE400C8EA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95" name="Text Box 294">
          <a:extLst>
            <a:ext uri="{FF2B5EF4-FFF2-40B4-BE49-F238E27FC236}">
              <a16:creationId xmlns:a16="http://schemas.microsoft.com/office/drawing/2014/main" id="{8F532AF9-CF43-4A59-BA7D-640DCF4D53E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96" name="Text Box 295">
          <a:extLst>
            <a:ext uri="{FF2B5EF4-FFF2-40B4-BE49-F238E27FC236}">
              <a16:creationId xmlns:a16="http://schemas.microsoft.com/office/drawing/2014/main" id="{6A0CAF29-427C-46D4-A482-0E5CF3B1D95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97" name="Text Box 296">
          <a:extLst>
            <a:ext uri="{FF2B5EF4-FFF2-40B4-BE49-F238E27FC236}">
              <a16:creationId xmlns:a16="http://schemas.microsoft.com/office/drawing/2014/main" id="{16DB3AD8-3FF3-401C-87E7-44EB1142791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98" name="Text Box 297">
          <a:extLst>
            <a:ext uri="{FF2B5EF4-FFF2-40B4-BE49-F238E27FC236}">
              <a16:creationId xmlns:a16="http://schemas.microsoft.com/office/drawing/2014/main" id="{A839743A-0B45-40E7-8F63-600AE3F6DC0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299" name="Text Box 298">
          <a:extLst>
            <a:ext uri="{FF2B5EF4-FFF2-40B4-BE49-F238E27FC236}">
              <a16:creationId xmlns:a16="http://schemas.microsoft.com/office/drawing/2014/main" id="{273563CB-93D6-4484-AA27-302F5C00BF2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00" name="Text Box 299">
          <a:extLst>
            <a:ext uri="{FF2B5EF4-FFF2-40B4-BE49-F238E27FC236}">
              <a16:creationId xmlns:a16="http://schemas.microsoft.com/office/drawing/2014/main" id="{B2B16C49-B8B1-452E-A215-8EDA6276F1D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01" name="Text Box 300">
          <a:extLst>
            <a:ext uri="{FF2B5EF4-FFF2-40B4-BE49-F238E27FC236}">
              <a16:creationId xmlns:a16="http://schemas.microsoft.com/office/drawing/2014/main" id="{572E93DC-6885-4154-BB65-C0312E7B41E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02" name="Text Box 301">
          <a:extLst>
            <a:ext uri="{FF2B5EF4-FFF2-40B4-BE49-F238E27FC236}">
              <a16:creationId xmlns:a16="http://schemas.microsoft.com/office/drawing/2014/main" id="{E7BB9B66-30E6-4273-833E-46B07812984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03" name="Text Box 302">
          <a:extLst>
            <a:ext uri="{FF2B5EF4-FFF2-40B4-BE49-F238E27FC236}">
              <a16:creationId xmlns:a16="http://schemas.microsoft.com/office/drawing/2014/main" id="{A039CEF6-E5B7-4024-B71A-1DAC0D939DF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04" name="Text Box 303">
          <a:extLst>
            <a:ext uri="{FF2B5EF4-FFF2-40B4-BE49-F238E27FC236}">
              <a16:creationId xmlns:a16="http://schemas.microsoft.com/office/drawing/2014/main" id="{D60C2B76-DE43-4B57-908B-0CCCEA8A3C0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05" name="Text Box 304">
          <a:extLst>
            <a:ext uri="{FF2B5EF4-FFF2-40B4-BE49-F238E27FC236}">
              <a16:creationId xmlns:a16="http://schemas.microsoft.com/office/drawing/2014/main" id="{016F0DF0-1F2B-4F4A-9599-EB20319312D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06" name="Text Box 305">
          <a:extLst>
            <a:ext uri="{FF2B5EF4-FFF2-40B4-BE49-F238E27FC236}">
              <a16:creationId xmlns:a16="http://schemas.microsoft.com/office/drawing/2014/main" id="{F5D9626C-D36F-4F46-A8C6-147290FDD2A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07" name="Text Box 306">
          <a:extLst>
            <a:ext uri="{FF2B5EF4-FFF2-40B4-BE49-F238E27FC236}">
              <a16:creationId xmlns:a16="http://schemas.microsoft.com/office/drawing/2014/main" id="{640FA3A7-3B7A-4B10-A5A3-02C3E53EED0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08" name="Text Box 307">
          <a:extLst>
            <a:ext uri="{FF2B5EF4-FFF2-40B4-BE49-F238E27FC236}">
              <a16:creationId xmlns:a16="http://schemas.microsoft.com/office/drawing/2014/main" id="{44AE1258-804B-43CE-B72C-204BD19E8BB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09" name="Text Box 308">
          <a:extLst>
            <a:ext uri="{FF2B5EF4-FFF2-40B4-BE49-F238E27FC236}">
              <a16:creationId xmlns:a16="http://schemas.microsoft.com/office/drawing/2014/main" id="{B9DE6724-7FCE-494F-BB3E-06BB0D26B7E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10" name="Text Box 309">
          <a:extLst>
            <a:ext uri="{FF2B5EF4-FFF2-40B4-BE49-F238E27FC236}">
              <a16:creationId xmlns:a16="http://schemas.microsoft.com/office/drawing/2014/main" id="{788F80CA-7383-48AD-A1EC-F834B6542E4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11" name="Text Box 310">
          <a:extLst>
            <a:ext uri="{FF2B5EF4-FFF2-40B4-BE49-F238E27FC236}">
              <a16:creationId xmlns:a16="http://schemas.microsoft.com/office/drawing/2014/main" id="{0DEE54E8-BED1-449A-80D8-514B16A191A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12" name="Text Box 311">
          <a:extLst>
            <a:ext uri="{FF2B5EF4-FFF2-40B4-BE49-F238E27FC236}">
              <a16:creationId xmlns:a16="http://schemas.microsoft.com/office/drawing/2014/main" id="{615C7CDC-BAFB-4F48-9A34-80DD1B1927B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13" name="Text Box 312">
          <a:extLst>
            <a:ext uri="{FF2B5EF4-FFF2-40B4-BE49-F238E27FC236}">
              <a16:creationId xmlns:a16="http://schemas.microsoft.com/office/drawing/2014/main" id="{4E8E56B3-9AEE-486E-B610-8511BB53A64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14" name="Text Box 313">
          <a:extLst>
            <a:ext uri="{FF2B5EF4-FFF2-40B4-BE49-F238E27FC236}">
              <a16:creationId xmlns:a16="http://schemas.microsoft.com/office/drawing/2014/main" id="{FF1CB19D-247D-48EE-9ABB-9A843765D36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15" name="Text Box 314">
          <a:extLst>
            <a:ext uri="{FF2B5EF4-FFF2-40B4-BE49-F238E27FC236}">
              <a16:creationId xmlns:a16="http://schemas.microsoft.com/office/drawing/2014/main" id="{0F673BDB-405A-44F5-AF2F-1C9E41162EA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16" name="Text Box 315">
          <a:extLst>
            <a:ext uri="{FF2B5EF4-FFF2-40B4-BE49-F238E27FC236}">
              <a16:creationId xmlns:a16="http://schemas.microsoft.com/office/drawing/2014/main" id="{41C9B898-A234-4B24-B084-CD4ACEFFE26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17" name="Text Box 316">
          <a:extLst>
            <a:ext uri="{FF2B5EF4-FFF2-40B4-BE49-F238E27FC236}">
              <a16:creationId xmlns:a16="http://schemas.microsoft.com/office/drawing/2014/main" id="{25E20819-21EA-4B60-878C-7E2F688DFC0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18" name="Text Box 317">
          <a:extLst>
            <a:ext uri="{FF2B5EF4-FFF2-40B4-BE49-F238E27FC236}">
              <a16:creationId xmlns:a16="http://schemas.microsoft.com/office/drawing/2014/main" id="{AE6D6D54-0066-4AA5-BEB7-780A45D7C3E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19" name="Text Box 318">
          <a:extLst>
            <a:ext uri="{FF2B5EF4-FFF2-40B4-BE49-F238E27FC236}">
              <a16:creationId xmlns:a16="http://schemas.microsoft.com/office/drawing/2014/main" id="{B4C81338-A032-4CC6-A33A-D84DA2AB0B0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20" name="Text Box 319">
          <a:extLst>
            <a:ext uri="{FF2B5EF4-FFF2-40B4-BE49-F238E27FC236}">
              <a16:creationId xmlns:a16="http://schemas.microsoft.com/office/drawing/2014/main" id="{4F826F3C-C65A-42F8-BA9A-E3E9DD27CA8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21" name="Text Box 320">
          <a:extLst>
            <a:ext uri="{FF2B5EF4-FFF2-40B4-BE49-F238E27FC236}">
              <a16:creationId xmlns:a16="http://schemas.microsoft.com/office/drawing/2014/main" id="{6FA85FD6-7C4A-45D1-A55A-711E92F6C8E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22" name="Text Box 321">
          <a:extLst>
            <a:ext uri="{FF2B5EF4-FFF2-40B4-BE49-F238E27FC236}">
              <a16:creationId xmlns:a16="http://schemas.microsoft.com/office/drawing/2014/main" id="{50A3CA96-DFFC-44FA-B735-FDD1F5A6447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23" name="Text Box 322">
          <a:extLst>
            <a:ext uri="{FF2B5EF4-FFF2-40B4-BE49-F238E27FC236}">
              <a16:creationId xmlns:a16="http://schemas.microsoft.com/office/drawing/2014/main" id="{F0952D72-A647-40AE-9092-E5B31C57E19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24" name="Text Box 323">
          <a:extLst>
            <a:ext uri="{FF2B5EF4-FFF2-40B4-BE49-F238E27FC236}">
              <a16:creationId xmlns:a16="http://schemas.microsoft.com/office/drawing/2014/main" id="{8828AA87-7A12-4D4F-9499-2457C350066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25" name="Text Box 324">
          <a:extLst>
            <a:ext uri="{FF2B5EF4-FFF2-40B4-BE49-F238E27FC236}">
              <a16:creationId xmlns:a16="http://schemas.microsoft.com/office/drawing/2014/main" id="{7B979B7C-499D-4C7D-89D9-92D022D54E3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26" name="Text Box 325">
          <a:extLst>
            <a:ext uri="{FF2B5EF4-FFF2-40B4-BE49-F238E27FC236}">
              <a16:creationId xmlns:a16="http://schemas.microsoft.com/office/drawing/2014/main" id="{789E6E02-C226-41CA-8ABF-9215E2C768F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27" name="Text Box 326">
          <a:extLst>
            <a:ext uri="{FF2B5EF4-FFF2-40B4-BE49-F238E27FC236}">
              <a16:creationId xmlns:a16="http://schemas.microsoft.com/office/drawing/2014/main" id="{ADA3CBC4-A086-4580-8C5A-2A1C7207D26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28" name="Text Box 327">
          <a:extLst>
            <a:ext uri="{FF2B5EF4-FFF2-40B4-BE49-F238E27FC236}">
              <a16:creationId xmlns:a16="http://schemas.microsoft.com/office/drawing/2014/main" id="{1103097E-D1DA-45A0-B050-8FC00241076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29" name="Text Box 328">
          <a:extLst>
            <a:ext uri="{FF2B5EF4-FFF2-40B4-BE49-F238E27FC236}">
              <a16:creationId xmlns:a16="http://schemas.microsoft.com/office/drawing/2014/main" id="{14E4A761-C49A-48F5-A7D6-1EE75D31820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30" name="Text Box 329">
          <a:extLst>
            <a:ext uri="{FF2B5EF4-FFF2-40B4-BE49-F238E27FC236}">
              <a16:creationId xmlns:a16="http://schemas.microsoft.com/office/drawing/2014/main" id="{A441C893-93BB-4A15-941C-746AFE0502C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31" name="Text Box 330">
          <a:extLst>
            <a:ext uri="{FF2B5EF4-FFF2-40B4-BE49-F238E27FC236}">
              <a16:creationId xmlns:a16="http://schemas.microsoft.com/office/drawing/2014/main" id="{BF167563-8424-4459-A51A-A551EE3EC47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32" name="Text Box 331">
          <a:extLst>
            <a:ext uri="{FF2B5EF4-FFF2-40B4-BE49-F238E27FC236}">
              <a16:creationId xmlns:a16="http://schemas.microsoft.com/office/drawing/2014/main" id="{4D784866-D321-48AE-A92F-D472E530D3D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33" name="Text Box 332">
          <a:extLst>
            <a:ext uri="{FF2B5EF4-FFF2-40B4-BE49-F238E27FC236}">
              <a16:creationId xmlns:a16="http://schemas.microsoft.com/office/drawing/2014/main" id="{93F932C8-EC8C-4B4E-80EB-DD1BA797848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34" name="Text Box 333">
          <a:extLst>
            <a:ext uri="{FF2B5EF4-FFF2-40B4-BE49-F238E27FC236}">
              <a16:creationId xmlns:a16="http://schemas.microsoft.com/office/drawing/2014/main" id="{D8172912-456D-46F7-9ACE-75AC9BA3214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35" name="Text Box 334">
          <a:extLst>
            <a:ext uri="{FF2B5EF4-FFF2-40B4-BE49-F238E27FC236}">
              <a16:creationId xmlns:a16="http://schemas.microsoft.com/office/drawing/2014/main" id="{7195DBC3-DE12-43F1-9485-D935EA559E0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36" name="Text Box 335">
          <a:extLst>
            <a:ext uri="{FF2B5EF4-FFF2-40B4-BE49-F238E27FC236}">
              <a16:creationId xmlns:a16="http://schemas.microsoft.com/office/drawing/2014/main" id="{D8F5E70B-4158-499D-A537-B4DDD03EE73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37" name="Text Box 336">
          <a:extLst>
            <a:ext uri="{FF2B5EF4-FFF2-40B4-BE49-F238E27FC236}">
              <a16:creationId xmlns:a16="http://schemas.microsoft.com/office/drawing/2014/main" id="{EAAE30E0-5008-4560-A33E-E6BA11AE406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38" name="Text Box 337">
          <a:extLst>
            <a:ext uri="{FF2B5EF4-FFF2-40B4-BE49-F238E27FC236}">
              <a16:creationId xmlns:a16="http://schemas.microsoft.com/office/drawing/2014/main" id="{995AF8D3-9947-4A55-B6DD-1F8AB389973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39" name="Text Box 338">
          <a:extLst>
            <a:ext uri="{FF2B5EF4-FFF2-40B4-BE49-F238E27FC236}">
              <a16:creationId xmlns:a16="http://schemas.microsoft.com/office/drawing/2014/main" id="{7CE5044A-E035-4E1F-B31D-288AB5197E9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40" name="Text Box 339">
          <a:extLst>
            <a:ext uri="{FF2B5EF4-FFF2-40B4-BE49-F238E27FC236}">
              <a16:creationId xmlns:a16="http://schemas.microsoft.com/office/drawing/2014/main" id="{6ADC0CA1-DA0C-4B33-94C0-320DFDE0307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41" name="Text Box 340">
          <a:extLst>
            <a:ext uri="{FF2B5EF4-FFF2-40B4-BE49-F238E27FC236}">
              <a16:creationId xmlns:a16="http://schemas.microsoft.com/office/drawing/2014/main" id="{401A97FC-2F85-4632-B3A7-CC172E08259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42" name="Text Box 341">
          <a:extLst>
            <a:ext uri="{FF2B5EF4-FFF2-40B4-BE49-F238E27FC236}">
              <a16:creationId xmlns:a16="http://schemas.microsoft.com/office/drawing/2014/main" id="{92B03569-D9E4-4A92-8218-52F03DEED34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43" name="Text Box 342">
          <a:extLst>
            <a:ext uri="{FF2B5EF4-FFF2-40B4-BE49-F238E27FC236}">
              <a16:creationId xmlns:a16="http://schemas.microsoft.com/office/drawing/2014/main" id="{A8368C04-B65F-4CB2-8B40-DEC460D209F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44" name="Text Box 343">
          <a:extLst>
            <a:ext uri="{FF2B5EF4-FFF2-40B4-BE49-F238E27FC236}">
              <a16:creationId xmlns:a16="http://schemas.microsoft.com/office/drawing/2014/main" id="{C9D75F52-8187-4CBF-9183-72AF84F249E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45" name="Text Box 344">
          <a:extLst>
            <a:ext uri="{FF2B5EF4-FFF2-40B4-BE49-F238E27FC236}">
              <a16:creationId xmlns:a16="http://schemas.microsoft.com/office/drawing/2014/main" id="{B4001C0B-F2CF-4DBB-A4F3-AF37B886A53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46" name="Text Box 345">
          <a:extLst>
            <a:ext uri="{FF2B5EF4-FFF2-40B4-BE49-F238E27FC236}">
              <a16:creationId xmlns:a16="http://schemas.microsoft.com/office/drawing/2014/main" id="{4EA4180A-9CE1-4BDD-BEB6-DAB14A719E2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47" name="Text Box 346">
          <a:extLst>
            <a:ext uri="{FF2B5EF4-FFF2-40B4-BE49-F238E27FC236}">
              <a16:creationId xmlns:a16="http://schemas.microsoft.com/office/drawing/2014/main" id="{A8D1D625-A927-4CEA-81C0-7723C761B5C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48" name="Text Box 347">
          <a:extLst>
            <a:ext uri="{FF2B5EF4-FFF2-40B4-BE49-F238E27FC236}">
              <a16:creationId xmlns:a16="http://schemas.microsoft.com/office/drawing/2014/main" id="{B7BFA04D-966F-45B1-9CD5-80BB4C1A57C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49" name="Text Box 348">
          <a:extLst>
            <a:ext uri="{FF2B5EF4-FFF2-40B4-BE49-F238E27FC236}">
              <a16:creationId xmlns:a16="http://schemas.microsoft.com/office/drawing/2014/main" id="{10C73453-4ACC-4BAA-B9A5-882F503A122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50" name="Text Box 349">
          <a:extLst>
            <a:ext uri="{FF2B5EF4-FFF2-40B4-BE49-F238E27FC236}">
              <a16:creationId xmlns:a16="http://schemas.microsoft.com/office/drawing/2014/main" id="{5EBAD235-2254-4693-BB65-101325B71C4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51" name="Text Box 350">
          <a:extLst>
            <a:ext uri="{FF2B5EF4-FFF2-40B4-BE49-F238E27FC236}">
              <a16:creationId xmlns:a16="http://schemas.microsoft.com/office/drawing/2014/main" id="{2BF26BE0-D51C-4365-9066-F3DF6B1164F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52" name="Text Box 351">
          <a:extLst>
            <a:ext uri="{FF2B5EF4-FFF2-40B4-BE49-F238E27FC236}">
              <a16:creationId xmlns:a16="http://schemas.microsoft.com/office/drawing/2014/main" id="{1A84790D-5D6A-4AB2-AFC2-3A2850D3322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53" name="Text Box 352">
          <a:extLst>
            <a:ext uri="{FF2B5EF4-FFF2-40B4-BE49-F238E27FC236}">
              <a16:creationId xmlns:a16="http://schemas.microsoft.com/office/drawing/2014/main" id="{363BEE64-B851-4289-A8CC-B6B8CA51FA0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54" name="Text Box 353">
          <a:extLst>
            <a:ext uri="{FF2B5EF4-FFF2-40B4-BE49-F238E27FC236}">
              <a16:creationId xmlns:a16="http://schemas.microsoft.com/office/drawing/2014/main" id="{93323D96-7849-435E-A2F4-DE4867BE2D9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55" name="Text Box 354">
          <a:extLst>
            <a:ext uri="{FF2B5EF4-FFF2-40B4-BE49-F238E27FC236}">
              <a16:creationId xmlns:a16="http://schemas.microsoft.com/office/drawing/2014/main" id="{9FE4D246-55CF-4FF0-BAB2-3C72AD6D9D2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56" name="Text Box 355">
          <a:extLst>
            <a:ext uri="{FF2B5EF4-FFF2-40B4-BE49-F238E27FC236}">
              <a16:creationId xmlns:a16="http://schemas.microsoft.com/office/drawing/2014/main" id="{4543085E-A39F-4948-B91A-4D0E1488C4C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57" name="Text Box 356">
          <a:extLst>
            <a:ext uri="{FF2B5EF4-FFF2-40B4-BE49-F238E27FC236}">
              <a16:creationId xmlns:a16="http://schemas.microsoft.com/office/drawing/2014/main" id="{93BECA65-4C5E-4E27-B7CE-3148DA22A8B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58" name="Text Box 357">
          <a:extLst>
            <a:ext uri="{FF2B5EF4-FFF2-40B4-BE49-F238E27FC236}">
              <a16:creationId xmlns:a16="http://schemas.microsoft.com/office/drawing/2014/main" id="{0D189EF3-7F13-413D-9137-05A49268DC7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59" name="Text Box 358">
          <a:extLst>
            <a:ext uri="{FF2B5EF4-FFF2-40B4-BE49-F238E27FC236}">
              <a16:creationId xmlns:a16="http://schemas.microsoft.com/office/drawing/2014/main" id="{D2AF43A5-06AC-4488-AF28-12F01860EE4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60" name="Text Box 359">
          <a:extLst>
            <a:ext uri="{FF2B5EF4-FFF2-40B4-BE49-F238E27FC236}">
              <a16:creationId xmlns:a16="http://schemas.microsoft.com/office/drawing/2014/main" id="{F009A386-F3C8-4851-A223-10C10FBD972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61" name="Text Box 360">
          <a:extLst>
            <a:ext uri="{FF2B5EF4-FFF2-40B4-BE49-F238E27FC236}">
              <a16:creationId xmlns:a16="http://schemas.microsoft.com/office/drawing/2014/main" id="{4264D4E4-A059-4FB3-A3B2-BE79435AE9D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62" name="Text Box 361">
          <a:extLst>
            <a:ext uri="{FF2B5EF4-FFF2-40B4-BE49-F238E27FC236}">
              <a16:creationId xmlns:a16="http://schemas.microsoft.com/office/drawing/2014/main" id="{CAD3B2F9-E851-434C-89E2-34461190424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63" name="Text Box 362">
          <a:extLst>
            <a:ext uri="{FF2B5EF4-FFF2-40B4-BE49-F238E27FC236}">
              <a16:creationId xmlns:a16="http://schemas.microsoft.com/office/drawing/2014/main" id="{61A43A1C-2024-4403-976B-BED8039D010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64" name="Text Box 363">
          <a:extLst>
            <a:ext uri="{FF2B5EF4-FFF2-40B4-BE49-F238E27FC236}">
              <a16:creationId xmlns:a16="http://schemas.microsoft.com/office/drawing/2014/main" id="{B5F3C7CC-1844-45B0-8B5E-61E232421D6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65" name="Text Box 364">
          <a:extLst>
            <a:ext uri="{FF2B5EF4-FFF2-40B4-BE49-F238E27FC236}">
              <a16:creationId xmlns:a16="http://schemas.microsoft.com/office/drawing/2014/main" id="{8D5658C2-1DF5-44F8-878E-0BEEDD6E81C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66" name="Text Box 365">
          <a:extLst>
            <a:ext uri="{FF2B5EF4-FFF2-40B4-BE49-F238E27FC236}">
              <a16:creationId xmlns:a16="http://schemas.microsoft.com/office/drawing/2014/main" id="{7ADF362E-9528-4C8B-8189-0385570DBBC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67" name="Text Box 366">
          <a:extLst>
            <a:ext uri="{FF2B5EF4-FFF2-40B4-BE49-F238E27FC236}">
              <a16:creationId xmlns:a16="http://schemas.microsoft.com/office/drawing/2014/main" id="{576B977F-8144-46BB-AFE4-2BC1FAFD918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68" name="Text Box 367">
          <a:extLst>
            <a:ext uri="{FF2B5EF4-FFF2-40B4-BE49-F238E27FC236}">
              <a16:creationId xmlns:a16="http://schemas.microsoft.com/office/drawing/2014/main" id="{F29D7C53-8172-49AB-99A9-A15FABC2000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69" name="Text Box 368">
          <a:extLst>
            <a:ext uri="{FF2B5EF4-FFF2-40B4-BE49-F238E27FC236}">
              <a16:creationId xmlns:a16="http://schemas.microsoft.com/office/drawing/2014/main" id="{47701E95-9BA8-451F-9BB6-31E83AB77D0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70" name="Text Box 369">
          <a:extLst>
            <a:ext uri="{FF2B5EF4-FFF2-40B4-BE49-F238E27FC236}">
              <a16:creationId xmlns:a16="http://schemas.microsoft.com/office/drawing/2014/main" id="{96D59C64-84F4-470F-B0F2-51E7AF13378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71" name="Text Box 370">
          <a:extLst>
            <a:ext uri="{FF2B5EF4-FFF2-40B4-BE49-F238E27FC236}">
              <a16:creationId xmlns:a16="http://schemas.microsoft.com/office/drawing/2014/main" id="{AAE5A626-2041-4B3E-B536-981A4B96E5B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72" name="Text Box 371">
          <a:extLst>
            <a:ext uri="{FF2B5EF4-FFF2-40B4-BE49-F238E27FC236}">
              <a16:creationId xmlns:a16="http://schemas.microsoft.com/office/drawing/2014/main" id="{08F19B41-3EFC-47D8-B346-8328B266FCD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73" name="Text Box 372">
          <a:extLst>
            <a:ext uri="{FF2B5EF4-FFF2-40B4-BE49-F238E27FC236}">
              <a16:creationId xmlns:a16="http://schemas.microsoft.com/office/drawing/2014/main" id="{9F94238B-657A-4219-A18E-775A87E4837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74" name="Text Box 373">
          <a:extLst>
            <a:ext uri="{FF2B5EF4-FFF2-40B4-BE49-F238E27FC236}">
              <a16:creationId xmlns:a16="http://schemas.microsoft.com/office/drawing/2014/main" id="{6F6D648C-D471-4B08-8C07-83743BAD628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75" name="Text Box 374">
          <a:extLst>
            <a:ext uri="{FF2B5EF4-FFF2-40B4-BE49-F238E27FC236}">
              <a16:creationId xmlns:a16="http://schemas.microsoft.com/office/drawing/2014/main" id="{A8DE59AD-B8A8-4D37-8395-033D8191AFA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76" name="Text Box 375">
          <a:extLst>
            <a:ext uri="{FF2B5EF4-FFF2-40B4-BE49-F238E27FC236}">
              <a16:creationId xmlns:a16="http://schemas.microsoft.com/office/drawing/2014/main" id="{7C11DDBF-4C58-45A2-98F1-CD8FCB098A8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77" name="Text Box 376">
          <a:extLst>
            <a:ext uri="{FF2B5EF4-FFF2-40B4-BE49-F238E27FC236}">
              <a16:creationId xmlns:a16="http://schemas.microsoft.com/office/drawing/2014/main" id="{40E4132B-1647-4B34-95D3-51B9BB7D398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78" name="Text Box 377">
          <a:extLst>
            <a:ext uri="{FF2B5EF4-FFF2-40B4-BE49-F238E27FC236}">
              <a16:creationId xmlns:a16="http://schemas.microsoft.com/office/drawing/2014/main" id="{B0463917-2C05-4A3F-89B9-A0DF14B35CA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79" name="Text Box 378">
          <a:extLst>
            <a:ext uri="{FF2B5EF4-FFF2-40B4-BE49-F238E27FC236}">
              <a16:creationId xmlns:a16="http://schemas.microsoft.com/office/drawing/2014/main" id="{D437A029-1B06-4B8A-91F4-73E8953E91B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80" name="Text Box 379">
          <a:extLst>
            <a:ext uri="{FF2B5EF4-FFF2-40B4-BE49-F238E27FC236}">
              <a16:creationId xmlns:a16="http://schemas.microsoft.com/office/drawing/2014/main" id="{0B06B652-D4EA-4D10-989A-D2E10BDF04B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81" name="Text Box 380">
          <a:extLst>
            <a:ext uri="{FF2B5EF4-FFF2-40B4-BE49-F238E27FC236}">
              <a16:creationId xmlns:a16="http://schemas.microsoft.com/office/drawing/2014/main" id="{F290B9EA-7831-4DA5-9414-9591FC6E904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82" name="Text Box 381">
          <a:extLst>
            <a:ext uri="{FF2B5EF4-FFF2-40B4-BE49-F238E27FC236}">
              <a16:creationId xmlns:a16="http://schemas.microsoft.com/office/drawing/2014/main" id="{E0F5CDBE-3F76-4CA1-9DA8-9800C20A948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83" name="Text Box 382">
          <a:extLst>
            <a:ext uri="{FF2B5EF4-FFF2-40B4-BE49-F238E27FC236}">
              <a16:creationId xmlns:a16="http://schemas.microsoft.com/office/drawing/2014/main" id="{A78D6275-5117-469D-94E3-594C5F843E9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84" name="Text Box 383">
          <a:extLst>
            <a:ext uri="{FF2B5EF4-FFF2-40B4-BE49-F238E27FC236}">
              <a16:creationId xmlns:a16="http://schemas.microsoft.com/office/drawing/2014/main" id="{D1FD17D5-3114-4B13-A203-24A05662FDA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85" name="Text Box 384">
          <a:extLst>
            <a:ext uri="{FF2B5EF4-FFF2-40B4-BE49-F238E27FC236}">
              <a16:creationId xmlns:a16="http://schemas.microsoft.com/office/drawing/2014/main" id="{F119179A-2804-41AF-8E68-EC06EEB2268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86" name="Text Box 385">
          <a:extLst>
            <a:ext uri="{FF2B5EF4-FFF2-40B4-BE49-F238E27FC236}">
              <a16:creationId xmlns:a16="http://schemas.microsoft.com/office/drawing/2014/main" id="{7BBA8468-DECD-4767-96D9-9AD55C37A19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87" name="Text Box 386">
          <a:extLst>
            <a:ext uri="{FF2B5EF4-FFF2-40B4-BE49-F238E27FC236}">
              <a16:creationId xmlns:a16="http://schemas.microsoft.com/office/drawing/2014/main" id="{1A7F50C2-7F69-4B41-B622-06668D93926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88" name="Text Box 387">
          <a:extLst>
            <a:ext uri="{FF2B5EF4-FFF2-40B4-BE49-F238E27FC236}">
              <a16:creationId xmlns:a16="http://schemas.microsoft.com/office/drawing/2014/main" id="{0F55254F-3629-4B84-8CDA-EDDAF650977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89" name="Text Box 388">
          <a:extLst>
            <a:ext uri="{FF2B5EF4-FFF2-40B4-BE49-F238E27FC236}">
              <a16:creationId xmlns:a16="http://schemas.microsoft.com/office/drawing/2014/main" id="{53F8F34E-B454-49CD-B287-48EA9DAAA95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90" name="Text Box 389">
          <a:extLst>
            <a:ext uri="{FF2B5EF4-FFF2-40B4-BE49-F238E27FC236}">
              <a16:creationId xmlns:a16="http://schemas.microsoft.com/office/drawing/2014/main" id="{51026177-A1FD-48DB-B49C-2B40CEB5E17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91" name="Text Box 390">
          <a:extLst>
            <a:ext uri="{FF2B5EF4-FFF2-40B4-BE49-F238E27FC236}">
              <a16:creationId xmlns:a16="http://schemas.microsoft.com/office/drawing/2014/main" id="{FF932F12-FC75-43C1-86A8-E4695D935AB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92" name="Text Box 391">
          <a:extLst>
            <a:ext uri="{FF2B5EF4-FFF2-40B4-BE49-F238E27FC236}">
              <a16:creationId xmlns:a16="http://schemas.microsoft.com/office/drawing/2014/main" id="{C37B4663-C614-44E3-AA4C-E01D4BA1E62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93" name="Text Box 392">
          <a:extLst>
            <a:ext uri="{FF2B5EF4-FFF2-40B4-BE49-F238E27FC236}">
              <a16:creationId xmlns:a16="http://schemas.microsoft.com/office/drawing/2014/main" id="{577AFE98-4FED-4F67-9D4D-0F083828AF1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94" name="Text Box 393">
          <a:extLst>
            <a:ext uri="{FF2B5EF4-FFF2-40B4-BE49-F238E27FC236}">
              <a16:creationId xmlns:a16="http://schemas.microsoft.com/office/drawing/2014/main" id="{91451BD1-51C2-4A95-BC73-6C711763706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95" name="Text Box 394">
          <a:extLst>
            <a:ext uri="{FF2B5EF4-FFF2-40B4-BE49-F238E27FC236}">
              <a16:creationId xmlns:a16="http://schemas.microsoft.com/office/drawing/2014/main" id="{1107B16B-02B2-4F58-BFEE-CC6C5DB4CC3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96" name="Text Box 395">
          <a:extLst>
            <a:ext uri="{FF2B5EF4-FFF2-40B4-BE49-F238E27FC236}">
              <a16:creationId xmlns:a16="http://schemas.microsoft.com/office/drawing/2014/main" id="{0E6C2963-7729-4CB8-852A-DDE5767F463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97" name="Text Box 396">
          <a:extLst>
            <a:ext uri="{FF2B5EF4-FFF2-40B4-BE49-F238E27FC236}">
              <a16:creationId xmlns:a16="http://schemas.microsoft.com/office/drawing/2014/main" id="{A70EF035-8AF0-45CB-B018-B3EEEDBC3EE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98" name="Text Box 397">
          <a:extLst>
            <a:ext uri="{FF2B5EF4-FFF2-40B4-BE49-F238E27FC236}">
              <a16:creationId xmlns:a16="http://schemas.microsoft.com/office/drawing/2014/main" id="{9D7B3259-D279-49CC-AACF-913E132D33E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399" name="Text Box 398">
          <a:extLst>
            <a:ext uri="{FF2B5EF4-FFF2-40B4-BE49-F238E27FC236}">
              <a16:creationId xmlns:a16="http://schemas.microsoft.com/office/drawing/2014/main" id="{68F1FD2F-60EF-4865-8FCF-B80056A6C6C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00" name="Text Box 399">
          <a:extLst>
            <a:ext uri="{FF2B5EF4-FFF2-40B4-BE49-F238E27FC236}">
              <a16:creationId xmlns:a16="http://schemas.microsoft.com/office/drawing/2014/main" id="{2FCBED59-9EB4-4BD3-B1EE-BADCF9D2A3B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01" name="Text Box 400">
          <a:extLst>
            <a:ext uri="{FF2B5EF4-FFF2-40B4-BE49-F238E27FC236}">
              <a16:creationId xmlns:a16="http://schemas.microsoft.com/office/drawing/2014/main" id="{9E339590-C787-4526-B8F2-E2152E64E57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02" name="Text Box 401">
          <a:extLst>
            <a:ext uri="{FF2B5EF4-FFF2-40B4-BE49-F238E27FC236}">
              <a16:creationId xmlns:a16="http://schemas.microsoft.com/office/drawing/2014/main" id="{B60E8C3B-84EE-4EB3-AEEE-49AF24369FC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03" name="Text Box 402">
          <a:extLst>
            <a:ext uri="{FF2B5EF4-FFF2-40B4-BE49-F238E27FC236}">
              <a16:creationId xmlns:a16="http://schemas.microsoft.com/office/drawing/2014/main" id="{4EDCCC43-8F60-4A81-A795-1756C14E44E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04" name="Text Box 403">
          <a:extLst>
            <a:ext uri="{FF2B5EF4-FFF2-40B4-BE49-F238E27FC236}">
              <a16:creationId xmlns:a16="http://schemas.microsoft.com/office/drawing/2014/main" id="{B3B9DA47-892E-4642-AD95-3CCD6EEF071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05" name="Text Box 404">
          <a:extLst>
            <a:ext uri="{FF2B5EF4-FFF2-40B4-BE49-F238E27FC236}">
              <a16:creationId xmlns:a16="http://schemas.microsoft.com/office/drawing/2014/main" id="{EC8C32F8-AA62-497B-80BC-ADDD66EB1AB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06" name="Text Box 405">
          <a:extLst>
            <a:ext uri="{FF2B5EF4-FFF2-40B4-BE49-F238E27FC236}">
              <a16:creationId xmlns:a16="http://schemas.microsoft.com/office/drawing/2014/main" id="{675A75F0-DBC2-4CEC-A82E-60A3F242D3F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07" name="Text Box 406">
          <a:extLst>
            <a:ext uri="{FF2B5EF4-FFF2-40B4-BE49-F238E27FC236}">
              <a16:creationId xmlns:a16="http://schemas.microsoft.com/office/drawing/2014/main" id="{5EC591E7-6933-4CA6-B88F-F9906FF7F52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08" name="Text Box 407">
          <a:extLst>
            <a:ext uri="{FF2B5EF4-FFF2-40B4-BE49-F238E27FC236}">
              <a16:creationId xmlns:a16="http://schemas.microsoft.com/office/drawing/2014/main" id="{56427438-2070-4974-A17E-FA2196B8BDA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09" name="Text Box 408">
          <a:extLst>
            <a:ext uri="{FF2B5EF4-FFF2-40B4-BE49-F238E27FC236}">
              <a16:creationId xmlns:a16="http://schemas.microsoft.com/office/drawing/2014/main" id="{E97C8496-8B3D-4629-AB96-4E63DA58FA2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10" name="Text Box 409">
          <a:extLst>
            <a:ext uri="{FF2B5EF4-FFF2-40B4-BE49-F238E27FC236}">
              <a16:creationId xmlns:a16="http://schemas.microsoft.com/office/drawing/2014/main" id="{70C834D8-9C7C-4067-8E80-BA619604EA4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11" name="Text Box 410">
          <a:extLst>
            <a:ext uri="{FF2B5EF4-FFF2-40B4-BE49-F238E27FC236}">
              <a16:creationId xmlns:a16="http://schemas.microsoft.com/office/drawing/2014/main" id="{E3FF54BA-F0B3-4A28-A1B5-2BBE4819C79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12" name="Text Box 411">
          <a:extLst>
            <a:ext uri="{FF2B5EF4-FFF2-40B4-BE49-F238E27FC236}">
              <a16:creationId xmlns:a16="http://schemas.microsoft.com/office/drawing/2014/main" id="{796CF278-FAAF-4AB0-9EBD-1E8BC4AB8E1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13" name="Text Box 412">
          <a:extLst>
            <a:ext uri="{FF2B5EF4-FFF2-40B4-BE49-F238E27FC236}">
              <a16:creationId xmlns:a16="http://schemas.microsoft.com/office/drawing/2014/main" id="{EED882B9-D621-4B34-8488-4ABE044CE4E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14" name="Text Box 413">
          <a:extLst>
            <a:ext uri="{FF2B5EF4-FFF2-40B4-BE49-F238E27FC236}">
              <a16:creationId xmlns:a16="http://schemas.microsoft.com/office/drawing/2014/main" id="{AA8C6F3A-5597-4FC3-AECB-84DAD0D7873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15" name="Text Box 414">
          <a:extLst>
            <a:ext uri="{FF2B5EF4-FFF2-40B4-BE49-F238E27FC236}">
              <a16:creationId xmlns:a16="http://schemas.microsoft.com/office/drawing/2014/main" id="{4FFD37E7-58C4-4353-8BE7-CDC0ED3B997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16" name="Text Box 415">
          <a:extLst>
            <a:ext uri="{FF2B5EF4-FFF2-40B4-BE49-F238E27FC236}">
              <a16:creationId xmlns:a16="http://schemas.microsoft.com/office/drawing/2014/main" id="{EB4E423A-04DF-4D99-86FB-6036DBFBB38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17" name="Text Box 416">
          <a:extLst>
            <a:ext uri="{FF2B5EF4-FFF2-40B4-BE49-F238E27FC236}">
              <a16:creationId xmlns:a16="http://schemas.microsoft.com/office/drawing/2014/main" id="{78058E57-F6B5-46C1-A8E1-24FAE5D69EB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18" name="Text Box 417">
          <a:extLst>
            <a:ext uri="{FF2B5EF4-FFF2-40B4-BE49-F238E27FC236}">
              <a16:creationId xmlns:a16="http://schemas.microsoft.com/office/drawing/2014/main" id="{2822EA52-7F7D-414F-B534-0D3B7507DFE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19" name="Text Box 418">
          <a:extLst>
            <a:ext uri="{FF2B5EF4-FFF2-40B4-BE49-F238E27FC236}">
              <a16:creationId xmlns:a16="http://schemas.microsoft.com/office/drawing/2014/main" id="{D1760167-E626-4E71-8D5B-A01ADBCF6C6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20" name="Text Box 419">
          <a:extLst>
            <a:ext uri="{FF2B5EF4-FFF2-40B4-BE49-F238E27FC236}">
              <a16:creationId xmlns:a16="http://schemas.microsoft.com/office/drawing/2014/main" id="{A2700ED9-D09D-4FD0-AC65-5FB00DEC61B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21" name="Text Box 420">
          <a:extLst>
            <a:ext uri="{FF2B5EF4-FFF2-40B4-BE49-F238E27FC236}">
              <a16:creationId xmlns:a16="http://schemas.microsoft.com/office/drawing/2014/main" id="{8333AFD5-B274-43B6-B3CF-C414E4A59F4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22" name="Text Box 421">
          <a:extLst>
            <a:ext uri="{FF2B5EF4-FFF2-40B4-BE49-F238E27FC236}">
              <a16:creationId xmlns:a16="http://schemas.microsoft.com/office/drawing/2014/main" id="{34CD33F3-8070-492E-8CBB-5D0B71FA7D4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23" name="Text Box 422">
          <a:extLst>
            <a:ext uri="{FF2B5EF4-FFF2-40B4-BE49-F238E27FC236}">
              <a16:creationId xmlns:a16="http://schemas.microsoft.com/office/drawing/2014/main" id="{6E4133FE-DD3D-4F75-B5E5-E8B17734F4D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24" name="Text Box 423">
          <a:extLst>
            <a:ext uri="{FF2B5EF4-FFF2-40B4-BE49-F238E27FC236}">
              <a16:creationId xmlns:a16="http://schemas.microsoft.com/office/drawing/2014/main" id="{C72C8C9C-1562-46E1-AD13-90DA8EF9384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25" name="Text Box 424">
          <a:extLst>
            <a:ext uri="{FF2B5EF4-FFF2-40B4-BE49-F238E27FC236}">
              <a16:creationId xmlns:a16="http://schemas.microsoft.com/office/drawing/2014/main" id="{E4F188E5-3BBC-475E-97A0-9E5E4A79045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26" name="Text Box 425">
          <a:extLst>
            <a:ext uri="{FF2B5EF4-FFF2-40B4-BE49-F238E27FC236}">
              <a16:creationId xmlns:a16="http://schemas.microsoft.com/office/drawing/2014/main" id="{A9CB64E9-3A6A-4EAF-8C86-8BF2442B878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27" name="Text Box 426">
          <a:extLst>
            <a:ext uri="{FF2B5EF4-FFF2-40B4-BE49-F238E27FC236}">
              <a16:creationId xmlns:a16="http://schemas.microsoft.com/office/drawing/2014/main" id="{1751B576-51C8-41C0-A0C9-0BA205FF40D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28" name="Text Box 427">
          <a:extLst>
            <a:ext uri="{FF2B5EF4-FFF2-40B4-BE49-F238E27FC236}">
              <a16:creationId xmlns:a16="http://schemas.microsoft.com/office/drawing/2014/main" id="{01574BB2-D4ED-47DF-8DEC-2769391AEB5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29" name="Text Box 428">
          <a:extLst>
            <a:ext uri="{FF2B5EF4-FFF2-40B4-BE49-F238E27FC236}">
              <a16:creationId xmlns:a16="http://schemas.microsoft.com/office/drawing/2014/main" id="{08488D6B-9FCB-48B1-9121-4768C232301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30" name="Text Box 429">
          <a:extLst>
            <a:ext uri="{FF2B5EF4-FFF2-40B4-BE49-F238E27FC236}">
              <a16:creationId xmlns:a16="http://schemas.microsoft.com/office/drawing/2014/main" id="{5B7E66BF-BF91-4EF8-97EF-4E5DEEB990A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31" name="Text Box 430">
          <a:extLst>
            <a:ext uri="{FF2B5EF4-FFF2-40B4-BE49-F238E27FC236}">
              <a16:creationId xmlns:a16="http://schemas.microsoft.com/office/drawing/2014/main" id="{1B3EA1D7-B554-44A1-98CC-11D88BE1841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32" name="Text Box 431">
          <a:extLst>
            <a:ext uri="{FF2B5EF4-FFF2-40B4-BE49-F238E27FC236}">
              <a16:creationId xmlns:a16="http://schemas.microsoft.com/office/drawing/2014/main" id="{06BBE726-0C40-42EC-8DB8-1CCA1C63194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33" name="Text Box 432">
          <a:extLst>
            <a:ext uri="{FF2B5EF4-FFF2-40B4-BE49-F238E27FC236}">
              <a16:creationId xmlns:a16="http://schemas.microsoft.com/office/drawing/2014/main" id="{74EA3932-83B1-47E8-AEAD-7EE4394D83E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34" name="Text Box 433">
          <a:extLst>
            <a:ext uri="{FF2B5EF4-FFF2-40B4-BE49-F238E27FC236}">
              <a16:creationId xmlns:a16="http://schemas.microsoft.com/office/drawing/2014/main" id="{4A4E94A6-13D0-4754-9739-3B390D4CF75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35" name="Text Box 434">
          <a:extLst>
            <a:ext uri="{FF2B5EF4-FFF2-40B4-BE49-F238E27FC236}">
              <a16:creationId xmlns:a16="http://schemas.microsoft.com/office/drawing/2014/main" id="{1FA8E3D9-84F2-4F15-B8F8-3A98EF391AB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36" name="Text Box 435">
          <a:extLst>
            <a:ext uri="{FF2B5EF4-FFF2-40B4-BE49-F238E27FC236}">
              <a16:creationId xmlns:a16="http://schemas.microsoft.com/office/drawing/2014/main" id="{E1AB5078-2541-4C4C-9C1E-BD642082872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37" name="Text Box 436">
          <a:extLst>
            <a:ext uri="{FF2B5EF4-FFF2-40B4-BE49-F238E27FC236}">
              <a16:creationId xmlns:a16="http://schemas.microsoft.com/office/drawing/2014/main" id="{1CD1D17D-06E7-4044-87BA-40F15F27E5C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38" name="Text Box 437">
          <a:extLst>
            <a:ext uri="{FF2B5EF4-FFF2-40B4-BE49-F238E27FC236}">
              <a16:creationId xmlns:a16="http://schemas.microsoft.com/office/drawing/2014/main" id="{8DE5FC44-9D9B-4AC3-AEBF-21B5951A5C7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39" name="Text Box 438">
          <a:extLst>
            <a:ext uri="{FF2B5EF4-FFF2-40B4-BE49-F238E27FC236}">
              <a16:creationId xmlns:a16="http://schemas.microsoft.com/office/drawing/2014/main" id="{24554FDD-C390-4C06-B938-B569AF81451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40" name="Text Box 439">
          <a:extLst>
            <a:ext uri="{FF2B5EF4-FFF2-40B4-BE49-F238E27FC236}">
              <a16:creationId xmlns:a16="http://schemas.microsoft.com/office/drawing/2014/main" id="{1A960C93-515A-45B3-8E0F-4502B6EDA76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41" name="Text Box 440">
          <a:extLst>
            <a:ext uri="{FF2B5EF4-FFF2-40B4-BE49-F238E27FC236}">
              <a16:creationId xmlns:a16="http://schemas.microsoft.com/office/drawing/2014/main" id="{970F7D70-84F6-4317-AB19-6B48D7696A8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42" name="Text Box 441">
          <a:extLst>
            <a:ext uri="{FF2B5EF4-FFF2-40B4-BE49-F238E27FC236}">
              <a16:creationId xmlns:a16="http://schemas.microsoft.com/office/drawing/2014/main" id="{A26E5BEF-2B42-4F2A-A2D4-410989C872D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43" name="Text Box 442">
          <a:extLst>
            <a:ext uri="{FF2B5EF4-FFF2-40B4-BE49-F238E27FC236}">
              <a16:creationId xmlns:a16="http://schemas.microsoft.com/office/drawing/2014/main" id="{42D45CBE-7769-4A2E-B24B-814B8E7C995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44" name="Text Box 443">
          <a:extLst>
            <a:ext uri="{FF2B5EF4-FFF2-40B4-BE49-F238E27FC236}">
              <a16:creationId xmlns:a16="http://schemas.microsoft.com/office/drawing/2014/main" id="{B1B69793-C364-4C2E-8634-B405BFC015B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45" name="Text Box 444">
          <a:extLst>
            <a:ext uri="{FF2B5EF4-FFF2-40B4-BE49-F238E27FC236}">
              <a16:creationId xmlns:a16="http://schemas.microsoft.com/office/drawing/2014/main" id="{4B40D104-C2C9-4D11-8BCC-50E1179DCBA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46" name="Text Box 445">
          <a:extLst>
            <a:ext uri="{FF2B5EF4-FFF2-40B4-BE49-F238E27FC236}">
              <a16:creationId xmlns:a16="http://schemas.microsoft.com/office/drawing/2014/main" id="{D0C49D43-4650-4796-AE71-B532C42B9EA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47" name="Text Box 446">
          <a:extLst>
            <a:ext uri="{FF2B5EF4-FFF2-40B4-BE49-F238E27FC236}">
              <a16:creationId xmlns:a16="http://schemas.microsoft.com/office/drawing/2014/main" id="{A8436915-7E0D-408E-B9EC-8D4B6D1EF9E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48" name="Text Box 447">
          <a:extLst>
            <a:ext uri="{FF2B5EF4-FFF2-40B4-BE49-F238E27FC236}">
              <a16:creationId xmlns:a16="http://schemas.microsoft.com/office/drawing/2014/main" id="{86F9FE32-E700-40D3-8F14-CACE32231DE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49" name="Text Box 448">
          <a:extLst>
            <a:ext uri="{FF2B5EF4-FFF2-40B4-BE49-F238E27FC236}">
              <a16:creationId xmlns:a16="http://schemas.microsoft.com/office/drawing/2014/main" id="{B3CE8E3F-8D81-4009-9F69-2E48D50126D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50" name="Text Box 449">
          <a:extLst>
            <a:ext uri="{FF2B5EF4-FFF2-40B4-BE49-F238E27FC236}">
              <a16:creationId xmlns:a16="http://schemas.microsoft.com/office/drawing/2014/main" id="{CF803E63-61C8-4E36-875A-F46A6BBF4A4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51" name="Text Box 450">
          <a:extLst>
            <a:ext uri="{FF2B5EF4-FFF2-40B4-BE49-F238E27FC236}">
              <a16:creationId xmlns:a16="http://schemas.microsoft.com/office/drawing/2014/main" id="{3DA3E886-97BE-49D6-A1E0-FF41DCAD8B5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52" name="Text Box 451">
          <a:extLst>
            <a:ext uri="{FF2B5EF4-FFF2-40B4-BE49-F238E27FC236}">
              <a16:creationId xmlns:a16="http://schemas.microsoft.com/office/drawing/2014/main" id="{4F57B436-66FF-42D9-9B7E-9916BE8AD29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53" name="Text Box 452">
          <a:extLst>
            <a:ext uri="{FF2B5EF4-FFF2-40B4-BE49-F238E27FC236}">
              <a16:creationId xmlns:a16="http://schemas.microsoft.com/office/drawing/2014/main" id="{9C4ED4A5-BCE3-40DB-A495-1BC1A58F15E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54" name="Text Box 453">
          <a:extLst>
            <a:ext uri="{FF2B5EF4-FFF2-40B4-BE49-F238E27FC236}">
              <a16:creationId xmlns:a16="http://schemas.microsoft.com/office/drawing/2014/main" id="{BD3FCDA1-2E6F-41E5-98D3-DDCFA525DD9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55" name="Text Box 454">
          <a:extLst>
            <a:ext uri="{FF2B5EF4-FFF2-40B4-BE49-F238E27FC236}">
              <a16:creationId xmlns:a16="http://schemas.microsoft.com/office/drawing/2014/main" id="{0DB9247B-D606-46C9-A848-CF331F55243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56" name="Text Box 455">
          <a:extLst>
            <a:ext uri="{FF2B5EF4-FFF2-40B4-BE49-F238E27FC236}">
              <a16:creationId xmlns:a16="http://schemas.microsoft.com/office/drawing/2014/main" id="{CA79B152-48F6-410B-8DD6-946EF472976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57" name="Text Box 456">
          <a:extLst>
            <a:ext uri="{FF2B5EF4-FFF2-40B4-BE49-F238E27FC236}">
              <a16:creationId xmlns:a16="http://schemas.microsoft.com/office/drawing/2014/main" id="{927D3384-73E5-40B4-8391-75E987E4068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58" name="Text Box 457">
          <a:extLst>
            <a:ext uri="{FF2B5EF4-FFF2-40B4-BE49-F238E27FC236}">
              <a16:creationId xmlns:a16="http://schemas.microsoft.com/office/drawing/2014/main" id="{A5435EB8-68B4-4C2B-A07E-3E0630D091D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59" name="Text Box 458">
          <a:extLst>
            <a:ext uri="{FF2B5EF4-FFF2-40B4-BE49-F238E27FC236}">
              <a16:creationId xmlns:a16="http://schemas.microsoft.com/office/drawing/2014/main" id="{F1B7B446-5070-4E1E-8FA2-1BE00F23333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60" name="Text Box 459">
          <a:extLst>
            <a:ext uri="{FF2B5EF4-FFF2-40B4-BE49-F238E27FC236}">
              <a16:creationId xmlns:a16="http://schemas.microsoft.com/office/drawing/2014/main" id="{BF69954A-7D60-471A-B103-21202012E05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61" name="Text Box 460">
          <a:extLst>
            <a:ext uri="{FF2B5EF4-FFF2-40B4-BE49-F238E27FC236}">
              <a16:creationId xmlns:a16="http://schemas.microsoft.com/office/drawing/2014/main" id="{5C3AECBE-BF09-462A-A7E4-52DCEE27B65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62" name="Text Box 461">
          <a:extLst>
            <a:ext uri="{FF2B5EF4-FFF2-40B4-BE49-F238E27FC236}">
              <a16:creationId xmlns:a16="http://schemas.microsoft.com/office/drawing/2014/main" id="{5BDEE796-8DAC-4BCC-95F7-D22DD3595ED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63" name="Text Box 462">
          <a:extLst>
            <a:ext uri="{FF2B5EF4-FFF2-40B4-BE49-F238E27FC236}">
              <a16:creationId xmlns:a16="http://schemas.microsoft.com/office/drawing/2014/main" id="{DFD8F3FA-4DAA-4D2E-82F6-DD72435EDC4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64" name="Text Box 463">
          <a:extLst>
            <a:ext uri="{FF2B5EF4-FFF2-40B4-BE49-F238E27FC236}">
              <a16:creationId xmlns:a16="http://schemas.microsoft.com/office/drawing/2014/main" id="{0C4D7BFE-D4DA-4BF6-8BA5-CB33398ADA3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65" name="Text Box 464">
          <a:extLst>
            <a:ext uri="{FF2B5EF4-FFF2-40B4-BE49-F238E27FC236}">
              <a16:creationId xmlns:a16="http://schemas.microsoft.com/office/drawing/2014/main" id="{2580018B-F63F-41DD-8262-2A127963E22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66" name="Text Box 465">
          <a:extLst>
            <a:ext uri="{FF2B5EF4-FFF2-40B4-BE49-F238E27FC236}">
              <a16:creationId xmlns:a16="http://schemas.microsoft.com/office/drawing/2014/main" id="{042845C1-2CA2-4226-85DA-5D6DAAFBAB0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67" name="Text Box 466">
          <a:extLst>
            <a:ext uri="{FF2B5EF4-FFF2-40B4-BE49-F238E27FC236}">
              <a16:creationId xmlns:a16="http://schemas.microsoft.com/office/drawing/2014/main" id="{3438DA1B-12D0-4B47-A8E7-4903B8DA36C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68" name="Text Box 467">
          <a:extLst>
            <a:ext uri="{FF2B5EF4-FFF2-40B4-BE49-F238E27FC236}">
              <a16:creationId xmlns:a16="http://schemas.microsoft.com/office/drawing/2014/main" id="{75FD5498-786E-46AD-8A5E-8EC831CB1FC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69" name="Text Box 468">
          <a:extLst>
            <a:ext uri="{FF2B5EF4-FFF2-40B4-BE49-F238E27FC236}">
              <a16:creationId xmlns:a16="http://schemas.microsoft.com/office/drawing/2014/main" id="{7E4A4B95-18B2-4A61-BBEC-6E3ECEADE60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70" name="Text Box 469">
          <a:extLst>
            <a:ext uri="{FF2B5EF4-FFF2-40B4-BE49-F238E27FC236}">
              <a16:creationId xmlns:a16="http://schemas.microsoft.com/office/drawing/2014/main" id="{BA534E99-0221-4A2A-AEA3-492F3B09941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71" name="Text Box 470">
          <a:extLst>
            <a:ext uri="{FF2B5EF4-FFF2-40B4-BE49-F238E27FC236}">
              <a16:creationId xmlns:a16="http://schemas.microsoft.com/office/drawing/2014/main" id="{E3BF6A37-E4F8-45D8-9FE2-E1E156FB156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72" name="Text Box 471">
          <a:extLst>
            <a:ext uri="{FF2B5EF4-FFF2-40B4-BE49-F238E27FC236}">
              <a16:creationId xmlns:a16="http://schemas.microsoft.com/office/drawing/2014/main" id="{49972144-5F85-4A1C-9377-F4D123B8331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73" name="Text Box 472">
          <a:extLst>
            <a:ext uri="{FF2B5EF4-FFF2-40B4-BE49-F238E27FC236}">
              <a16:creationId xmlns:a16="http://schemas.microsoft.com/office/drawing/2014/main" id="{B8343FC1-C289-4093-A883-F2682CD03F2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74" name="Text Box 473">
          <a:extLst>
            <a:ext uri="{FF2B5EF4-FFF2-40B4-BE49-F238E27FC236}">
              <a16:creationId xmlns:a16="http://schemas.microsoft.com/office/drawing/2014/main" id="{37500EFD-C052-4BA1-8768-E92D5325AAA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75" name="Text Box 474">
          <a:extLst>
            <a:ext uri="{FF2B5EF4-FFF2-40B4-BE49-F238E27FC236}">
              <a16:creationId xmlns:a16="http://schemas.microsoft.com/office/drawing/2014/main" id="{BD1AD071-2D17-41CC-B7EE-DCA34CB2463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76" name="Text Box 475">
          <a:extLst>
            <a:ext uri="{FF2B5EF4-FFF2-40B4-BE49-F238E27FC236}">
              <a16:creationId xmlns:a16="http://schemas.microsoft.com/office/drawing/2014/main" id="{63545CF9-A65E-412C-95DA-53D46F4FAFC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77" name="Text Box 476">
          <a:extLst>
            <a:ext uri="{FF2B5EF4-FFF2-40B4-BE49-F238E27FC236}">
              <a16:creationId xmlns:a16="http://schemas.microsoft.com/office/drawing/2014/main" id="{E288C940-1F90-4CA4-9EBD-0F8EFA6442A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78" name="Text Box 477">
          <a:extLst>
            <a:ext uri="{FF2B5EF4-FFF2-40B4-BE49-F238E27FC236}">
              <a16:creationId xmlns:a16="http://schemas.microsoft.com/office/drawing/2014/main" id="{7B8C0235-0578-4970-8A92-37088561AA5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79" name="Text Box 478">
          <a:extLst>
            <a:ext uri="{FF2B5EF4-FFF2-40B4-BE49-F238E27FC236}">
              <a16:creationId xmlns:a16="http://schemas.microsoft.com/office/drawing/2014/main" id="{D66D6D80-F424-445F-8B31-556786372E4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80" name="Text Box 479">
          <a:extLst>
            <a:ext uri="{FF2B5EF4-FFF2-40B4-BE49-F238E27FC236}">
              <a16:creationId xmlns:a16="http://schemas.microsoft.com/office/drawing/2014/main" id="{8C498DFB-446D-45AE-8909-2F511067381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81" name="Text Box 480">
          <a:extLst>
            <a:ext uri="{FF2B5EF4-FFF2-40B4-BE49-F238E27FC236}">
              <a16:creationId xmlns:a16="http://schemas.microsoft.com/office/drawing/2014/main" id="{48AD5220-7DEC-4027-B008-5AC48AD9D0D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82" name="Text Box 481">
          <a:extLst>
            <a:ext uri="{FF2B5EF4-FFF2-40B4-BE49-F238E27FC236}">
              <a16:creationId xmlns:a16="http://schemas.microsoft.com/office/drawing/2014/main" id="{5FC1D9B4-D002-4C76-B917-0BC730D6E9B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83" name="Text Box 482">
          <a:extLst>
            <a:ext uri="{FF2B5EF4-FFF2-40B4-BE49-F238E27FC236}">
              <a16:creationId xmlns:a16="http://schemas.microsoft.com/office/drawing/2014/main" id="{7585421D-3502-4728-830A-9AE9B56A4B0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84" name="Text Box 483">
          <a:extLst>
            <a:ext uri="{FF2B5EF4-FFF2-40B4-BE49-F238E27FC236}">
              <a16:creationId xmlns:a16="http://schemas.microsoft.com/office/drawing/2014/main" id="{A860A72F-E91F-43A2-8E2B-57EE24CDC49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85" name="Text Box 484">
          <a:extLst>
            <a:ext uri="{FF2B5EF4-FFF2-40B4-BE49-F238E27FC236}">
              <a16:creationId xmlns:a16="http://schemas.microsoft.com/office/drawing/2014/main" id="{47BB92EF-2DC0-4831-8BE2-21CF6DD93B8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86" name="Text Box 485">
          <a:extLst>
            <a:ext uri="{FF2B5EF4-FFF2-40B4-BE49-F238E27FC236}">
              <a16:creationId xmlns:a16="http://schemas.microsoft.com/office/drawing/2014/main" id="{724E77E4-283D-43CC-8C2A-0026ACC2200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87" name="Text Box 486">
          <a:extLst>
            <a:ext uri="{FF2B5EF4-FFF2-40B4-BE49-F238E27FC236}">
              <a16:creationId xmlns:a16="http://schemas.microsoft.com/office/drawing/2014/main" id="{9D37DE04-41E3-42E7-B937-6F83F2CA8C4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88" name="Text Box 487">
          <a:extLst>
            <a:ext uri="{FF2B5EF4-FFF2-40B4-BE49-F238E27FC236}">
              <a16:creationId xmlns:a16="http://schemas.microsoft.com/office/drawing/2014/main" id="{59AA9B27-B695-4C66-93D5-76B49E15A85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89" name="Text Box 488">
          <a:extLst>
            <a:ext uri="{FF2B5EF4-FFF2-40B4-BE49-F238E27FC236}">
              <a16:creationId xmlns:a16="http://schemas.microsoft.com/office/drawing/2014/main" id="{F38DEA80-843A-4BE2-8850-30BDFB4D8AB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90" name="Text Box 489">
          <a:extLst>
            <a:ext uri="{FF2B5EF4-FFF2-40B4-BE49-F238E27FC236}">
              <a16:creationId xmlns:a16="http://schemas.microsoft.com/office/drawing/2014/main" id="{CEBFB2BD-79EC-447C-A96D-2136E784E9A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91" name="Text Box 490">
          <a:extLst>
            <a:ext uri="{FF2B5EF4-FFF2-40B4-BE49-F238E27FC236}">
              <a16:creationId xmlns:a16="http://schemas.microsoft.com/office/drawing/2014/main" id="{5C3DB03C-0A63-47E4-AAD3-EC9FC58EB95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92" name="Text Box 491">
          <a:extLst>
            <a:ext uri="{FF2B5EF4-FFF2-40B4-BE49-F238E27FC236}">
              <a16:creationId xmlns:a16="http://schemas.microsoft.com/office/drawing/2014/main" id="{8B34A953-4822-402A-8DEE-657F5F4DEF9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93" name="Text Box 492">
          <a:extLst>
            <a:ext uri="{FF2B5EF4-FFF2-40B4-BE49-F238E27FC236}">
              <a16:creationId xmlns:a16="http://schemas.microsoft.com/office/drawing/2014/main" id="{948CDE4E-958A-456B-BB2F-438FDAF803B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94" name="Text Box 493">
          <a:extLst>
            <a:ext uri="{FF2B5EF4-FFF2-40B4-BE49-F238E27FC236}">
              <a16:creationId xmlns:a16="http://schemas.microsoft.com/office/drawing/2014/main" id="{6A3A0787-0BE0-4D91-9B94-667964D7849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95" name="Text Box 494">
          <a:extLst>
            <a:ext uri="{FF2B5EF4-FFF2-40B4-BE49-F238E27FC236}">
              <a16:creationId xmlns:a16="http://schemas.microsoft.com/office/drawing/2014/main" id="{B55B3F1D-4EB0-4C62-BC06-96688384564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96" name="Text Box 495">
          <a:extLst>
            <a:ext uri="{FF2B5EF4-FFF2-40B4-BE49-F238E27FC236}">
              <a16:creationId xmlns:a16="http://schemas.microsoft.com/office/drawing/2014/main" id="{8763AB10-75FC-49CE-A6A0-B011BF9FC62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97" name="Text Box 496">
          <a:extLst>
            <a:ext uri="{FF2B5EF4-FFF2-40B4-BE49-F238E27FC236}">
              <a16:creationId xmlns:a16="http://schemas.microsoft.com/office/drawing/2014/main" id="{DBF0F98F-3E97-416A-9454-AACCDBE793C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98" name="Text Box 497">
          <a:extLst>
            <a:ext uri="{FF2B5EF4-FFF2-40B4-BE49-F238E27FC236}">
              <a16:creationId xmlns:a16="http://schemas.microsoft.com/office/drawing/2014/main" id="{1E51DE2F-59C1-41F1-ABCE-3733B87266B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499" name="Text Box 498">
          <a:extLst>
            <a:ext uri="{FF2B5EF4-FFF2-40B4-BE49-F238E27FC236}">
              <a16:creationId xmlns:a16="http://schemas.microsoft.com/office/drawing/2014/main" id="{9E287284-FE80-4E90-A899-263F499C3F9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00" name="Text Box 499">
          <a:extLst>
            <a:ext uri="{FF2B5EF4-FFF2-40B4-BE49-F238E27FC236}">
              <a16:creationId xmlns:a16="http://schemas.microsoft.com/office/drawing/2014/main" id="{A7CECF17-FDDF-4C91-BFD9-C41702FFF3B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01" name="Text Box 500">
          <a:extLst>
            <a:ext uri="{FF2B5EF4-FFF2-40B4-BE49-F238E27FC236}">
              <a16:creationId xmlns:a16="http://schemas.microsoft.com/office/drawing/2014/main" id="{1C89D58E-16F7-467A-9C75-EB7E903647C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02" name="Text Box 501">
          <a:extLst>
            <a:ext uri="{FF2B5EF4-FFF2-40B4-BE49-F238E27FC236}">
              <a16:creationId xmlns:a16="http://schemas.microsoft.com/office/drawing/2014/main" id="{F8B7A696-7EEE-48B8-9632-8A7CE58A97A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03" name="Text Box 502">
          <a:extLst>
            <a:ext uri="{FF2B5EF4-FFF2-40B4-BE49-F238E27FC236}">
              <a16:creationId xmlns:a16="http://schemas.microsoft.com/office/drawing/2014/main" id="{B4A3F359-6676-4E2C-978E-A5854A9AB06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04" name="Text Box 503">
          <a:extLst>
            <a:ext uri="{FF2B5EF4-FFF2-40B4-BE49-F238E27FC236}">
              <a16:creationId xmlns:a16="http://schemas.microsoft.com/office/drawing/2014/main" id="{960A8BA5-819E-4A81-970E-590972DBF57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05" name="Text Box 504">
          <a:extLst>
            <a:ext uri="{FF2B5EF4-FFF2-40B4-BE49-F238E27FC236}">
              <a16:creationId xmlns:a16="http://schemas.microsoft.com/office/drawing/2014/main" id="{A5F205A6-F30A-4B23-A5B3-D3807484592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06" name="Text Box 505">
          <a:extLst>
            <a:ext uri="{FF2B5EF4-FFF2-40B4-BE49-F238E27FC236}">
              <a16:creationId xmlns:a16="http://schemas.microsoft.com/office/drawing/2014/main" id="{BEC12DD8-0A9E-47DE-8685-AF78D5B8410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07" name="Text Box 506">
          <a:extLst>
            <a:ext uri="{FF2B5EF4-FFF2-40B4-BE49-F238E27FC236}">
              <a16:creationId xmlns:a16="http://schemas.microsoft.com/office/drawing/2014/main" id="{BFE8D46F-8735-40A1-A2DC-E870093ACDE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08" name="Text Box 507">
          <a:extLst>
            <a:ext uri="{FF2B5EF4-FFF2-40B4-BE49-F238E27FC236}">
              <a16:creationId xmlns:a16="http://schemas.microsoft.com/office/drawing/2014/main" id="{C747CF39-8174-419B-9EA0-CC1B6FED254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09" name="Text Box 508">
          <a:extLst>
            <a:ext uri="{FF2B5EF4-FFF2-40B4-BE49-F238E27FC236}">
              <a16:creationId xmlns:a16="http://schemas.microsoft.com/office/drawing/2014/main" id="{5BC3E4CF-928F-4AEE-B610-36050848487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10" name="Text Box 509">
          <a:extLst>
            <a:ext uri="{FF2B5EF4-FFF2-40B4-BE49-F238E27FC236}">
              <a16:creationId xmlns:a16="http://schemas.microsoft.com/office/drawing/2014/main" id="{787D8F73-F794-433E-8F46-2FC97C2D48B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11" name="Text Box 510">
          <a:extLst>
            <a:ext uri="{FF2B5EF4-FFF2-40B4-BE49-F238E27FC236}">
              <a16:creationId xmlns:a16="http://schemas.microsoft.com/office/drawing/2014/main" id="{3319D407-CBC0-4C9C-9657-FD4F36925C0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12" name="Text Box 511">
          <a:extLst>
            <a:ext uri="{FF2B5EF4-FFF2-40B4-BE49-F238E27FC236}">
              <a16:creationId xmlns:a16="http://schemas.microsoft.com/office/drawing/2014/main" id="{76BC0A4D-74F7-4E8B-B34A-2CBF2A63DFB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13" name="Text Box 512">
          <a:extLst>
            <a:ext uri="{FF2B5EF4-FFF2-40B4-BE49-F238E27FC236}">
              <a16:creationId xmlns:a16="http://schemas.microsoft.com/office/drawing/2014/main" id="{FF1783FF-4F75-4814-B3FE-F838505D074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14" name="Text Box 513">
          <a:extLst>
            <a:ext uri="{FF2B5EF4-FFF2-40B4-BE49-F238E27FC236}">
              <a16:creationId xmlns:a16="http://schemas.microsoft.com/office/drawing/2014/main" id="{1C549DE6-8498-4076-A045-78812CF68C4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15" name="Text Box 514">
          <a:extLst>
            <a:ext uri="{FF2B5EF4-FFF2-40B4-BE49-F238E27FC236}">
              <a16:creationId xmlns:a16="http://schemas.microsoft.com/office/drawing/2014/main" id="{B2A4C546-F87C-4D83-BD28-55B9760C8B4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16" name="Text Box 515">
          <a:extLst>
            <a:ext uri="{FF2B5EF4-FFF2-40B4-BE49-F238E27FC236}">
              <a16:creationId xmlns:a16="http://schemas.microsoft.com/office/drawing/2014/main" id="{EF9083B6-167F-43EE-A556-3923056B6C9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17" name="Text Box 516">
          <a:extLst>
            <a:ext uri="{FF2B5EF4-FFF2-40B4-BE49-F238E27FC236}">
              <a16:creationId xmlns:a16="http://schemas.microsoft.com/office/drawing/2014/main" id="{CF62158B-2683-4549-B3FE-CFF21474CC8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18" name="Text Box 517">
          <a:extLst>
            <a:ext uri="{FF2B5EF4-FFF2-40B4-BE49-F238E27FC236}">
              <a16:creationId xmlns:a16="http://schemas.microsoft.com/office/drawing/2014/main" id="{3213C704-285D-44FF-9120-134E5D9BFD7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19" name="Text Box 518">
          <a:extLst>
            <a:ext uri="{FF2B5EF4-FFF2-40B4-BE49-F238E27FC236}">
              <a16:creationId xmlns:a16="http://schemas.microsoft.com/office/drawing/2014/main" id="{A1959C22-D9DC-4A26-9A80-15F4A2942A5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20" name="Text Box 519">
          <a:extLst>
            <a:ext uri="{FF2B5EF4-FFF2-40B4-BE49-F238E27FC236}">
              <a16:creationId xmlns:a16="http://schemas.microsoft.com/office/drawing/2014/main" id="{547BB5CF-CA7A-4F09-B36B-8EDC10538CA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21" name="Text Box 520">
          <a:extLst>
            <a:ext uri="{FF2B5EF4-FFF2-40B4-BE49-F238E27FC236}">
              <a16:creationId xmlns:a16="http://schemas.microsoft.com/office/drawing/2014/main" id="{23680EE6-CDE1-491C-87A9-26D09E1A8E2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22" name="Text Box 521">
          <a:extLst>
            <a:ext uri="{FF2B5EF4-FFF2-40B4-BE49-F238E27FC236}">
              <a16:creationId xmlns:a16="http://schemas.microsoft.com/office/drawing/2014/main" id="{D381DC08-2186-4370-BA57-711009363A8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23" name="Text Box 522">
          <a:extLst>
            <a:ext uri="{FF2B5EF4-FFF2-40B4-BE49-F238E27FC236}">
              <a16:creationId xmlns:a16="http://schemas.microsoft.com/office/drawing/2014/main" id="{C389C6BD-E8B9-4D8B-9ABB-FCEE01AC7B6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24" name="Text Box 523">
          <a:extLst>
            <a:ext uri="{FF2B5EF4-FFF2-40B4-BE49-F238E27FC236}">
              <a16:creationId xmlns:a16="http://schemas.microsoft.com/office/drawing/2014/main" id="{873533B3-DE07-4608-94C5-6B7D6FDA32A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25" name="Text Box 524">
          <a:extLst>
            <a:ext uri="{FF2B5EF4-FFF2-40B4-BE49-F238E27FC236}">
              <a16:creationId xmlns:a16="http://schemas.microsoft.com/office/drawing/2014/main" id="{F93076E5-77AA-45A4-9D26-1031080A3A2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26" name="Text Box 525">
          <a:extLst>
            <a:ext uri="{FF2B5EF4-FFF2-40B4-BE49-F238E27FC236}">
              <a16:creationId xmlns:a16="http://schemas.microsoft.com/office/drawing/2014/main" id="{4344F2F5-AE24-446E-BDF2-043F7EAC556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27" name="Text Box 526">
          <a:extLst>
            <a:ext uri="{FF2B5EF4-FFF2-40B4-BE49-F238E27FC236}">
              <a16:creationId xmlns:a16="http://schemas.microsoft.com/office/drawing/2014/main" id="{DD51A573-7AEC-446E-B29A-35D32D8D685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28" name="Text Box 527">
          <a:extLst>
            <a:ext uri="{FF2B5EF4-FFF2-40B4-BE49-F238E27FC236}">
              <a16:creationId xmlns:a16="http://schemas.microsoft.com/office/drawing/2014/main" id="{7895C316-ACEE-431B-8CB8-0CCC924399D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29" name="Text Box 528">
          <a:extLst>
            <a:ext uri="{FF2B5EF4-FFF2-40B4-BE49-F238E27FC236}">
              <a16:creationId xmlns:a16="http://schemas.microsoft.com/office/drawing/2014/main" id="{4D9FEBD2-E533-4F79-9085-1FF68DB81D5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30" name="Text Box 529">
          <a:extLst>
            <a:ext uri="{FF2B5EF4-FFF2-40B4-BE49-F238E27FC236}">
              <a16:creationId xmlns:a16="http://schemas.microsoft.com/office/drawing/2014/main" id="{E4934BEE-1356-42FA-B140-4A55456DECD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31" name="Text Box 530">
          <a:extLst>
            <a:ext uri="{FF2B5EF4-FFF2-40B4-BE49-F238E27FC236}">
              <a16:creationId xmlns:a16="http://schemas.microsoft.com/office/drawing/2014/main" id="{9CED0F9F-9A0B-41A8-BFE3-E1DBA149B31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32" name="Text Box 531">
          <a:extLst>
            <a:ext uri="{FF2B5EF4-FFF2-40B4-BE49-F238E27FC236}">
              <a16:creationId xmlns:a16="http://schemas.microsoft.com/office/drawing/2014/main" id="{2E7E5A7D-3E91-42A6-9578-8492AB823C4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33" name="Text Box 532">
          <a:extLst>
            <a:ext uri="{FF2B5EF4-FFF2-40B4-BE49-F238E27FC236}">
              <a16:creationId xmlns:a16="http://schemas.microsoft.com/office/drawing/2014/main" id="{38DA5888-39AE-4061-A9E5-EAE18AA9ADF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34" name="Text Box 533">
          <a:extLst>
            <a:ext uri="{FF2B5EF4-FFF2-40B4-BE49-F238E27FC236}">
              <a16:creationId xmlns:a16="http://schemas.microsoft.com/office/drawing/2014/main" id="{334133C4-162D-4D99-847D-172FC8C8BFF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35" name="Text Box 534">
          <a:extLst>
            <a:ext uri="{FF2B5EF4-FFF2-40B4-BE49-F238E27FC236}">
              <a16:creationId xmlns:a16="http://schemas.microsoft.com/office/drawing/2014/main" id="{F71AF76F-AD0E-4BFF-83D4-A1F42BA11A6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36" name="Text Box 535">
          <a:extLst>
            <a:ext uri="{FF2B5EF4-FFF2-40B4-BE49-F238E27FC236}">
              <a16:creationId xmlns:a16="http://schemas.microsoft.com/office/drawing/2014/main" id="{0E3338C8-0EFC-4D85-9138-D7AD292C528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37" name="Text Box 536">
          <a:extLst>
            <a:ext uri="{FF2B5EF4-FFF2-40B4-BE49-F238E27FC236}">
              <a16:creationId xmlns:a16="http://schemas.microsoft.com/office/drawing/2014/main" id="{2E7C4432-9F59-4113-AB88-D15379A8AA0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38" name="Text Box 537">
          <a:extLst>
            <a:ext uri="{FF2B5EF4-FFF2-40B4-BE49-F238E27FC236}">
              <a16:creationId xmlns:a16="http://schemas.microsoft.com/office/drawing/2014/main" id="{7E0070F2-8DBD-4F0B-9F67-23F2674025D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39" name="Text Box 538">
          <a:extLst>
            <a:ext uri="{FF2B5EF4-FFF2-40B4-BE49-F238E27FC236}">
              <a16:creationId xmlns:a16="http://schemas.microsoft.com/office/drawing/2014/main" id="{E8DD973A-E2D1-4FA9-ACF2-F162CC626E8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40" name="Text Box 539">
          <a:extLst>
            <a:ext uri="{FF2B5EF4-FFF2-40B4-BE49-F238E27FC236}">
              <a16:creationId xmlns:a16="http://schemas.microsoft.com/office/drawing/2014/main" id="{35F7777C-327A-4D38-8159-53CB5CE29ED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41" name="Text Box 540">
          <a:extLst>
            <a:ext uri="{FF2B5EF4-FFF2-40B4-BE49-F238E27FC236}">
              <a16:creationId xmlns:a16="http://schemas.microsoft.com/office/drawing/2014/main" id="{162EC52E-5018-4864-9334-37985D61D85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42" name="Text Box 541">
          <a:extLst>
            <a:ext uri="{FF2B5EF4-FFF2-40B4-BE49-F238E27FC236}">
              <a16:creationId xmlns:a16="http://schemas.microsoft.com/office/drawing/2014/main" id="{2240EAD3-806C-48E2-A954-6BD9B64721C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43" name="Text Box 542">
          <a:extLst>
            <a:ext uri="{FF2B5EF4-FFF2-40B4-BE49-F238E27FC236}">
              <a16:creationId xmlns:a16="http://schemas.microsoft.com/office/drawing/2014/main" id="{8D6D3E34-3C90-42BF-A326-FE32161783D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44" name="Text Box 543">
          <a:extLst>
            <a:ext uri="{FF2B5EF4-FFF2-40B4-BE49-F238E27FC236}">
              <a16:creationId xmlns:a16="http://schemas.microsoft.com/office/drawing/2014/main" id="{3D85D021-7202-4A02-AFD9-4A4998DC6F7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45" name="Text Box 544">
          <a:extLst>
            <a:ext uri="{FF2B5EF4-FFF2-40B4-BE49-F238E27FC236}">
              <a16:creationId xmlns:a16="http://schemas.microsoft.com/office/drawing/2014/main" id="{2223045A-B16D-4AF9-A8F3-1E1C4956D0B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46" name="Text Box 545">
          <a:extLst>
            <a:ext uri="{FF2B5EF4-FFF2-40B4-BE49-F238E27FC236}">
              <a16:creationId xmlns:a16="http://schemas.microsoft.com/office/drawing/2014/main" id="{FBF1DD2C-3421-43A1-8920-115989382F7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47" name="Text Box 546">
          <a:extLst>
            <a:ext uri="{FF2B5EF4-FFF2-40B4-BE49-F238E27FC236}">
              <a16:creationId xmlns:a16="http://schemas.microsoft.com/office/drawing/2014/main" id="{FE399699-9277-48EA-835C-556F91E5C49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48" name="Text Box 547">
          <a:extLst>
            <a:ext uri="{FF2B5EF4-FFF2-40B4-BE49-F238E27FC236}">
              <a16:creationId xmlns:a16="http://schemas.microsoft.com/office/drawing/2014/main" id="{59BB3BA4-FB56-4567-93FA-08F31DD29D1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49" name="Text Box 548">
          <a:extLst>
            <a:ext uri="{FF2B5EF4-FFF2-40B4-BE49-F238E27FC236}">
              <a16:creationId xmlns:a16="http://schemas.microsoft.com/office/drawing/2014/main" id="{47EC5464-2DF5-477C-B2BD-80FA26F3FB1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50" name="Text Box 549">
          <a:extLst>
            <a:ext uri="{FF2B5EF4-FFF2-40B4-BE49-F238E27FC236}">
              <a16:creationId xmlns:a16="http://schemas.microsoft.com/office/drawing/2014/main" id="{00BFEECD-0642-4B7A-B7AA-2A2E53DA61B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51" name="Text Box 550">
          <a:extLst>
            <a:ext uri="{FF2B5EF4-FFF2-40B4-BE49-F238E27FC236}">
              <a16:creationId xmlns:a16="http://schemas.microsoft.com/office/drawing/2014/main" id="{A7DF3881-F2E7-4816-9DF8-521947C1ADA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52" name="Text Box 551">
          <a:extLst>
            <a:ext uri="{FF2B5EF4-FFF2-40B4-BE49-F238E27FC236}">
              <a16:creationId xmlns:a16="http://schemas.microsoft.com/office/drawing/2014/main" id="{16B6DD3A-D3D3-49A7-A0A4-42F6777AD16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53" name="Text Box 552">
          <a:extLst>
            <a:ext uri="{FF2B5EF4-FFF2-40B4-BE49-F238E27FC236}">
              <a16:creationId xmlns:a16="http://schemas.microsoft.com/office/drawing/2014/main" id="{9CA22708-5B08-4A5F-9E25-DD0FB215040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54" name="Text Box 553">
          <a:extLst>
            <a:ext uri="{FF2B5EF4-FFF2-40B4-BE49-F238E27FC236}">
              <a16:creationId xmlns:a16="http://schemas.microsoft.com/office/drawing/2014/main" id="{14833721-5580-403F-918E-D1FD85D3345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55" name="Text Box 554">
          <a:extLst>
            <a:ext uri="{FF2B5EF4-FFF2-40B4-BE49-F238E27FC236}">
              <a16:creationId xmlns:a16="http://schemas.microsoft.com/office/drawing/2014/main" id="{C25CE1CD-3C1C-4022-98B1-4207BEA51B3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56" name="Text Box 555">
          <a:extLst>
            <a:ext uri="{FF2B5EF4-FFF2-40B4-BE49-F238E27FC236}">
              <a16:creationId xmlns:a16="http://schemas.microsoft.com/office/drawing/2014/main" id="{B838ED28-A856-41EB-B26D-62866EE848E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57" name="Text Box 556">
          <a:extLst>
            <a:ext uri="{FF2B5EF4-FFF2-40B4-BE49-F238E27FC236}">
              <a16:creationId xmlns:a16="http://schemas.microsoft.com/office/drawing/2014/main" id="{2BF0BD01-F8BD-4252-ADDA-C57E2493F64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58" name="Text Box 557">
          <a:extLst>
            <a:ext uri="{FF2B5EF4-FFF2-40B4-BE49-F238E27FC236}">
              <a16:creationId xmlns:a16="http://schemas.microsoft.com/office/drawing/2014/main" id="{66D0E236-D541-4505-BB21-411A2CA4A49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59" name="Text Box 558">
          <a:extLst>
            <a:ext uri="{FF2B5EF4-FFF2-40B4-BE49-F238E27FC236}">
              <a16:creationId xmlns:a16="http://schemas.microsoft.com/office/drawing/2014/main" id="{C01794AE-B722-4A10-B055-9E69B6C32D6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60" name="Text Box 559">
          <a:extLst>
            <a:ext uri="{FF2B5EF4-FFF2-40B4-BE49-F238E27FC236}">
              <a16:creationId xmlns:a16="http://schemas.microsoft.com/office/drawing/2014/main" id="{4121DC80-3B77-4595-A324-A63824CAA7A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61" name="Text Box 560">
          <a:extLst>
            <a:ext uri="{FF2B5EF4-FFF2-40B4-BE49-F238E27FC236}">
              <a16:creationId xmlns:a16="http://schemas.microsoft.com/office/drawing/2014/main" id="{59257C07-6101-46BF-8EBA-98101694237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62" name="Text Box 561">
          <a:extLst>
            <a:ext uri="{FF2B5EF4-FFF2-40B4-BE49-F238E27FC236}">
              <a16:creationId xmlns:a16="http://schemas.microsoft.com/office/drawing/2014/main" id="{3B8D9676-583E-4E4B-AF42-1724A08A21F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63" name="Text Box 562">
          <a:extLst>
            <a:ext uri="{FF2B5EF4-FFF2-40B4-BE49-F238E27FC236}">
              <a16:creationId xmlns:a16="http://schemas.microsoft.com/office/drawing/2014/main" id="{BDFAA124-0F47-48D0-8414-1BE12D3AB7A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64" name="Text Box 563">
          <a:extLst>
            <a:ext uri="{FF2B5EF4-FFF2-40B4-BE49-F238E27FC236}">
              <a16:creationId xmlns:a16="http://schemas.microsoft.com/office/drawing/2014/main" id="{7E06D8B3-83D9-4C2A-86C4-C98A5634474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65" name="Text Box 564">
          <a:extLst>
            <a:ext uri="{FF2B5EF4-FFF2-40B4-BE49-F238E27FC236}">
              <a16:creationId xmlns:a16="http://schemas.microsoft.com/office/drawing/2014/main" id="{666466CF-DE77-47DB-85E5-169196C10EC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66" name="Text Box 565">
          <a:extLst>
            <a:ext uri="{FF2B5EF4-FFF2-40B4-BE49-F238E27FC236}">
              <a16:creationId xmlns:a16="http://schemas.microsoft.com/office/drawing/2014/main" id="{13AD0380-6697-4BAA-9A5D-5F7EFD305ED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67" name="Text Box 566">
          <a:extLst>
            <a:ext uri="{FF2B5EF4-FFF2-40B4-BE49-F238E27FC236}">
              <a16:creationId xmlns:a16="http://schemas.microsoft.com/office/drawing/2014/main" id="{92AE8289-14D2-4ECA-9114-947CDF067F3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68" name="Text Box 567">
          <a:extLst>
            <a:ext uri="{FF2B5EF4-FFF2-40B4-BE49-F238E27FC236}">
              <a16:creationId xmlns:a16="http://schemas.microsoft.com/office/drawing/2014/main" id="{FD8FF6E9-9D39-4859-87B6-320CF6820D9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69" name="Text Box 568">
          <a:extLst>
            <a:ext uri="{FF2B5EF4-FFF2-40B4-BE49-F238E27FC236}">
              <a16:creationId xmlns:a16="http://schemas.microsoft.com/office/drawing/2014/main" id="{17FF3EAD-1336-41D3-A816-08CB2619141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70" name="Text Box 569">
          <a:extLst>
            <a:ext uri="{FF2B5EF4-FFF2-40B4-BE49-F238E27FC236}">
              <a16:creationId xmlns:a16="http://schemas.microsoft.com/office/drawing/2014/main" id="{3D4A6D56-1487-49FF-9285-655580367A3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71" name="Text Box 570">
          <a:extLst>
            <a:ext uri="{FF2B5EF4-FFF2-40B4-BE49-F238E27FC236}">
              <a16:creationId xmlns:a16="http://schemas.microsoft.com/office/drawing/2014/main" id="{DE209CE0-F882-4F86-B2D2-CFDA601BE28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72" name="Text Box 571">
          <a:extLst>
            <a:ext uri="{FF2B5EF4-FFF2-40B4-BE49-F238E27FC236}">
              <a16:creationId xmlns:a16="http://schemas.microsoft.com/office/drawing/2014/main" id="{D8AA1CF6-92A3-4517-B5F0-6146E891F11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73" name="Text Box 572">
          <a:extLst>
            <a:ext uri="{FF2B5EF4-FFF2-40B4-BE49-F238E27FC236}">
              <a16:creationId xmlns:a16="http://schemas.microsoft.com/office/drawing/2014/main" id="{89C94296-ABEF-4398-84CB-0E9FA710DD1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74" name="Text Box 573">
          <a:extLst>
            <a:ext uri="{FF2B5EF4-FFF2-40B4-BE49-F238E27FC236}">
              <a16:creationId xmlns:a16="http://schemas.microsoft.com/office/drawing/2014/main" id="{1891669E-C788-4C3B-9848-68E45AEFBA1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75" name="Text Box 574">
          <a:extLst>
            <a:ext uri="{FF2B5EF4-FFF2-40B4-BE49-F238E27FC236}">
              <a16:creationId xmlns:a16="http://schemas.microsoft.com/office/drawing/2014/main" id="{4A5F9C28-0A94-4884-B814-6DEBA583C09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76" name="Text Box 575">
          <a:extLst>
            <a:ext uri="{FF2B5EF4-FFF2-40B4-BE49-F238E27FC236}">
              <a16:creationId xmlns:a16="http://schemas.microsoft.com/office/drawing/2014/main" id="{6DCA8DD2-CF71-4FA8-B59D-2002999477D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77" name="Text Box 576">
          <a:extLst>
            <a:ext uri="{FF2B5EF4-FFF2-40B4-BE49-F238E27FC236}">
              <a16:creationId xmlns:a16="http://schemas.microsoft.com/office/drawing/2014/main" id="{A645295A-9398-46EB-8E9B-A23B2AACAFF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78" name="Text Box 577">
          <a:extLst>
            <a:ext uri="{FF2B5EF4-FFF2-40B4-BE49-F238E27FC236}">
              <a16:creationId xmlns:a16="http://schemas.microsoft.com/office/drawing/2014/main" id="{D2FFA136-542D-44DC-8D7A-068CE3AA4A6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79" name="Text Box 578">
          <a:extLst>
            <a:ext uri="{FF2B5EF4-FFF2-40B4-BE49-F238E27FC236}">
              <a16:creationId xmlns:a16="http://schemas.microsoft.com/office/drawing/2014/main" id="{C8960B4D-359F-4AD2-8165-36E1E975872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80" name="Text Box 579">
          <a:extLst>
            <a:ext uri="{FF2B5EF4-FFF2-40B4-BE49-F238E27FC236}">
              <a16:creationId xmlns:a16="http://schemas.microsoft.com/office/drawing/2014/main" id="{14321D19-286D-49EB-9AC4-9ED623EDDFB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81" name="Text Box 580">
          <a:extLst>
            <a:ext uri="{FF2B5EF4-FFF2-40B4-BE49-F238E27FC236}">
              <a16:creationId xmlns:a16="http://schemas.microsoft.com/office/drawing/2014/main" id="{B8F35246-55CF-4A07-A767-0E4BEF68C58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82" name="Text Box 581">
          <a:extLst>
            <a:ext uri="{FF2B5EF4-FFF2-40B4-BE49-F238E27FC236}">
              <a16:creationId xmlns:a16="http://schemas.microsoft.com/office/drawing/2014/main" id="{9EA09B88-1F4C-43B6-804A-0B4770B7759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83" name="Text Box 582">
          <a:extLst>
            <a:ext uri="{FF2B5EF4-FFF2-40B4-BE49-F238E27FC236}">
              <a16:creationId xmlns:a16="http://schemas.microsoft.com/office/drawing/2014/main" id="{373A8431-9EE3-4F9F-BB9F-1B067A713A3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84" name="Text Box 583">
          <a:extLst>
            <a:ext uri="{FF2B5EF4-FFF2-40B4-BE49-F238E27FC236}">
              <a16:creationId xmlns:a16="http://schemas.microsoft.com/office/drawing/2014/main" id="{57EF4FC8-432C-40A6-892E-806DAC664B6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85" name="Text Box 584">
          <a:extLst>
            <a:ext uri="{FF2B5EF4-FFF2-40B4-BE49-F238E27FC236}">
              <a16:creationId xmlns:a16="http://schemas.microsoft.com/office/drawing/2014/main" id="{3FD1BAEE-BA62-4B7F-B59E-00E853B50DC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86" name="Text Box 585">
          <a:extLst>
            <a:ext uri="{FF2B5EF4-FFF2-40B4-BE49-F238E27FC236}">
              <a16:creationId xmlns:a16="http://schemas.microsoft.com/office/drawing/2014/main" id="{F6CA57C3-0D64-42B2-9083-86547E2F8EA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87" name="Text Box 586">
          <a:extLst>
            <a:ext uri="{FF2B5EF4-FFF2-40B4-BE49-F238E27FC236}">
              <a16:creationId xmlns:a16="http://schemas.microsoft.com/office/drawing/2014/main" id="{54BC04F3-1CC0-416A-B687-C3361ED94B8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88" name="Text Box 587">
          <a:extLst>
            <a:ext uri="{FF2B5EF4-FFF2-40B4-BE49-F238E27FC236}">
              <a16:creationId xmlns:a16="http://schemas.microsoft.com/office/drawing/2014/main" id="{38C79CB0-D19C-491A-98BE-85ECC58CD95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89" name="Text Box 588">
          <a:extLst>
            <a:ext uri="{FF2B5EF4-FFF2-40B4-BE49-F238E27FC236}">
              <a16:creationId xmlns:a16="http://schemas.microsoft.com/office/drawing/2014/main" id="{0E037974-4E1B-49CF-8C86-80B16845896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90" name="Text Box 589">
          <a:extLst>
            <a:ext uri="{FF2B5EF4-FFF2-40B4-BE49-F238E27FC236}">
              <a16:creationId xmlns:a16="http://schemas.microsoft.com/office/drawing/2014/main" id="{3A3FE101-679B-4F98-855E-F1F42ED556B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91" name="Text Box 590">
          <a:extLst>
            <a:ext uri="{FF2B5EF4-FFF2-40B4-BE49-F238E27FC236}">
              <a16:creationId xmlns:a16="http://schemas.microsoft.com/office/drawing/2014/main" id="{498C4F82-0A7F-4243-8966-14C6ABE669F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92" name="Text Box 591">
          <a:extLst>
            <a:ext uri="{FF2B5EF4-FFF2-40B4-BE49-F238E27FC236}">
              <a16:creationId xmlns:a16="http://schemas.microsoft.com/office/drawing/2014/main" id="{C6216A22-D56F-48DC-A275-2BB34FF1781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93" name="Text Box 592">
          <a:extLst>
            <a:ext uri="{FF2B5EF4-FFF2-40B4-BE49-F238E27FC236}">
              <a16:creationId xmlns:a16="http://schemas.microsoft.com/office/drawing/2014/main" id="{81753EFB-82D7-412A-9CD5-7E1594DB1E3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94" name="Text Box 593">
          <a:extLst>
            <a:ext uri="{FF2B5EF4-FFF2-40B4-BE49-F238E27FC236}">
              <a16:creationId xmlns:a16="http://schemas.microsoft.com/office/drawing/2014/main" id="{7A9265E1-BB5C-4B8E-A462-C8A7D094613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95" name="Text Box 594">
          <a:extLst>
            <a:ext uri="{FF2B5EF4-FFF2-40B4-BE49-F238E27FC236}">
              <a16:creationId xmlns:a16="http://schemas.microsoft.com/office/drawing/2014/main" id="{21E45B6A-9F26-4EE5-93D3-9D6C9492A63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96" name="Text Box 595">
          <a:extLst>
            <a:ext uri="{FF2B5EF4-FFF2-40B4-BE49-F238E27FC236}">
              <a16:creationId xmlns:a16="http://schemas.microsoft.com/office/drawing/2014/main" id="{42D5A118-40C1-46FD-BEAD-4BEAE4897DB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97" name="Text Box 596">
          <a:extLst>
            <a:ext uri="{FF2B5EF4-FFF2-40B4-BE49-F238E27FC236}">
              <a16:creationId xmlns:a16="http://schemas.microsoft.com/office/drawing/2014/main" id="{7B575D91-3DA0-4EE8-A2C7-8D3BD04DA19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98" name="Text Box 597">
          <a:extLst>
            <a:ext uri="{FF2B5EF4-FFF2-40B4-BE49-F238E27FC236}">
              <a16:creationId xmlns:a16="http://schemas.microsoft.com/office/drawing/2014/main" id="{5ECE4788-C2D8-41F2-94AE-683B9742D2C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599" name="Text Box 598">
          <a:extLst>
            <a:ext uri="{FF2B5EF4-FFF2-40B4-BE49-F238E27FC236}">
              <a16:creationId xmlns:a16="http://schemas.microsoft.com/office/drawing/2014/main" id="{E39A419D-BAA7-4532-8965-3D3091D0D8B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00" name="Text Box 599">
          <a:extLst>
            <a:ext uri="{FF2B5EF4-FFF2-40B4-BE49-F238E27FC236}">
              <a16:creationId xmlns:a16="http://schemas.microsoft.com/office/drawing/2014/main" id="{C0AF9E04-B1E6-4C06-9698-917D9B2AAAE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01" name="Text Box 600">
          <a:extLst>
            <a:ext uri="{FF2B5EF4-FFF2-40B4-BE49-F238E27FC236}">
              <a16:creationId xmlns:a16="http://schemas.microsoft.com/office/drawing/2014/main" id="{122572A7-0B04-44CD-AC9B-1473B74DAEA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02" name="Text Box 601">
          <a:extLst>
            <a:ext uri="{FF2B5EF4-FFF2-40B4-BE49-F238E27FC236}">
              <a16:creationId xmlns:a16="http://schemas.microsoft.com/office/drawing/2014/main" id="{2232C596-A1FC-4B9A-A2FC-FC273C6F08F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03" name="Text Box 602">
          <a:extLst>
            <a:ext uri="{FF2B5EF4-FFF2-40B4-BE49-F238E27FC236}">
              <a16:creationId xmlns:a16="http://schemas.microsoft.com/office/drawing/2014/main" id="{18723386-F21C-4E2F-96DE-5E517C3880F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04" name="Text Box 603">
          <a:extLst>
            <a:ext uri="{FF2B5EF4-FFF2-40B4-BE49-F238E27FC236}">
              <a16:creationId xmlns:a16="http://schemas.microsoft.com/office/drawing/2014/main" id="{63D938CF-7E8C-419F-B8E4-DF61DC394C7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05" name="Text Box 604">
          <a:extLst>
            <a:ext uri="{FF2B5EF4-FFF2-40B4-BE49-F238E27FC236}">
              <a16:creationId xmlns:a16="http://schemas.microsoft.com/office/drawing/2014/main" id="{2E8835B8-3348-4F43-B226-23BB9E67FBA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06" name="Text Box 605">
          <a:extLst>
            <a:ext uri="{FF2B5EF4-FFF2-40B4-BE49-F238E27FC236}">
              <a16:creationId xmlns:a16="http://schemas.microsoft.com/office/drawing/2014/main" id="{B0659E1B-E6D0-453B-813A-0B5F5AF9D6E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07" name="Text Box 606">
          <a:extLst>
            <a:ext uri="{FF2B5EF4-FFF2-40B4-BE49-F238E27FC236}">
              <a16:creationId xmlns:a16="http://schemas.microsoft.com/office/drawing/2014/main" id="{BFDA2895-787E-4343-8247-073DFDC0212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08" name="Text Box 607">
          <a:extLst>
            <a:ext uri="{FF2B5EF4-FFF2-40B4-BE49-F238E27FC236}">
              <a16:creationId xmlns:a16="http://schemas.microsoft.com/office/drawing/2014/main" id="{A9277E07-186E-452A-8DEB-81C8B6CE133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09" name="Text Box 608">
          <a:extLst>
            <a:ext uri="{FF2B5EF4-FFF2-40B4-BE49-F238E27FC236}">
              <a16:creationId xmlns:a16="http://schemas.microsoft.com/office/drawing/2014/main" id="{4BE7FEF5-402C-4F58-AAF4-691D506F36B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10" name="Text Box 609">
          <a:extLst>
            <a:ext uri="{FF2B5EF4-FFF2-40B4-BE49-F238E27FC236}">
              <a16:creationId xmlns:a16="http://schemas.microsoft.com/office/drawing/2014/main" id="{57E275F0-FA13-458F-B070-404A4AF3494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11" name="Text Box 610">
          <a:extLst>
            <a:ext uri="{FF2B5EF4-FFF2-40B4-BE49-F238E27FC236}">
              <a16:creationId xmlns:a16="http://schemas.microsoft.com/office/drawing/2014/main" id="{B54AB07A-407D-4C2D-B890-2B4CC7AD1B2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12" name="Text Box 611">
          <a:extLst>
            <a:ext uri="{FF2B5EF4-FFF2-40B4-BE49-F238E27FC236}">
              <a16:creationId xmlns:a16="http://schemas.microsoft.com/office/drawing/2014/main" id="{9C7046E1-7DD0-45F3-A201-668063FF5D9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13" name="Text Box 612">
          <a:extLst>
            <a:ext uri="{FF2B5EF4-FFF2-40B4-BE49-F238E27FC236}">
              <a16:creationId xmlns:a16="http://schemas.microsoft.com/office/drawing/2014/main" id="{5C468A74-6BCD-43AD-B72E-31D2C97C37A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14" name="Text Box 613">
          <a:extLst>
            <a:ext uri="{FF2B5EF4-FFF2-40B4-BE49-F238E27FC236}">
              <a16:creationId xmlns:a16="http://schemas.microsoft.com/office/drawing/2014/main" id="{858296F5-C469-4197-860C-E7D5BC3A322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15" name="Text Box 614">
          <a:extLst>
            <a:ext uri="{FF2B5EF4-FFF2-40B4-BE49-F238E27FC236}">
              <a16:creationId xmlns:a16="http://schemas.microsoft.com/office/drawing/2014/main" id="{66E957A8-FEA9-4A00-80AC-985B7E44D48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16" name="Text Box 615">
          <a:extLst>
            <a:ext uri="{FF2B5EF4-FFF2-40B4-BE49-F238E27FC236}">
              <a16:creationId xmlns:a16="http://schemas.microsoft.com/office/drawing/2014/main" id="{8FD4C17A-D727-49A3-A9A7-796A6D150C8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17" name="Text Box 616">
          <a:extLst>
            <a:ext uri="{FF2B5EF4-FFF2-40B4-BE49-F238E27FC236}">
              <a16:creationId xmlns:a16="http://schemas.microsoft.com/office/drawing/2014/main" id="{CCCC3F17-943B-4BD9-9206-4FF4E6BC8DD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18" name="Text Box 617">
          <a:extLst>
            <a:ext uri="{FF2B5EF4-FFF2-40B4-BE49-F238E27FC236}">
              <a16:creationId xmlns:a16="http://schemas.microsoft.com/office/drawing/2014/main" id="{4C1446A6-0BA8-4F03-85E2-73133214016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19" name="Text Box 618">
          <a:extLst>
            <a:ext uri="{FF2B5EF4-FFF2-40B4-BE49-F238E27FC236}">
              <a16:creationId xmlns:a16="http://schemas.microsoft.com/office/drawing/2014/main" id="{2A963465-0066-40D8-97AE-6572F29DBD4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20" name="Text Box 619">
          <a:extLst>
            <a:ext uri="{FF2B5EF4-FFF2-40B4-BE49-F238E27FC236}">
              <a16:creationId xmlns:a16="http://schemas.microsoft.com/office/drawing/2014/main" id="{8D53A121-411E-40C0-AD22-30465DC798B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21" name="Text Box 620">
          <a:extLst>
            <a:ext uri="{FF2B5EF4-FFF2-40B4-BE49-F238E27FC236}">
              <a16:creationId xmlns:a16="http://schemas.microsoft.com/office/drawing/2014/main" id="{CF0DBE50-DD59-49E0-BA4E-D76FA72C0AE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22" name="Text Box 621">
          <a:extLst>
            <a:ext uri="{FF2B5EF4-FFF2-40B4-BE49-F238E27FC236}">
              <a16:creationId xmlns:a16="http://schemas.microsoft.com/office/drawing/2014/main" id="{23BC5EA6-633A-436F-8F51-1C8449C57B6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23" name="Text Box 622">
          <a:extLst>
            <a:ext uri="{FF2B5EF4-FFF2-40B4-BE49-F238E27FC236}">
              <a16:creationId xmlns:a16="http://schemas.microsoft.com/office/drawing/2014/main" id="{6980F36B-CA0F-453A-A704-C9A7C4B4597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24" name="Text Box 623">
          <a:extLst>
            <a:ext uri="{FF2B5EF4-FFF2-40B4-BE49-F238E27FC236}">
              <a16:creationId xmlns:a16="http://schemas.microsoft.com/office/drawing/2014/main" id="{8B859DE5-4C63-412A-B307-3682015F1DB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25" name="Text Box 624">
          <a:extLst>
            <a:ext uri="{FF2B5EF4-FFF2-40B4-BE49-F238E27FC236}">
              <a16:creationId xmlns:a16="http://schemas.microsoft.com/office/drawing/2014/main" id="{591EF860-9DC8-4CBA-83B4-D9DBF2D6839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26" name="Text Box 625">
          <a:extLst>
            <a:ext uri="{FF2B5EF4-FFF2-40B4-BE49-F238E27FC236}">
              <a16:creationId xmlns:a16="http://schemas.microsoft.com/office/drawing/2014/main" id="{83ABF79F-E2C5-46E9-9FDB-8E945AC2A52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27" name="Text Box 626">
          <a:extLst>
            <a:ext uri="{FF2B5EF4-FFF2-40B4-BE49-F238E27FC236}">
              <a16:creationId xmlns:a16="http://schemas.microsoft.com/office/drawing/2014/main" id="{D7995B60-EFC8-49C4-AAAB-DFBD998892B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28" name="Text Box 627">
          <a:extLst>
            <a:ext uri="{FF2B5EF4-FFF2-40B4-BE49-F238E27FC236}">
              <a16:creationId xmlns:a16="http://schemas.microsoft.com/office/drawing/2014/main" id="{52DBD11E-39B2-4B68-9152-800DAEB81F3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29" name="Text Box 628">
          <a:extLst>
            <a:ext uri="{FF2B5EF4-FFF2-40B4-BE49-F238E27FC236}">
              <a16:creationId xmlns:a16="http://schemas.microsoft.com/office/drawing/2014/main" id="{541830E7-C86D-4056-9D64-6E3AA5F836A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30" name="Text Box 629">
          <a:extLst>
            <a:ext uri="{FF2B5EF4-FFF2-40B4-BE49-F238E27FC236}">
              <a16:creationId xmlns:a16="http://schemas.microsoft.com/office/drawing/2014/main" id="{E41D7F77-C679-46D2-B10E-EEAA529FBC4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31" name="Text Box 630">
          <a:extLst>
            <a:ext uri="{FF2B5EF4-FFF2-40B4-BE49-F238E27FC236}">
              <a16:creationId xmlns:a16="http://schemas.microsoft.com/office/drawing/2014/main" id="{26B5A29E-A11E-424A-8705-C0D0B21F438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32" name="Text Box 631">
          <a:extLst>
            <a:ext uri="{FF2B5EF4-FFF2-40B4-BE49-F238E27FC236}">
              <a16:creationId xmlns:a16="http://schemas.microsoft.com/office/drawing/2014/main" id="{1631E36D-B6F4-4589-A95A-557A73FBE97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33" name="Text Box 632">
          <a:extLst>
            <a:ext uri="{FF2B5EF4-FFF2-40B4-BE49-F238E27FC236}">
              <a16:creationId xmlns:a16="http://schemas.microsoft.com/office/drawing/2014/main" id="{E21930A9-FAD8-4669-A1E9-BEE9F5DD1D2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34" name="Text Box 633">
          <a:extLst>
            <a:ext uri="{FF2B5EF4-FFF2-40B4-BE49-F238E27FC236}">
              <a16:creationId xmlns:a16="http://schemas.microsoft.com/office/drawing/2014/main" id="{343E251D-1A8F-4602-9D05-01F55EA25AF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35" name="Text Box 634">
          <a:extLst>
            <a:ext uri="{FF2B5EF4-FFF2-40B4-BE49-F238E27FC236}">
              <a16:creationId xmlns:a16="http://schemas.microsoft.com/office/drawing/2014/main" id="{6C5C7B66-6477-4035-B1CF-43B955D3AD9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36" name="Text Box 635">
          <a:extLst>
            <a:ext uri="{FF2B5EF4-FFF2-40B4-BE49-F238E27FC236}">
              <a16:creationId xmlns:a16="http://schemas.microsoft.com/office/drawing/2014/main" id="{F9714ED2-C8EA-487B-AFA7-8F7EF17BF00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37" name="Text Box 636">
          <a:extLst>
            <a:ext uri="{FF2B5EF4-FFF2-40B4-BE49-F238E27FC236}">
              <a16:creationId xmlns:a16="http://schemas.microsoft.com/office/drawing/2014/main" id="{81D33AA7-7DF7-44B5-9F8F-83F5F69D03F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38" name="Text Box 637">
          <a:extLst>
            <a:ext uri="{FF2B5EF4-FFF2-40B4-BE49-F238E27FC236}">
              <a16:creationId xmlns:a16="http://schemas.microsoft.com/office/drawing/2014/main" id="{F4AEE82A-0DC9-4132-A4E5-1B46683EAF9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39" name="Text Box 638">
          <a:extLst>
            <a:ext uri="{FF2B5EF4-FFF2-40B4-BE49-F238E27FC236}">
              <a16:creationId xmlns:a16="http://schemas.microsoft.com/office/drawing/2014/main" id="{C4BED3AC-3388-4D50-8714-26B1FFC5F52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40" name="Text Box 639">
          <a:extLst>
            <a:ext uri="{FF2B5EF4-FFF2-40B4-BE49-F238E27FC236}">
              <a16:creationId xmlns:a16="http://schemas.microsoft.com/office/drawing/2014/main" id="{8C2B86BB-4D93-4805-B854-50AABA9B2B2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41" name="Text Box 640">
          <a:extLst>
            <a:ext uri="{FF2B5EF4-FFF2-40B4-BE49-F238E27FC236}">
              <a16:creationId xmlns:a16="http://schemas.microsoft.com/office/drawing/2014/main" id="{2561DEAE-60FE-4F2E-9672-8AFEE14753B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42" name="Text Box 641">
          <a:extLst>
            <a:ext uri="{FF2B5EF4-FFF2-40B4-BE49-F238E27FC236}">
              <a16:creationId xmlns:a16="http://schemas.microsoft.com/office/drawing/2014/main" id="{27498B07-6648-49B8-8D30-12B488A0ACF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43" name="Text Box 642">
          <a:extLst>
            <a:ext uri="{FF2B5EF4-FFF2-40B4-BE49-F238E27FC236}">
              <a16:creationId xmlns:a16="http://schemas.microsoft.com/office/drawing/2014/main" id="{B9E7BAC5-5B89-43FD-9890-CD99B39A606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44" name="Text Box 643">
          <a:extLst>
            <a:ext uri="{FF2B5EF4-FFF2-40B4-BE49-F238E27FC236}">
              <a16:creationId xmlns:a16="http://schemas.microsoft.com/office/drawing/2014/main" id="{78E21D63-52FC-4026-9026-8EB822352BF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45" name="Text Box 644">
          <a:extLst>
            <a:ext uri="{FF2B5EF4-FFF2-40B4-BE49-F238E27FC236}">
              <a16:creationId xmlns:a16="http://schemas.microsoft.com/office/drawing/2014/main" id="{0D240F91-4C0F-4DB0-92D0-0E2B0BBB478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46" name="Text Box 645">
          <a:extLst>
            <a:ext uri="{FF2B5EF4-FFF2-40B4-BE49-F238E27FC236}">
              <a16:creationId xmlns:a16="http://schemas.microsoft.com/office/drawing/2014/main" id="{93F16BCA-BF59-4413-8BCB-6882A3B09FE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47" name="Text Box 646">
          <a:extLst>
            <a:ext uri="{FF2B5EF4-FFF2-40B4-BE49-F238E27FC236}">
              <a16:creationId xmlns:a16="http://schemas.microsoft.com/office/drawing/2014/main" id="{AAFDB4ED-F633-426C-83DF-E8B66DB1677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48" name="Text Box 647">
          <a:extLst>
            <a:ext uri="{FF2B5EF4-FFF2-40B4-BE49-F238E27FC236}">
              <a16:creationId xmlns:a16="http://schemas.microsoft.com/office/drawing/2014/main" id="{F202A412-823D-43A8-BF1C-2AE8792F63F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49" name="Text Box 648">
          <a:extLst>
            <a:ext uri="{FF2B5EF4-FFF2-40B4-BE49-F238E27FC236}">
              <a16:creationId xmlns:a16="http://schemas.microsoft.com/office/drawing/2014/main" id="{4B9C9AEE-74F3-4A28-A46E-DB1C664E3E4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50" name="Text Box 649">
          <a:extLst>
            <a:ext uri="{FF2B5EF4-FFF2-40B4-BE49-F238E27FC236}">
              <a16:creationId xmlns:a16="http://schemas.microsoft.com/office/drawing/2014/main" id="{41CB90D8-D08D-42C3-B271-82094403F5A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51" name="Text Box 650">
          <a:extLst>
            <a:ext uri="{FF2B5EF4-FFF2-40B4-BE49-F238E27FC236}">
              <a16:creationId xmlns:a16="http://schemas.microsoft.com/office/drawing/2014/main" id="{FA2A08BD-5288-4EF5-8787-101934FEFBE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52" name="Text Box 651">
          <a:extLst>
            <a:ext uri="{FF2B5EF4-FFF2-40B4-BE49-F238E27FC236}">
              <a16:creationId xmlns:a16="http://schemas.microsoft.com/office/drawing/2014/main" id="{08A3E0A3-C206-4729-A760-C2704656831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53" name="Text Box 652">
          <a:extLst>
            <a:ext uri="{FF2B5EF4-FFF2-40B4-BE49-F238E27FC236}">
              <a16:creationId xmlns:a16="http://schemas.microsoft.com/office/drawing/2014/main" id="{DE2FE865-D9B1-4978-9109-7C77476F102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54" name="Text Box 653">
          <a:extLst>
            <a:ext uri="{FF2B5EF4-FFF2-40B4-BE49-F238E27FC236}">
              <a16:creationId xmlns:a16="http://schemas.microsoft.com/office/drawing/2014/main" id="{8F9510DB-CD3A-431C-BFDF-C3DC81F7062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55" name="Text Box 654">
          <a:extLst>
            <a:ext uri="{FF2B5EF4-FFF2-40B4-BE49-F238E27FC236}">
              <a16:creationId xmlns:a16="http://schemas.microsoft.com/office/drawing/2014/main" id="{65965854-F21F-4289-9F3E-EAFD320C631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56" name="Text Box 655">
          <a:extLst>
            <a:ext uri="{FF2B5EF4-FFF2-40B4-BE49-F238E27FC236}">
              <a16:creationId xmlns:a16="http://schemas.microsoft.com/office/drawing/2014/main" id="{17FF3633-1526-4877-BFA8-922AA4AD89D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57" name="Text Box 656">
          <a:extLst>
            <a:ext uri="{FF2B5EF4-FFF2-40B4-BE49-F238E27FC236}">
              <a16:creationId xmlns:a16="http://schemas.microsoft.com/office/drawing/2014/main" id="{F9DD7FFA-ACC6-43AD-A546-DEC9E386EAF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58" name="Text Box 657">
          <a:extLst>
            <a:ext uri="{FF2B5EF4-FFF2-40B4-BE49-F238E27FC236}">
              <a16:creationId xmlns:a16="http://schemas.microsoft.com/office/drawing/2014/main" id="{F51E9182-3E35-43B3-9FF7-F2A0C7CC1CD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59" name="Text Box 658">
          <a:extLst>
            <a:ext uri="{FF2B5EF4-FFF2-40B4-BE49-F238E27FC236}">
              <a16:creationId xmlns:a16="http://schemas.microsoft.com/office/drawing/2014/main" id="{EBC2CD79-ADD3-434C-8AB8-B3364366DCF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60" name="Text Box 659">
          <a:extLst>
            <a:ext uri="{FF2B5EF4-FFF2-40B4-BE49-F238E27FC236}">
              <a16:creationId xmlns:a16="http://schemas.microsoft.com/office/drawing/2014/main" id="{5DDEFEF7-6CF1-4AEA-B628-E8E41C138EF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61" name="Text Box 660">
          <a:extLst>
            <a:ext uri="{FF2B5EF4-FFF2-40B4-BE49-F238E27FC236}">
              <a16:creationId xmlns:a16="http://schemas.microsoft.com/office/drawing/2014/main" id="{BD5DF549-1611-489B-B14F-C32B9A9D985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62" name="Text Box 661">
          <a:extLst>
            <a:ext uri="{FF2B5EF4-FFF2-40B4-BE49-F238E27FC236}">
              <a16:creationId xmlns:a16="http://schemas.microsoft.com/office/drawing/2014/main" id="{DEAADCD0-9115-46D2-AB4B-38BD70EF28A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63" name="Text Box 662">
          <a:extLst>
            <a:ext uri="{FF2B5EF4-FFF2-40B4-BE49-F238E27FC236}">
              <a16:creationId xmlns:a16="http://schemas.microsoft.com/office/drawing/2014/main" id="{D5B697D4-E97B-4EA6-904D-8B3D0701CCD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64" name="Text Box 663">
          <a:extLst>
            <a:ext uri="{FF2B5EF4-FFF2-40B4-BE49-F238E27FC236}">
              <a16:creationId xmlns:a16="http://schemas.microsoft.com/office/drawing/2014/main" id="{736D2E70-ADA2-4AD3-83CA-40E7B66F5AA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65" name="Text Box 664">
          <a:extLst>
            <a:ext uri="{FF2B5EF4-FFF2-40B4-BE49-F238E27FC236}">
              <a16:creationId xmlns:a16="http://schemas.microsoft.com/office/drawing/2014/main" id="{B850DCA8-02FD-45EC-AE9C-14BF40F2FA6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66" name="Text Box 665">
          <a:extLst>
            <a:ext uri="{FF2B5EF4-FFF2-40B4-BE49-F238E27FC236}">
              <a16:creationId xmlns:a16="http://schemas.microsoft.com/office/drawing/2014/main" id="{C49EB5B6-B145-4433-957A-25B678866E5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67" name="Text Box 666">
          <a:extLst>
            <a:ext uri="{FF2B5EF4-FFF2-40B4-BE49-F238E27FC236}">
              <a16:creationId xmlns:a16="http://schemas.microsoft.com/office/drawing/2014/main" id="{45F8F585-605A-4CB8-8F7E-2AB8E624262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68" name="Text Box 667">
          <a:extLst>
            <a:ext uri="{FF2B5EF4-FFF2-40B4-BE49-F238E27FC236}">
              <a16:creationId xmlns:a16="http://schemas.microsoft.com/office/drawing/2014/main" id="{AA9EC854-59D1-446A-85EF-9B292D0E9B2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69" name="Text Box 668">
          <a:extLst>
            <a:ext uri="{FF2B5EF4-FFF2-40B4-BE49-F238E27FC236}">
              <a16:creationId xmlns:a16="http://schemas.microsoft.com/office/drawing/2014/main" id="{0B030CA1-05CB-4FB5-BB80-A11E9F5F617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70" name="Text Box 669">
          <a:extLst>
            <a:ext uri="{FF2B5EF4-FFF2-40B4-BE49-F238E27FC236}">
              <a16:creationId xmlns:a16="http://schemas.microsoft.com/office/drawing/2014/main" id="{080EEBC9-9F5C-4F7B-9EEA-2384719839B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71" name="Text Box 670">
          <a:extLst>
            <a:ext uri="{FF2B5EF4-FFF2-40B4-BE49-F238E27FC236}">
              <a16:creationId xmlns:a16="http://schemas.microsoft.com/office/drawing/2014/main" id="{14071749-C1A3-4E69-8765-904E2FA894E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72" name="Text Box 671">
          <a:extLst>
            <a:ext uri="{FF2B5EF4-FFF2-40B4-BE49-F238E27FC236}">
              <a16:creationId xmlns:a16="http://schemas.microsoft.com/office/drawing/2014/main" id="{A0A63607-B4ED-4FF3-A59A-9045509461D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73" name="Text Box 672">
          <a:extLst>
            <a:ext uri="{FF2B5EF4-FFF2-40B4-BE49-F238E27FC236}">
              <a16:creationId xmlns:a16="http://schemas.microsoft.com/office/drawing/2014/main" id="{55DFB5CD-90D9-4292-A3AE-C900F84C4D7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74" name="Text Box 673">
          <a:extLst>
            <a:ext uri="{FF2B5EF4-FFF2-40B4-BE49-F238E27FC236}">
              <a16:creationId xmlns:a16="http://schemas.microsoft.com/office/drawing/2014/main" id="{EF4C5290-AA1C-47F0-BD22-50A358733A8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75" name="Text Box 674">
          <a:extLst>
            <a:ext uri="{FF2B5EF4-FFF2-40B4-BE49-F238E27FC236}">
              <a16:creationId xmlns:a16="http://schemas.microsoft.com/office/drawing/2014/main" id="{6BC4D2DA-485A-42A5-BCC5-CBC5515BEE4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76" name="Text Box 675">
          <a:extLst>
            <a:ext uri="{FF2B5EF4-FFF2-40B4-BE49-F238E27FC236}">
              <a16:creationId xmlns:a16="http://schemas.microsoft.com/office/drawing/2014/main" id="{83B90990-201C-4FE0-9008-3C2CFF5902E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77" name="Text Box 676">
          <a:extLst>
            <a:ext uri="{FF2B5EF4-FFF2-40B4-BE49-F238E27FC236}">
              <a16:creationId xmlns:a16="http://schemas.microsoft.com/office/drawing/2014/main" id="{454AA36C-4221-4013-8D56-A3B3C507D0E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78" name="Text Box 677">
          <a:extLst>
            <a:ext uri="{FF2B5EF4-FFF2-40B4-BE49-F238E27FC236}">
              <a16:creationId xmlns:a16="http://schemas.microsoft.com/office/drawing/2014/main" id="{AC014010-A871-4F0E-9BD1-445287CC867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79" name="Text Box 678">
          <a:extLst>
            <a:ext uri="{FF2B5EF4-FFF2-40B4-BE49-F238E27FC236}">
              <a16:creationId xmlns:a16="http://schemas.microsoft.com/office/drawing/2014/main" id="{422E67A7-B4BD-4499-80DD-E5193E7E58C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80" name="Text Box 679">
          <a:extLst>
            <a:ext uri="{FF2B5EF4-FFF2-40B4-BE49-F238E27FC236}">
              <a16:creationId xmlns:a16="http://schemas.microsoft.com/office/drawing/2014/main" id="{CD5B1EC8-075B-46DB-A8F8-59C193E4414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81" name="Text Box 680">
          <a:extLst>
            <a:ext uri="{FF2B5EF4-FFF2-40B4-BE49-F238E27FC236}">
              <a16:creationId xmlns:a16="http://schemas.microsoft.com/office/drawing/2014/main" id="{64769662-72C1-4999-A9E3-0A92C13AE0B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82" name="Text Box 681">
          <a:extLst>
            <a:ext uri="{FF2B5EF4-FFF2-40B4-BE49-F238E27FC236}">
              <a16:creationId xmlns:a16="http://schemas.microsoft.com/office/drawing/2014/main" id="{0CB315C2-8D20-4507-85E0-CB3EF30E5D5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83" name="Text Box 682">
          <a:extLst>
            <a:ext uri="{FF2B5EF4-FFF2-40B4-BE49-F238E27FC236}">
              <a16:creationId xmlns:a16="http://schemas.microsoft.com/office/drawing/2014/main" id="{897F551F-94DB-45C5-B859-49E42353238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84" name="Text Box 683">
          <a:extLst>
            <a:ext uri="{FF2B5EF4-FFF2-40B4-BE49-F238E27FC236}">
              <a16:creationId xmlns:a16="http://schemas.microsoft.com/office/drawing/2014/main" id="{36AFB626-BBF7-4532-AA9D-25B21461499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85" name="Text Box 684">
          <a:extLst>
            <a:ext uri="{FF2B5EF4-FFF2-40B4-BE49-F238E27FC236}">
              <a16:creationId xmlns:a16="http://schemas.microsoft.com/office/drawing/2014/main" id="{FBBAB6EB-DE7C-48A9-800D-6565010D170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86" name="Text Box 685">
          <a:extLst>
            <a:ext uri="{FF2B5EF4-FFF2-40B4-BE49-F238E27FC236}">
              <a16:creationId xmlns:a16="http://schemas.microsoft.com/office/drawing/2014/main" id="{243BA621-EF05-4BA4-B87F-18083C4E8BD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87" name="Text Box 686">
          <a:extLst>
            <a:ext uri="{FF2B5EF4-FFF2-40B4-BE49-F238E27FC236}">
              <a16:creationId xmlns:a16="http://schemas.microsoft.com/office/drawing/2014/main" id="{8A3F576D-11C5-408E-8A25-5AF399461D4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88" name="Text Box 687">
          <a:extLst>
            <a:ext uri="{FF2B5EF4-FFF2-40B4-BE49-F238E27FC236}">
              <a16:creationId xmlns:a16="http://schemas.microsoft.com/office/drawing/2014/main" id="{C434A90F-83E3-4F25-9E09-1DC20640B02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89" name="Text Box 688">
          <a:extLst>
            <a:ext uri="{FF2B5EF4-FFF2-40B4-BE49-F238E27FC236}">
              <a16:creationId xmlns:a16="http://schemas.microsoft.com/office/drawing/2014/main" id="{C0433274-5885-4E57-8175-341CB2FB0F7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90" name="Text Box 689">
          <a:extLst>
            <a:ext uri="{FF2B5EF4-FFF2-40B4-BE49-F238E27FC236}">
              <a16:creationId xmlns:a16="http://schemas.microsoft.com/office/drawing/2014/main" id="{D01E4CE2-D17C-4535-9E65-3108D9E353F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91" name="Text Box 690">
          <a:extLst>
            <a:ext uri="{FF2B5EF4-FFF2-40B4-BE49-F238E27FC236}">
              <a16:creationId xmlns:a16="http://schemas.microsoft.com/office/drawing/2014/main" id="{7FBA8555-CBC7-481F-AC89-DE1EC29CFE2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92" name="Text Box 691">
          <a:extLst>
            <a:ext uri="{FF2B5EF4-FFF2-40B4-BE49-F238E27FC236}">
              <a16:creationId xmlns:a16="http://schemas.microsoft.com/office/drawing/2014/main" id="{D8D17FDE-4039-4C86-A051-0EA72E0ADF5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93" name="Text Box 692">
          <a:extLst>
            <a:ext uri="{FF2B5EF4-FFF2-40B4-BE49-F238E27FC236}">
              <a16:creationId xmlns:a16="http://schemas.microsoft.com/office/drawing/2014/main" id="{CE1B88AD-5680-41CB-905A-91609AF0B86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94" name="Text Box 693">
          <a:extLst>
            <a:ext uri="{FF2B5EF4-FFF2-40B4-BE49-F238E27FC236}">
              <a16:creationId xmlns:a16="http://schemas.microsoft.com/office/drawing/2014/main" id="{279062E9-06AA-488E-94FF-9F34C537687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95" name="Text Box 694">
          <a:extLst>
            <a:ext uri="{FF2B5EF4-FFF2-40B4-BE49-F238E27FC236}">
              <a16:creationId xmlns:a16="http://schemas.microsoft.com/office/drawing/2014/main" id="{CA5EA5B4-4462-4B10-96BB-1D138483937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96" name="Text Box 695">
          <a:extLst>
            <a:ext uri="{FF2B5EF4-FFF2-40B4-BE49-F238E27FC236}">
              <a16:creationId xmlns:a16="http://schemas.microsoft.com/office/drawing/2014/main" id="{6154681D-D3A4-4551-9EBA-E103B46C687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97" name="Text Box 696">
          <a:extLst>
            <a:ext uri="{FF2B5EF4-FFF2-40B4-BE49-F238E27FC236}">
              <a16:creationId xmlns:a16="http://schemas.microsoft.com/office/drawing/2014/main" id="{3517825A-4118-4C97-9E7E-AC24459A081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98" name="Text Box 697">
          <a:extLst>
            <a:ext uri="{FF2B5EF4-FFF2-40B4-BE49-F238E27FC236}">
              <a16:creationId xmlns:a16="http://schemas.microsoft.com/office/drawing/2014/main" id="{0ECB2D0E-2115-4A3C-BF7E-445CAB4F049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699" name="Text Box 698">
          <a:extLst>
            <a:ext uri="{FF2B5EF4-FFF2-40B4-BE49-F238E27FC236}">
              <a16:creationId xmlns:a16="http://schemas.microsoft.com/office/drawing/2014/main" id="{D9EC60D8-E766-4AF8-B610-83F94AD42AA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00" name="Text Box 699">
          <a:extLst>
            <a:ext uri="{FF2B5EF4-FFF2-40B4-BE49-F238E27FC236}">
              <a16:creationId xmlns:a16="http://schemas.microsoft.com/office/drawing/2014/main" id="{CC68C8CB-40EF-4544-B557-FB0580E3CCE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01" name="Text Box 700">
          <a:extLst>
            <a:ext uri="{FF2B5EF4-FFF2-40B4-BE49-F238E27FC236}">
              <a16:creationId xmlns:a16="http://schemas.microsoft.com/office/drawing/2014/main" id="{E968EE9A-D390-49AE-97CD-869B2BD3919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02" name="Text Box 701">
          <a:extLst>
            <a:ext uri="{FF2B5EF4-FFF2-40B4-BE49-F238E27FC236}">
              <a16:creationId xmlns:a16="http://schemas.microsoft.com/office/drawing/2014/main" id="{AD53A74D-FA0E-4BCF-83BC-07AAFC0EE43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03" name="Text Box 702">
          <a:extLst>
            <a:ext uri="{FF2B5EF4-FFF2-40B4-BE49-F238E27FC236}">
              <a16:creationId xmlns:a16="http://schemas.microsoft.com/office/drawing/2014/main" id="{38E2621C-79EF-44DA-A610-2F37EF1B187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04" name="Text Box 703">
          <a:extLst>
            <a:ext uri="{FF2B5EF4-FFF2-40B4-BE49-F238E27FC236}">
              <a16:creationId xmlns:a16="http://schemas.microsoft.com/office/drawing/2014/main" id="{5283A198-152D-4E30-BE5C-19278662043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05" name="Text Box 704">
          <a:extLst>
            <a:ext uri="{FF2B5EF4-FFF2-40B4-BE49-F238E27FC236}">
              <a16:creationId xmlns:a16="http://schemas.microsoft.com/office/drawing/2014/main" id="{0083C5A4-0A6B-4283-A844-A2B8EDC7361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06" name="Text Box 705">
          <a:extLst>
            <a:ext uri="{FF2B5EF4-FFF2-40B4-BE49-F238E27FC236}">
              <a16:creationId xmlns:a16="http://schemas.microsoft.com/office/drawing/2014/main" id="{132F42FD-A219-4ED1-820A-899100EB042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07" name="Text Box 706">
          <a:extLst>
            <a:ext uri="{FF2B5EF4-FFF2-40B4-BE49-F238E27FC236}">
              <a16:creationId xmlns:a16="http://schemas.microsoft.com/office/drawing/2014/main" id="{28564076-4135-4F9A-8B27-26EE4179434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08" name="Text Box 707">
          <a:extLst>
            <a:ext uri="{FF2B5EF4-FFF2-40B4-BE49-F238E27FC236}">
              <a16:creationId xmlns:a16="http://schemas.microsoft.com/office/drawing/2014/main" id="{BBF764C0-63EB-4939-8F90-CC38CC33DCE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09" name="Text Box 708">
          <a:extLst>
            <a:ext uri="{FF2B5EF4-FFF2-40B4-BE49-F238E27FC236}">
              <a16:creationId xmlns:a16="http://schemas.microsoft.com/office/drawing/2014/main" id="{EFDEB068-C136-4ACB-AEE3-F8A034E7C33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10" name="Text Box 709">
          <a:extLst>
            <a:ext uri="{FF2B5EF4-FFF2-40B4-BE49-F238E27FC236}">
              <a16:creationId xmlns:a16="http://schemas.microsoft.com/office/drawing/2014/main" id="{BA21A55B-52AD-488F-998D-FEC14FE0553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11" name="Text Box 710">
          <a:extLst>
            <a:ext uri="{FF2B5EF4-FFF2-40B4-BE49-F238E27FC236}">
              <a16:creationId xmlns:a16="http://schemas.microsoft.com/office/drawing/2014/main" id="{EE6F453C-C621-4233-9835-698DB5FE448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12" name="Text Box 711">
          <a:extLst>
            <a:ext uri="{FF2B5EF4-FFF2-40B4-BE49-F238E27FC236}">
              <a16:creationId xmlns:a16="http://schemas.microsoft.com/office/drawing/2014/main" id="{E886A19C-55ED-49F7-A2B4-AE9C09FADCE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13" name="Text Box 712">
          <a:extLst>
            <a:ext uri="{FF2B5EF4-FFF2-40B4-BE49-F238E27FC236}">
              <a16:creationId xmlns:a16="http://schemas.microsoft.com/office/drawing/2014/main" id="{9B71A78E-5493-4F7E-AFBB-5116226C764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14" name="Text Box 713">
          <a:extLst>
            <a:ext uri="{FF2B5EF4-FFF2-40B4-BE49-F238E27FC236}">
              <a16:creationId xmlns:a16="http://schemas.microsoft.com/office/drawing/2014/main" id="{35BCE4C8-EFC2-4F11-BB4E-ED933BAE453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15" name="Text Box 714">
          <a:extLst>
            <a:ext uri="{FF2B5EF4-FFF2-40B4-BE49-F238E27FC236}">
              <a16:creationId xmlns:a16="http://schemas.microsoft.com/office/drawing/2014/main" id="{CFF9278B-A177-45E1-B2BF-7CCA018AFE3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16" name="Text Box 715">
          <a:extLst>
            <a:ext uri="{FF2B5EF4-FFF2-40B4-BE49-F238E27FC236}">
              <a16:creationId xmlns:a16="http://schemas.microsoft.com/office/drawing/2014/main" id="{53C5577D-9E0F-4422-A1EB-EB92B254B23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17" name="Text Box 716">
          <a:extLst>
            <a:ext uri="{FF2B5EF4-FFF2-40B4-BE49-F238E27FC236}">
              <a16:creationId xmlns:a16="http://schemas.microsoft.com/office/drawing/2014/main" id="{C28CD1A9-5C6D-45A3-8387-D9BB9DADE66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18" name="Text Box 717">
          <a:extLst>
            <a:ext uri="{FF2B5EF4-FFF2-40B4-BE49-F238E27FC236}">
              <a16:creationId xmlns:a16="http://schemas.microsoft.com/office/drawing/2014/main" id="{E6F8CF86-0401-4A48-89BD-4814DC170B2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19" name="Text Box 718">
          <a:extLst>
            <a:ext uri="{FF2B5EF4-FFF2-40B4-BE49-F238E27FC236}">
              <a16:creationId xmlns:a16="http://schemas.microsoft.com/office/drawing/2014/main" id="{6734DD2E-C258-44BF-BFE4-6120C45ED55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20" name="Text Box 719">
          <a:extLst>
            <a:ext uri="{FF2B5EF4-FFF2-40B4-BE49-F238E27FC236}">
              <a16:creationId xmlns:a16="http://schemas.microsoft.com/office/drawing/2014/main" id="{DFBB6A70-5138-4D02-8A7E-19E0FDED3BE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21" name="Text Box 720">
          <a:extLst>
            <a:ext uri="{FF2B5EF4-FFF2-40B4-BE49-F238E27FC236}">
              <a16:creationId xmlns:a16="http://schemas.microsoft.com/office/drawing/2014/main" id="{4B4DBF5E-B1E9-433F-954B-1F290F3CB2C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22" name="Text Box 721">
          <a:extLst>
            <a:ext uri="{FF2B5EF4-FFF2-40B4-BE49-F238E27FC236}">
              <a16:creationId xmlns:a16="http://schemas.microsoft.com/office/drawing/2014/main" id="{FB867CB6-23D6-4978-B842-CA4920C0FD9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23" name="Text Box 722">
          <a:extLst>
            <a:ext uri="{FF2B5EF4-FFF2-40B4-BE49-F238E27FC236}">
              <a16:creationId xmlns:a16="http://schemas.microsoft.com/office/drawing/2014/main" id="{77A15793-A30E-45D1-A79A-553F8B40743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24" name="Text Box 723">
          <a:extLst>
            <a:ext uri="{FF2B5EF4-FFF2-40B4-BE49-F238E27FC236}">
              <a16:creationId xmlns:a16="http://schemas.microsoft.com/office/drawing/2014/main" id="{C0BD5276-354A-4870-96BD-432540F8A3E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25" name="Text Box 724">
          <a:extLst>
            <a:ext uri="{FF2B5EF4-FFF2-40B4-BE49-F238E27FC236}">
              <a16:creationId xmlns:a16="http://schemas.microsoft.com/office/drawing/2014/main" id="{54B1AD22-306E-46E4-833A-63C049D6E64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26" name="Text Box 725">
          <a:extLst>
            <a:ext uri="{FF2B5EF4-FFF2-40B4-BE49-F238E27FC236}">
              <a16:creationId xmlns:a16="http://schemas.microsoft.com/office/drawing/2014/main" id="{535F8F33-C1F6-4025-AA3C-407153B99BA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27" name="Text Box 726">
          <a:extLst>
            <a:ext uri="{FF2B5EF4-FFF2-40B4-BE49-F238E27FC236}">
              <a16:creationId xmlns:a16="http://schemas.microsoft.com/office/drawing/2014/main" id="{3A5F4DA4-3DBC-43D8-8635-9D2B0CB9398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28" name="Text Box 727">
          <a:extLst>
            <a:ext uri="{FF2B5EF4-FFF2-40B4-BE49-F238E27FC236}">
              <a16:creationId xmlns:a16="http://schemas.microsoft.com/office/drawing/2014/main" id="{E84A3E1F-369D-410B-8A13-AFCB2801F5E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29" name="Text Box 728">
          <a:extLst>
            <a:ext uri="{FF2B5EF4-FFF2-40B4-BE49-F238E27FC236}">
              <a16:creationId xmlns:a16="http://schemas.microsoft.com/office/drawing/2014/main" id="{5ED96C01-57D3-41CB-9C14-55E7833B758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30" name="Text Box 729">
          <a:extLst>
            <a:ext uri="{FF2B5EF4-FFF2-40B4-BE49-F238E27FC236}">
              <a16:creationId xmlns:a16="http://schemas.microsoft.com/office/drawing/2014/main" id="{E827154F-3FA4-4D7D-A3F7-7FAD3F48B4F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31" name="Text Box 730">
          <a:extLst>
            <a:ext uri="{FF2B5EF4-FFF2-40B4-BE49-F238E27FC236}">
              <a16:creationId xmlns:a16="http://schemas.microsoft.com/office/drawing/2014/main" id="{92191436-8469-40DD-8B53-478746C14F6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32" name="Text Box 731">
          <a:extLst>
            <a:ext uri="{FF2B5EF4-FFF2-40B4-BE49-F238E27FC236}">
              <a16:creationId xmlns:a16="http://schemas.microsoft.com/office/drawing/2014/main" id="{5E4F43FF-46BF-45D5-8CC0-0F706869C5C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33" name="Text Box 732">
          <a:extLst>
            <a:ext uri="{FF2B5EF4-FFF2-40B4-BE49-F238E27FC236}">
              <a16:creationId xmlns:a16="http://schemas.microsoft.com/office/drawing/2014/main" id="{CADAA09B-1BDC-4E65-8BCE-60D647A87B0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34" name="Text Box 733">
          <a:extLst>
            <a:ext uri="{FF2B5EF4-FFF2-40B4-BE49-F238E27FC236}">
              <a16:creationId xmlns:a16="http://schemas.microsoft.com/office/drawing/2014/main" id="{C15439C5-F21B-4AFB-A2E1-9F7FE71F410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35" name="Text Box 734">
          <a:extLst>
            <a:ext uri="{FF2B5EF4-FFF2-40B4-BE49-F238E27FC236}">
              <a16:creationId xmlns:a16="http://schemas.microsoft.com/office/drawing/2014/main" id="{F2F07B08-9360-4304-BD2D-EA267C9E7AD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36" name="Text Box 735">
          <a:extLst>
            <a:ext uri="{FF2B5EF4-FFF2-40B4-BE49-F238E27FC236}">
              <a16:creationId xmlns:a16="http://schemas.microsoft.com/office/drawing/2014/main" id="{2A468D67-1A67-4E8C-AFD1-2A92B2AFCCC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37" name="Text Box 736">
          <a:extLst>
            <a:ext uri="{FF2B5EF4-FFF2-40B4-BE49-F238E27FC236}">
              <a16:creationId xmlns:a16="http://schemas.microsoft.com/office/drawing/2014/main" id="{2D3319D2-EFE0-4195-AE10-5D21987FA40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38" name="Text Box 737">
          <a:extLst>
            <a:ext uri="{FF2B5EF4-FFF2-40B4-BE49-F238E27FC236}">
              <a16:creationId xmlns:a16="http://schemas.microsoft.com/office/drawing/2014/main" id="{9D46D420-D80F-46B1-80C4-F71E80F3CD4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39" name="Text Box 738">
          <a:extLst>
            <a:ext uri="{FF2B5EF4-FFF2-40B4-BE49-F238E27FC236}">
              <a16:creationId xmlns:a16="http://schemas.microsoft.com/office/drawing/2014/main" id="{7232B2BB-70B0-4B46-906E-15332FDD7DA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40" name="Text Box 739">
          <a:extLst>
            <a:ext uri="{FF2B5EF4-FFF2-40B4-BE49-F238E27FC236}">
              <a16:creationId xmlns:a16="http://schemas.microsoft.com/office/drawing/2014/main" id="{416AFF07-7C99-4921-BC15-E8F158A0ADD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41" name="Text Box 740">
          <a:extLst>
            <a:ext uri="{FF2B5EF4-FFF2-40B4-BE49-F238E27FC236}">
              <a16:creationId xmlns:a16="http://schemas.microsoft.com/office/drawing/2014/main" id="{D15EB848-C0A6-4510-8B8B-D3175FBFAB9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42" name="Text Box 741">
          <a:extLst>
            <a:ext uri="{FF2B5EF4-FFF2-40B4-BE49-F238E27FC236}">
              <a16:creationId xmlns:a16="http://schemas.microsoft.com/office/drawing/2014/main" id="{E2D15F92-E4F6-40E3-A3F9-F816F50718F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43" name="Text Box 742">
          <a:extLst>
            <a:ext uri="{FF2B5EF4-FFF2-40B4-BE49-F238E27FC236}">
              <a16:creationId xmlns:a16="http://schemas.microsoft.com/office/drawing/2014/main" id="{5C3E51AD-61CD-4AF4-9E5F-CD71620C168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44" name="Text Box 743">
          <a:extLst>
            <a:ext uri="{FF2B5EF4-FFF2-40B4-BE49-F238E27FC236}">
              <a16:creationId xmlns:a16="http://schemas.microsoft.com/office/drawing/2014/main" id="{19D4D03B-CAD7-4F9A-87F3-BFD19452350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45" name="Text Box 744">
          <a:extLst>
            <a:ext uri="{FF2B5EF4-FFF2-40B4-BE49-F238E27FC236}">
              <a16:creationId xmlns:a16="http://schemas.microsoft.com/office/drawing/2014/main" id="{6A48391F-E710-4764-B276-9EFD143B40A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46" name="Text Box 745">
          <a:extLst>
            <a:ext uri="{FF2B5EF4-FFF2-40B4-BE49-F238E27FC236}">
              <a16:creationId xmlns:a16="http://schemas.microsoft.com/office/drawing/2014/main" id="{1E4CD126-4ADE-4529-947C-62878B07F78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47" name="Text Box 746">
          <a:extLst>
            <a:ext uri="{FF2B5EF4-FFF2-40B4-BE49-F238E27FC236}">
              <a16:creationId xmlns:a16="http://schemas.microsoft.com/office/drawing/2014/main" id="{8F837F6C-4A9B-47E1-BC5A-7BC98ECDE28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48" name="Text Box 747">
          <a:extLst>
            <a:ext uri="{FF2B5EF4-FFF2-40B4-BE49-F238E27FC236}">
              <a16:creationId xmlns:a16="http://schemas.microsoft.com/office/drawing/2014/main" id="{C4E81AB6-0D5C-47AE-A23B-858C9459C6B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49" name="Text Box 748">
          <a:extLst>
            <a:ext uri="{FF2B5EF4-FFF2-40B4-BE49-F238E27FC236}">
              <a16:creationId xmlns:a16="http://schemas.microsoft.com/office/drawing/2014/main" id="{DF29C0DD-9985-4693-9B3F-77C63F5C691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50" name="Text Box 749">
          <a:extLst>
            <a:ext uri="{FF2B5EF4-FFF2-40B4-BE49-F238E27FC236}">
              <a16:creationId xmlns:a16="http://schemas.microsoft.com/office/drawing/2014/main" id="{85F336D1-3BA4-494F-B85B-CD6DDC38BF7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51" name="Text Box 750">
          <a:extLst>
            <a:ext uri="{FF2B5EF4-FFF2-40B4-BE49-F238E27FC236}">
              <a16:creationId xmlns:a16="http://schemas.microsoft.com/office/drawing/2014/main" id="{C4ACABC7-F947-4A12-BD56-D45A85283DD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52" name="Text Box 751">
          <a:extLst>
            <a:ext uri="{FF2B5EF4-FFF2-40B4-BE49-F238E27FC236}">
              <a16:creationId xmlns:a16="http://schemas.microsoft.com/office/drawing/2014/main" id="{A9AF448E-61DA-45E8-9390-5F612A84071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53" name="Text Box 752">
          <a:extLst>
            <a:ext uri="{FF2B5EF4-FFF2-40B4-BE49-F238E27FC236}">
              <a16:creationId xmlns:a16="http://schemas.microsoft.com/office/drawing/2014/main" id="{9836FFEA-161D-4796-86E7-833E168E76E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54" name="Text Box 753">
          <a:extLst>
            <a:ext uri="{FF2B5EF4-FFF2-40B4-BE49-F238E27FC236}">
              <a16:creationId xmlns:a16="http://schemas.microsoft.com/office/drawing/2014/main" id="{DA37FD1D-6C90-4F75-89D4-AA93B62AC2A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55" name="Text Box 754">
          <a:extLst>
            <a:ext uri="{FF2B5EF4-FFF2-40B4-BE49-F238E27FC236}">
              <a16:creationId xmlns:a16="http://schemas.microsoft.com/office/drawing/2014/main" id="{1E3CE1BC-D73B-4DD5-B112-7C09334D5BD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56" name="Text Box 755">
          <a:extLst>
            <a:ext uri="{FF2B5EF4-FFF2-40B4-BE49-F238E27FC236}">
              <a16:creationId xmlns:a16="http://schemas.microsoft.com/office/drawing/2014/main" id="{33ED9C84-3F04-4CA0-A71E-B80C0E98A61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57" name="Text Box 756">
          <a:extLst>
            <a:ext uri="{FF2B5EF4-FFF2-40B4-BE49-F238E27FC236}">
              <a16:creationId xmlns:a16="http://schemas.microsoft.com/office/drawing/2014/main" id="{1A57F51B-5F92-4FF7-8C17-0FA95EE367F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58" name="Text Box 757">
          <a:extLst>
            <a:ext uri="{FF2B5EF4-FFF2-40B4-BE49-F238E27FC236}">
              <a16:creationId xmlns:a16="http://schemas.microsoft.com/office/drawing/2014/main" id="{F9745FB0-1F76-4974-8C86-6FA015E07DD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59" name="Text Box 758">
          <a:extLst>
            <a:ext uri="{FF2B5EF4-FFF2-40B4-BE49-F238E27FC236}">
              <a16:creationId xmlns:a16="http://schemas.microsoft.com/office/drawing/2014/main" id="{ECF972FC-3590-4FD2-8FED-A2DEA9D40C4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60" name="Text Box 759">
          <a:extLst>
            <a:ext uri="{FF2B5EF4-FFF2-40B4-BE49-F238E27FC236}">
              <a16:creationId xmlns:a16="http://schemas.microsoft.com/office/drawing/2014/main" id="{0C7C357C-F137-468C-8DC3-8A18FBD2DFA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61" name="Text Box 760">
          <a:extLst>
            <a:ext uri="{FF2B5EF4-FFF2-40B4-BE49-F238E27FC236}">
              <a16:creationId xmlns:a16="http://schemas.microsoft.com/office/drawing/2014/main" id="{4330E19F-6C80-4E62-A42C-DADD26E7CC6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62" name="Text Box 761">
          <a:extLst>
            <a:ext uri="{FF2B5EF4-FFF2-40B4-BE49-F238E27FC236}">
              <a16:creationId xmlns:a16="http://schemas.microsoft.com/office/drawing/2014/main" id="{A3066750-DCCE-4865-B8F3-0529CF7010D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63" name="Text Box 762">
          <a:extLst>
            <a:ext uri="{FF2B5EF4-FFF2-40B4-BE49-F238E27FC236}">
              <a16:creationId xmlns:a16="http://schemas.microsoft.com/office/drawing/2014/main" id="{D5153470-1498-4625-A0B6-D6B254F0D5E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64" name="Text Box 763">
          <a:extLst>
            <a:ext uri="{FF2B5EF4-FFF2-40B4-BE49-F238E27FC236}">
              <a16:creationId xmlns:a16="http://schemas.microsoft.com/office/drawing/2014/main" id="{BDCF15F4-31B6-4D10-B50C-F628D4FC738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65" name="Text Box 764">
          <a:extLst>
            <a:ext uri="{FF2B5EF4-FFF2-40B4-BE49-F238E27FC236}">
              <a16:creationId xmlns:a16="http://schemas.microsoft.com/office/drawing/2014/main" id="{66B379A3-9F4D-447E-8640-0C3F91EAD82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66" name="Text Box 765">
          <a:extLst>
            <a:ext uri="{FF2B5EF4-FFF2-40B4-BE49-F238E27FC236}">
              <a16:creationId xmlns:a16="http://schemas.microsoft.com/office/drawing/2014/main" id="{0F0D6DE4-1F7A-4266-97CF-3B70ABFFDCF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67" name="Text Box 766">
          <a:extLst>
            <a:ext uri="{FF2B5EF4-FFF2-40B4-BE49-F238E27FC236}">
              <a16:creationId xmlns:a16="http://schemas.microsoft.com/office/drawing/2014/main" id="{F31DC7E0-7AD3-4C72-8A54-06C9F46D168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68" name="Text Box 767">
          <a:extLst>
            <a:ext uri="{FF2B5EF4-FFF2-40B4-BE49-F238E27FC236}">
              <a16:creationId xmlns:a16="http://schemas.microsoft.com/office/drawing/2014/main" id="{1FB74270-772A-4827-9035-9097E1EC677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69" name="Text Box 768">
          <a:extLst>
            <a:ext uri="{FF2B5EF4-FFF2-40B4-BE49-F238E27FC236}">
              <a16:creationId xmlns:a16="http://schemas.microsoft.com/office/drawing/2014/main" id="{960FCA68-AEAC-45B5-8205-4C53124544C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70" name="Text Box 769">
          <a:extLst>
            <a:ext uri="{FF2B5EF4-FFF2-40B4-BE49-F238E27FC236}">
              <a16:creationId xmlns:a16="http://schemas.microsoft.com/office/drawing/2014/main" id="{0234E613-EC6A-4394-8E30-E720157F657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71" name="Text Box 770">
          <a:extLst>
            <a:ext uri="{FF2B5EF4-FFF2-40B4-BE49-F238E27FC236}">
              <a16:creationId xmlns:a16="http://schemas.microsoft.com/office/drawing/2014/main" id="{87601CA0-6262-46B3-86A5-C9309EBC552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72" name="Text Box 771">
          <a:extLst>
            <a:ext uri="{FF2B5EF4-FFF2-40B4-BE49-F238E27FC236}">
              <a16:creationId xmlns:a16="http://schemas.microsoft.com/office/drawing/2014/main" id="{670335B0-F4C7-4815-AC90-55A65AC95CF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73" name="Text Box 772">
          <a:extLst>
            <a:ext uri="{FF2B5EF4-FFF2-40B4-BE49-F238E27FC236}">
              <a16:creationId xmlns:a16="http://schemas.microsoft.com/office/drawing/2014/main" id="{C126D81F-B0C7-4415-A402-A9227B5DFA7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74" name="Text Box 773">
          <a:extLst>
            <a:ext uri="{FF2B5EF4-FFF2-40B4-BE49-F238E27FC236}">
              <a16:creationId xmlns:a16="http://schemas.microsoft.com/office/drawing/2014/main" id="{D2CF2F51-5F4D-4A1D-A6BE-753227FBAAA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75" name="Text Box 774">
          <a:extLst>
            <a:ext uri="{FF2B5EF4-FFF2-40B4-BE49-F238E27FC236}">
              <a16:creationId xmlns:a16="http://schemas.microsoft.com/office/drawing/2014/main" id="{20934E82-94F9-46D0-B891-985205E697A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76" name="Text Box 775">
          <a:extLst>
            <a:ext uri="{FF2B5EF4-FFF2-40B4-BE49-F238E27FC236}">
              <a16:creationId xmlns:a16="http://schemas.microsoft.com/office/drawing/2014/main" id="{3C0C2B2E-30EE-4CEF-A2D3-BE6D794F7B4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77" name="Text Box 776">
          <a:extLst>
            <a:ext uri="{FF2B5EF4-FFF2-40B4-BE49-F238E27FC236}">
              <a16:creationId xmlns:a16="http://schemas.microsoft.com/office/drawing/2014/main" id="{B4FA5204-4457-49F4-81B1-3C5A6158F39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78" name="Text Box 777">
          <a:extLst>
            <a:ext uri="{FF2B5EF4-FFF2-40B4-BE49-F238E27FC236}">
              <a16:creationId xmlns:a16="http://schemas.microsoft.com/office/drawing/2014/main" id="{454A01FC-A9C6-46B8-BE7B-78B10B64E77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79" name="Text Box 778">
          <a:extLst>
            <a:ext uri="{FF2B5EF4-FFF2-40B4-BE49-F238E27FC236}">
              <a16:creationId xmlns:a16="http://schemas.microsoft.com/office/drawing/2014/main" id="{9A7F5A04-081C-4077-BDCF-F954E8A90E0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80" name="Text Box 779">
          <a:extLst>
            <a:ext uri="{FF2B5EF4-FFF2-40B4-BE49-F238E27FC236}">
              <a16:creationId xmlns:a16="http://schemas.microsoft.com/office/drawing/2014/main" id="{A003B631-ACF8-4C6C-9784-45B48A10E0D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81" name="Text Box 780">
          <a:extLst>
            <a:ext uri="{FF2B5EF4-FFF2-40B4-BE49-F238E27FC236}">
              <a16:creationId xmlns:a16="http://schemas.microsoft.com/office/drawing/2014/main" id="{BDD1DFD7-AD95-49E5-B50D-479D93D1B09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82" name="Text Box 781">
          <a:extLst>
            <a:ext uri="{FF2B5EF4-FFF2-40B4-BE49-F238E27FC236}">
              <a16:creationId xmlns:a16="http://schemas.microsoft.com/office/drawing/2014/main" id="{049399DD-07EA-455A-98DE-F8D8421F0D0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83" name="Text Box 782">
          <a:extLst>
            <a:ext uri="{FF2B5EF4-FFF2-40B4-BE49-F238E27FC236}">
              <a16:creationId xmlns:a16="http://schemas.microsoft.com/office/drawing/2014/main" id="{A725EAF8-26A9-4BD8-A5B5-1B8B32556FE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84" name="Text Box 783">
          <a:extLst>
            <a:ext uri="{FF2B5EF4-FFF2-40B4-BE49-F238E27FC236}">
              <a16:creationId xmlns:a16="http://schemas.microsoft.com/office/drawing/2014/main" id="{7C6CAC59-591D-46E0-B231-F9CA0C91602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85" name="Text Box 784">
          <a:extLst>
            <a:ext uri="{FF2B5EF4-FFF2-40B4-BE49-F238E27FC236}">
              <a16:creationId xmlns:a16="http://schemas.microsoft.com/office/drawing/2014/main" id="{62DB12A6-B75A-45B5-B1AD-C42BF7B76AB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86" name="Text Box 785">
          <a:extLst>
            <a:ext uri="{FF2B5EF4-FFF2-40B4-BE49-F238E27FC236}">
              <a16:creationId xmlns:a16="http://schemas.microsoft.com/office/drawing/2014/main" id="{C72478F8-7A2B-4F07-8D95-E20C6B28B60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87" name="Text Box 786">
          <a:extLst>
            <a:ext uri="{FF2B5EF4-FFF2-40B4-BE49-F238E27FC236}">
              <a16:creationId xmlns:a16="http://schemas.microsoft.com/office/drawing/2014/main" id="{CF7F6193-EB34-49A9-BE7F-E75BBFBD2F7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88" name="Text Box 787">
          <a:extLst>
            <a:ext uri="{FF2B5EF4-FFF2-40B4-BE49-F238E27FC236}">
              <a16:creationId xmlns:a16="http://schemas.microsoft.com/office/drawing/2014/main" id="{45C3B81E-D548-4CAE-B8A4-510E44A649D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89" name="Text Box 788">
          <a:extLst>
            <a:ext uri="{FF2B5EF4-FFF2-40B4-BE49-F238E27FC236}">
              <a16:creationId xmlns:a16="http://schemas.microsoft.com/office/drawing/2014/main" id="{224F92DF-C04F-441B-9884-BAF1C82FDB0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90" name="Text Box 789">
          <a:extLst>
            <a:ext uri="{FF2B5EF4-FFF2-40B4-BE49-F238E27FC236}">
              <a16:creationId xmlns:a16="http://schemas.microsoft.com/office/drawing/2014/main" id="{67094F0D-65EC-4F04-B3B8-CCBCF05ECA4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91" name="Text Box 790">
          <a:extLst>
            <a:ext uri="{FF2B5EF4-FFF2-40B4-BE49-F238E27FC236}">
              <a16:creationId xmlns:a16="http://schemas.microsoft.com/office/drawing/2014/main" id="{DB49CC52-9B69-45C7-B567-61224CE2ADE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92" name="Text Box 791">
          <a:extLst>
            <a:ext uri="{FF2B5EF4-FFF2-40B4-BE49-F238E27FC236}">
              <a16:creationId xmlns:a16="http://schemas.microsoft.com/office/drawing/2014/main" id="{99C6AB37-A978-4660-90E8-D854DBEE513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93" name="Text Box 792">
          <a:extLst>
            <a:ext uri="{FF2B5EF4-FFF2-40B4-BE49-F238E27FC236}">
              <a16:creationId xmlns:a16="http://schemas.microsoft.com/office/drawing/2014/main" id="{15ECD559-A1E4-427E-9C08-83419B4B33C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94" name="Text Box 793">
          <a:extLst>
            <a:ext uri="{FF2B5EF4-FFF2-40B4-BE49-F238E27FC236}">
              <a16:creationId xmlns:a16="http://schemas.microsoft.com/office/drawing/2014/main" id="{BB6FDBF0-2139-4C4F-B5D7-913BC207E90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95" name="Text Box 794">
          <a:extLst>
            <a:ext uri="{FF2B5EF4-FFF2-40B4-BE49-F238E27FC236}">
              <a16:creationId xmlns:a16="http://schemas.microsoft.com/office/drawing/2014/main" id="{D1A8E4B2-48D4-45BD-BA08-5B7DCA1B98D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96" name="Text Box 795">
          <a:extLst>
            <a:ext uri="{FF2B5EF4-FFF2-40B4-BE49-F238E27FC236}">
              <a16:creationId xmlns:a16="http://schemas.microsoft.com/office/drawing/2014/main" id="{2BECC145-9DF4-4F52-96D7-A2204203700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97" name="Text Box 796">
          <a:extLst>
            <a:ext uri="{FF2B5EF4-FFF2-40B4-BE49-F238E27FC236}">
              <a16:creationId xmlns:a16="http://schemas.microsoft.com/office/drawing/2014/main" id="{FDE0DA88-8DC3-4E4D-BAC5-DCB2A78C837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98" name="Text Box 797">
          <a:extLst>
            <a:ext uri="{FF2B5EF4-FFF2-40B4-BE49-F238E27FC236}">
              <a16:creationId xmlns:a16="http://schemas.microsoft.com/office/drawing/2014/main" id="{40A43D3F-D788-43EE-A741-58A9D542B2C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799" name="Text Box 798">
          <a:extLst>
            <a:ext uri="{FF2B5EF4-FFF2-40B4-BE49-F238E27FC236}">
              <a16:creationId xmlns:a16="http://schemas.microsoft.com/office/drawing/2014/main" id="{CE05D685-94DA-4EBF-B486-E737349CE83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00" name="Text Box 799">
          <a:extLst>
            <a:ext uri="{FF2B5EF4-FFF2-40B4-BE49-F238E27FC236}">
              <a16:creationId xmlns:a16="http://schemas.microsoft.com/office/drawing/2014/main" id="{855279F6-941D-4013-8E5A-66B8F7404ED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01" name="Text Box 800">
          <a:extLst>
            <a:ext uri="{FF2B5EF4-FFF2-40B4-BE49-F238E27FC236}">
              <a16:creationId xmlns:a16="http://schemas.microsoft.com/office/drawing/2014/main" id="{AD36179A-6DE5-418B-BD95-6FD1D357EF6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02" name="Text Box 801">
          <a:extLst>
            <a:ext uri="{FF2B5EF4-FFF2-40B4-BE49-F238E27FC236}">
              <a16:creationId xmlns:a16="http://schemas.microsoft.com/office/drawing/2014/main" id="{1C62A05E-4FA6-4ECD-B8C9-B0D3FC726E8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03" name="Text Box 802">
          <a:extLst>
            <a:ext uri="{FF2B5EF4-FFF2-40B4-BE49-F238E27FC236}">
              <a16:creationId xmlns:a16="http://schemas.microsoft.com/office/drawing/2014/main" id="{4518162E-B5B8-4DB4-A09F-95F5CD11B99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04" name="Text Box 803">
          <a:extLst>
            <a:ext uri="{FF2B5EF4-FFF2-40B4-BE49-F238E27FC236}">
              <a16:creationId xmlns:a16="http://schemas.microsoft.com/office/drawing/2014/main" id="{129A75B8-6E53-47C4-9CD8-E51CBF6878F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05" name="Text Box 804">
          <a:extLst>
            <a:ext uri="{FF2B5EF4-FFF2-40B4-BE49-F238E27FC236}">
              <a16:creationId xmlns:a16="http://schemas.microsoft.com/office/drawing/2014/main" id="{DC3CC500-0AF1-463D-9A2C-828B10A93C7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06" name="Text Box 805">
          <a:extLst>
            <a:ext uri="{FF2B5EF4-FFF2-40B4-BE49-F238E27FC236}">
              <a16:creationId xmlns:a16="http://schemas.microsoft.com/office/drawing/2014/main" id="{BF525C08-2453-49C4-921F-47516C3884A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07" name="Text Box 806">
          <a:extLst>
            <a:ext uri="{FF2B5EF4-FFF2-40B4-BE49-F238E27FC236}">
              <a16:creationId xmlns:a16="http://schemas.microsoft.com/office/drawing/2014/main" id="{9996D063-2791-40E3-A762-3789ECF3425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08" name="Text Box 807">
          <a:extLst>
            <a:ext uri="{FF2B5EF4-FFF2-40B4-BE49-F238E27FC236}">
              <a16:creationId xmlns:a16="http://schemas.microsoft.com/office/drawing/2014/main" id="{52989B5C-8675-4FCE-A7F0-3CBD553D89A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09" name="Text Box 808">
          <a:extLst>
            <a:ext uri="{FF2B5EF4-FFF2-40B4-BE49-F238E27FC236}">
              <a16:creationId xmlns:a16="http://schemas.microsoft.com/office/drawing/2014/main" id="{0DF1796D-0124-4B63-9642-742E6F1671C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10" name="Text Box 809">
          <a:extLst>
            <a:ext uri="{FF2B5EF4-FFF2-40B4-BE49-F238E27FC236}">
              <a16:creationId xmlns:a16="http://schemas.microsoft.com/office/drawing/2014/main" id="{16E243B8-D6AF-4C13-ADB1-450DFE81AEA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11" name="Text Box 810">
          <a:extLst>
            <a:ext uri="{FF2B5EF4-FFF2-40B4-BE49-F238E27FC236}">
              <a16:creationId xmlns:a16="http://schemas.microsoft.com/office/drawing/2014/main" id="{7ABAA5F2-82DC-41E9-AE0E-0258C3C8BCA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12" name="Text Box 811">
          <a:extLst>
            <a:ext uri="{FF2B5EF4-FFF2-40B4-BE49-F238E27FC236}">
              <a16:creationId xmlns:a16="http://schemas.microsoft.com/office/drawing/2014/main" id="{D339C0BB-9984-44EF-A576-30E3E376ACB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13" name="Text Box 812">
          <a:extLst>
            <a:ext uri="{FF2B5EF4-FFF2-40B4-BE49-F238E27FC236}">
              <a16:creationId xmlns:a16="http://schemas.microsoft.com/office/drawing/2014/main" id="{97419CC8-E4CD-4BCA-B336-46A76841AD4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14" name="Text Box 813">
          <a:extLst>
            <a:ext uri="{FF2B5EF4-FFF2-40B4-BE49-F238E27FC236}">
              <a16:creationId xmlns:a16="http://schemas.microsoft.com/office/drawing/2014/main" id="{9B7F8E31-8646-49B1-A87F-BFD1A1DEDBD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15" name="Text Box 814">
          <a:extLst>
            <a:ext uri="{FF2B5EF4-FFF2-40B4-BE49-F238E27FC236}">
              <a16:creationId xmlns:a16="http://schemas.microsoft.com/office/drawing/2014/main" id="{AF769396-3BF9-44B6-8C4C-2777540960B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16" name="Text Box 815">
          <a:extLst>
            <a:ext uri="{FF2B5EF4-FFF2-40B4-BE49-F238E27FC236}">
              <a16:creationId xmlns:a16="http://schemas.microsoft.com/office/drawing/2014/main" id="{DD5BDCF7-E0AE-4C82-8C04-5C75BA15ECC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17" name="Text Box 816">
          <a:extLst>
            <a:ext uri="{FF2B5EF4-FFF2-40B4-BE49-F238E27FC236}">
              <a16:creationId xmlns:a16="http://schemas.microsoft.com/office/drawing/2014/main" id="{E24A4E5A-9F3D-47B8-8AAC-D08F5845E8E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18" name="Text Box 817">
          <a:extLst>
            <a:ext uri="{FF2B5EF4-FFF2-40B4-BE49-F238E27FC236}">
              <a16:creationId xmlns:a16="http://schemas.microsoft.com/office/drawing/2014/main" id="{A5FF791F-A982-4EF7-B056-AA3A56F9241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19" name="Text Box 818">
          <a:extLst>
            <a:ext uri="{FF2B5EF4-FFF2-40B4-BE49-F238E27FC236}">
              <a16:creationId xmlns:a16="http://schemas.microsoft.com/office/drawing/2014/main" id="{B7FAEDC8-C5CA-45C2-B0B6-D7FCDF5EFFE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20" name="Text Box 819">
          <a:extLst>
            <a:ext uri="{FF2B5EF4-FFF2-40B4-BE49-F238E27FC236}">
              <a16:creationId xmlns:a16="http://schemas.microsoft.com/office/drawing/2014/main" id="{849A27B8-B040-456F-8D5B-D45F507E8D6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21" name="Text Box 820">
          <a:extLst>
            <a:ext uri="{FF2B5EF4-FFF2-40B4-BE49-F238E27FC236}">
              <a16:creationId xmlns:a16="http://schemas.microsoft.com/office/drawing/2014/main" id="{09F797CE-672E-4C25-B35B-1A3080C23A8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22" name="Text Box 821">
          <a:extLst>
            <a:ext uri="{FF2B5EF4-FFF2-40B4-BE49-F238E27FC236}">
              <a16:creationId xmlns:a16="http://schemas.microsoft.com/office/drawing/2014/main" id="{D0A45D9F-8416-48C5-9B95-735F82CE29D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23" name="Text Box 822">
          <a:extLst>
            <a:ext uri="{FF2B5EF4-FFF2-40B4-BE49-F238E27FC236}">
              <a16:creationId xmlns:a16="http://schemas.microsoft.com/office/drawing/2014/main" id="{51C969DD-818B-4C00-ACC4-41114E238EA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24" name="Text Box 823">
          <a:extLst>
            <a:ext uri="{FF2B5EF4-FFF2-40B4-BE49-F238E27FC236}">
              <a16:creationId xmlns:a16="http://schemas.microsoft.com/office/drawing/2014/main" id="{B1CA94EE-78C6-44D3-9EB7-E06F6838023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25" name="Text Box 824">
          <a:extLst>
            <a:ext uri="{FF2B5EF4-FFF2-40B4-BE49-F238E27FC236}">
              <a16:creationId xmlns:a16="http://schemas.microsoft.com/office/drawing/2014/main" id="{8D25A66D-AE83-4E6B-8820-CBCAAFDE775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26" name="Text Box 825">
          <a:extLst>
            <a:ext uri="{FF2B5EF4-FFF2-40B4-BE49-F238E27FC236}">
              <a16:creationId xmlns:a16="http://schemas.microsoft.com/office/drawing/2014/main" id="{D1403A05-1D6A-443C-B386-9A4F1536A0E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27" name="Text Box 826">
          <a:extLst>
            <a:ext uri="{FF2B5EF4-FFF2-40B4-BE49-F238E27FC236}">
              <a16:creationId xmlns:a16="http://schemas.microsoft.com/office/drawing/2014/main" id="{192D907C-FECA-41FE-8AA9-29A9BC0AE35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28" name="Text Box 827">
          <a:extLst>
            <a:ext uri="{FF2B5EF4-FFF2-40B4-BE49-F238E27FC236}">
              <a16:creationId xmlns:a16="http://schemas.microsoft.com/office/drawing/2014/main" id="{64F29B6B-81F7-4A81-8D85-83B0BE5F1D9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29" name="Text Box 828">
          <a:extLst>
            <a:ext uri="{FF2B5EF4-FFF2-40B4-BE49-F238E27FC236}">
              <a16:creationId xmlns:a16="http://schemas.microsoft.com/office/drawing/2014/main" id="{C5DD0A9C-90FD-4195-8CFB-B4EAC3AFBEC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30" name="Text Box 829">
          <a:extLst>
            <a:ext uri="{FF2B5EF4-FFF2-40B4-BE49-F238E27FC236}">
              <a16:creationId xmlns:a16="http://schemas.microsoft.com/office/drawing/2014/main" id="{192767AF-9E5B-4B84-9BB4-0A7B5B1E607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31" name="Text Box 830">
          <a:extLst>
            <a:ext uri="{FF2B5EF4-FFF2-40B4-BE49-F238E27FC236}">
              <a16:creationId xmlns:a16="http://schemas.microsoft.com/office/drawing/2014/main" id="{55B25B23-BE62-499B-9E4A-5EEEC206AD6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32" name="Text Box 831">
          <a:extLst>
            <a:ext uri="{FF2B5EF4-FFF2-40B4-BE49-F238E27FC236}">
              <a16:creationId xmlns:a16="http://schemas.microsoft.com/office/drawing/2014/main" id="{07E4F5D7-8E01-4B7D-B9A8-CC32F9DB026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33" name="Text Box 832">
          <a:extLst>
            <a:ext uri="{FF2B5EF4-FFF2-40B4-BE49-F238E27FC236}">
              <a16:creationId xmlns:a16="http://schemas.microsoft.com/office/drawing/2014/main" id="{FFDBF1FB-3294-4762-AEFF-66AAF7D704D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34" name="Text Box 833">
          <a:extLst>
            <a:ext uri="{FF2B5EF4-FFF2-40B4-BE49-F238E27FC236}">
              <a16:creationId xmlns:a16="http://schemas.microsoft.com/office/drawing/2014/main" id="{AD90890A-73E3-437A-8715-AA1841DEDC6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35" name="Text Box 834">
          <a:extLst>
            <a:ext uri="{FF2B5EF4-FFF2-40B4-BE49-F238E27FC236}">
              <a16:creationId xmlns:a16="http://schemas.microsoft.com/office/drawing/2014/main" id="{3B25590C-5827-4735-94BE-8A1789213CB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36" name="Text Box 835">
          <a:extLst>
            <a:ext uri="{FF2B5EF4-FFF2-40B4-BE49-F238E27FC236}">
              <a16:creationId xmlns:a16="http://schemas.microsoft.com/office/drawing/2014/main" id="{682F134A-80BD-471D-906E-99A71025F13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37" name="Text Box 836">
          <a:extLst>
            <a:ext uri="{FF2B5EF4-FFF2-40B4-BE49-F238E27FC236}">
              <a16:creationId xmlns:a16="http://schemas.microsoft.com/office/drawing/2014/main" id="{518C52FD-7C35-45EF-A5DC-C1F5BD61418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38" name="Text Box 837">
          <a:extLst>
            <a:ext uri="{FF2B5EF4-FFF2-40B4-BE49-F238E27FC236}">
              <a16:creationId xmlns:a16="http://schemas.microsoft.com/office/drawing/2014/main" id="{3E0A9B43-7C8B-4736-92D7-FD0A15D1E0F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39" name="Text Box 838">
          <a:extLst>
            <a:ext uri="{FF2B5EF4-FFF2-40B4-BE49-F238E27FC236}">
              <a16:creationId xmlns:a16="http://schemas.microsoft.com/office/drawing/2014/main" id="{A2A7ACEE-2419-4DE5-905A-A7E65BA5A24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40" name="Text Box 839">
          <a:extLst>
            <a:ext uri="{FF2B5EF4-FFF2-40B4-BE49-F238E27FC236}">
              <a16:creationId xmlns:a16="http://schemas.microsoft.com/office/drawing/2014/main" id="{DC637130-A2A8-4A7F-A032-5EF3E0B4819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41" name="Text Box 840">
          <a:extLst>
            <a:ext uri="{FF2B5EF4-FFF2-40B4-BE49-F238E27FC236}">
              <a16:creationId xmlns:a16="http://schemas.microsoft.com/office/drawing/2014/main" id="{0F68A4D5-4D85-4CD6-B0A1-1D6746E9E38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42" name="Text Box 841">
          <a:extLst>
            <a:ext uri="{FF2B5EF4-FFF2-40B4-BE49-F238E27FC236}">
              <a16:creationId xmlns:a16="http://schemas.microsoft.com/office/drawing/2014/main" id="{34EC6F94-8873-4959-9A75-698C5FC8EF2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43" name="Text Box 842">
          <a:extLst>
            <a:ext uri="{FF2B5EF4-FFF2-40B4-BE49-F238E27FC236}">
              <a16:creationId xmlns:a16="http://schemas.microsoft.com/office/drawing/2014/main" id="{82873F1B-2B1E-4890-84FC-C7328639F93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44" name="Text Box 843">
          <a:extLst>
            <a:ext uri="{FF2B5EF4-FFF2-40B4-BE49-F238E27FC236}">
              <a16:creationId xmlns:a16="http://schemas.microsoft.com/office/drawing/2014/main" id="{019CD3F9-D72D-4119-BCBA-7200063C870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45" name="Text Box 844">
          <a:extLst>
            <a:ext uri="{FF2B5EF4-FFF2-40B4-BE49-F238E27FC236}">
              <a16:creationId xmlns:a16="http://schemas.microsoft.com/office/drawing/2014/main" id="{DE7B6401-4463-4F53-8857-7C9F1855857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46" name="Text Box 845">
          <a:extLst>
            <a:ext uri="{FF2B5EF4-FFF2-40B4-BE49-F238E27FC236}">
              <a16:creationId xmlns:a16="http://schemas.microsoft.com/office/drawing/2014/main" id="{6C370761-0D37-4B59-9431-ED696A76BBB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47" name="Text Box 846">
          <a:extLst>
            <a:ext uri="{FF2B5EF4-FFF2-40B4-BE49-F238E27FC236}">
              <a16:creationId xmlns:a16="http://schemas.microsoft.com/office/drawing/2014/main" id="{B443C3C4-19C4-4CC2-9B5D-74BF240D139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48" name="Text Box 847">
          <a:extLst>
            <a:ext uri="{FF2B5EF4-FFF2-40B4-BE49-F238E27FC236}">
              <a16:creationId xmlns:a16="http://schemas.microsoft.com/office/drawing/2014/main" id="{FE4D55C2-AEE3-4453-AFC1-E979218167D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49" name="Text Box 848">
          <a:extLst>
            <a:ext uri="{FF2B5EF4-FFF2-40B4-BE49-F238E27FC236}">
              <a16:creationId xmlns:a16="http://schemas.microsoft.com/office/drawing/2014/main" id="{843F437C-2B96-4E5C-AD4C-B9FCA61BB8F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50" name="Text Box 849">
          <a:extLst>
            <a:ext uri="{FF2B5EF4-FFF2-40B4-BE49-F238E27FC236}">
              <a16:creationId xmlns:a16="http://schemas.microsoft.com/office/drawing/2014/main" id="{E7F4A71F-0B05-468D-85CF-2301B65A91F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51" name="Text Box 850">
          <a:extLst>
            <a:ext uri="{FF2B5EF4-FFF2-40B4-BE49-F238E27FC236}">
              <a16:creationId xmlns:a16="http://schemas.microsoft.com/office/drawing/2014/main" id="{EECBB6D0-94A2-4B2F-AAEA-2A6B7B1551F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52" name="Text Box 851">
          <a:extLst>
            <a:ext uri="{FF2B5EF4-FFF2-40B4-BE49-F238E27FC236}">
              <a16:creationId xmlns:a16="http://schemas.microsoft.com/office/drawing/2014/main" id="{4ABCB8DE-947D-4541-AEF9-ED626368630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53" name="Text Box 852">
          <a:extLst>
            <a:ext uri="{FF2B5EF4-FFF2-40B4-BE49-F238E27FC236}">
              <a16:creationId xmlns:a16="http://schemas.microsoft.com/office/drawing/2014/main" id="{172062DD-4EA4-4A1F-AA0F-0903D117AF0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54" name="Text Box 853">
          <a:extLst>
            <a:ext uri="{FF2B5EF4-FFF2-40B4-BE49-F238E27FC236}">
              <a16:creationId xmlns:a16="http://schemas.microsoft.com/office/drawing/2014/main" id="{95EA3196-4E6C-46B4-A593-5CC936B2518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55" name="Text Box 854">
          <a:extLst>
            <a:ext uri="{FF2B5EF4-FFF2-40B4-BE49-F238E27FC236}">
              <a16:creationId xmlns:a16="http://schemas.microsoft.com/office/drawing/2014/main" id="{C89F72F3-9DF9-425F-BDD2-9E2F2DA1D85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56" name="Text Box 855">
          <a:extLst>
            <a:ext uri="{FF2B5EF4-FFF2-40B4-BE49-F238E27FC236}">
              <a16:creationId xmlns:a16="http://schemas.microsoft.com/office/drawing/2014/main" id="{A0320B51-0963-4736-8A97-7A5D15CCFAF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57" name="Text Box 856">
          <a:extLst>
            <a:ext uri="{FF2B5EF4-FFF2-40B4-BE49-F238E27FC236}">
              <a16:creationId xmlns:a16="http://schemas.microsoft.com/office/drawing/2014/main" id="{0A4B1E8B-46C9-4C22-A33F-7FD7610B092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58" name="Text Box 857">
          <a:extLst>
            <a:ext uri="{FF2B5EF4-FFF2-40B4-BE49-F238E27FC236}">
              <a16:creationId xmlns:a16="http://schemas.microsoft.com/office/drawing/2014/main" id="{0D765D2F-9DE3-42DD-8BEA-25EF8256511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59" name="Text Box 858">
          <a:extLst>
            <a:ext uri="{FF2B5EF4-FFF2-40B4-BE49-F238E27FC236}">
              <a16:creationId xmlns:a16="http://schemas.microsoft.com/office/drawing/2014/main" id="{25BE085E-F1C8-4553-B325-A98620E757B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60" name="Text Box 859">
          <a:extLst>
            <a:ext uri="{FF2B5EF4-FFF2-40B4-BE49-F238E27FC236}">
              <a16:creationId xmlns:a16="http://schemas.microsoft.com/office/drawing/2014/main" id="{E58182E2-562E-4CB1-98C7-FC5522224A5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61" name="Text Box 860">
          <a:extLst>
            <a:ext uri="{FF2B5EF4-FFF2-40B4-BE49-F238E27FC236}">
              <a16:creationId xmlns:a16="http://schemas.microsoft.com/office/drawing/2014/main" id="{FB2C3B4A-E47F-4C4A-A91F-843A067F42A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62" name="Text Box 861">
          <a:extLst>
            <a:ext uri="{FF2B5EF4-FFF2-40B4-BE49-F238E27FC236}">
              <a16:creationId xmlns:a16="http://schemas.microsoft.com/office/drawing/2014/main" id="{B9AF33E1-AFBF-45BC-8FA1-99B614FBF85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63" name="Text Box 862">
          <a:extLst>
            <a:ext uri="{FF2B5EF4-FFF2-40B4-BE49-F238E27FC236}">
              <a16:creationId xmlns:a16="http://schemas.microsoft.com/office/drawing/2014/main" id="{E4DB5F32-A6D3-48AA-BCD6-01CAEB8503E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64" name="Text Box 863">
          <a:extLst>
            <a:ext uri="{FF2B5EF4-FFF2-40B4-BE49-F238E27FC236}">
              <a16:creationId xmlns:a16="http://schemas.microsoft.com/office/drawing/2014/main" id="{D61C5589-BBF2-4E25-B330-08DC8972AFC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65" name="Text Box 864">
          <a:extLst>
            <a:ext uri="{FF2B5EF4-FFF2-40B4-BE49-F238E27FC236}">
              <a16:creationId xmlns:a16="http://schemas.microsoft.com/office/drawing/2014/main" id="{367F02DC-948F-4523-99A2-29F7393A352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66" name="Text Box 865">
          <a:extLst>
            <a:ext uri="{FF2B5EF4-FFF2-40B4-BE49-F238E27FC236}">
              <a16:creationId xmlns:a16="http://schemas.microsoft.com/office/drawing/2014/main" id="{B0C39B50-2C25-45D2-AD38-1B6636BFE67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67" name="Text Box 866">
          <a:extLst>
            <a:ext uri="{FF2B5EF4-FFF2-40B4-BE49-F238E27FC236}">
              <a16:creationId xmlns:a16="http://schemas.microsoft.com/office/drawing/2014/main" id="{7DD10D6E-030C-458A-A66E-478E67C324A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68" name="Text Box 867">
          <a:extLst>
            <a:ext uri="{FF2B5EF4-FFF2-40B4-BE49-F238E27FC236}">
              <a16:creationId xmlns:a16="http://schemas.microsoft.com/office/drawing/2014/main" id="{7E8A263A-24BB-4A3D-82C9-38BCA6414A4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69" name="Text Box 868">
          <a:extLst>
            <a:ext uri="{FF2B5EF4-FFF2-40B4-BE49-F238E27FC236}">
              <a16:creationId xmlns:a16="http://schemas.microsoft.com/office/drawing/2014/main" id="{40BB37BC-CA39-4E0D-91F6-862D5FAD4AF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70" name="Text Box 869">
          <a:extLst>
            <a:ext uri="{FF2B5EF4-FFF2-40B4-BE49-F238E27FC236}">
              <a16:creationId xmlns:a16="http://schemas.microsoft.com/office/drawing/2014/main" id="{3F94FCC3-79AB-438F-A018-4218184700C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71" name="Text Box 870">
          <a:extLst>
            <a:ext uri="{FF2B5EF4-FFF2-40B4-BE49-F238E27FC236}">
              <a16:creationId xmlns:a16="http://schemas.microsoft.com/office/drawing/2014/main" id="{ECA14B05-7CF2-4EB8-AC8C-A585DB37E51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72" name="Text Box 871">
          <a:extLst>
            <a:ext uri="{FF2B5EF4-FFF2-40B4-BE49-F238E27FC236}">
              <a16:creationId xmlns:a16="http://schemas.microsoft.com/office/drawing/2014/main" id="{922D6D0A-D88F-4211-AC23-2BB6938B572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73" name="Text Box 872">
          <a:extLst>
            <a:ext uri="{FF2B5EF4-FFF2-40B4-BE49-F238E27FC236}">
              <a16:creationId xmlns:a16="http://schemas.microsoft.com/office/drawing/2014/main" id="{5895F038-A244-4471-98B8-CA132509DE3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74" name="Text Box 873">
          <a:extLst>
            <a:ext uri="{FF2B5EF4-FFF2-40B4-BE49-F238E27FC236}">
              <a16:creationId xmlns:a16="http://schemas.microsoft.com/office/drawing/2014/main" id="{4346154C-9B94-4D7C-AC7F-65EF8ED0C3E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75" name="Text Box 874">
          <a:extLst>
            <a:ext uri="{FF2B5EF4-FFF2-40B4-BE49-F238E27FC236}">
              <a16:creationId xmlns:a16="http://schemas.microsoft.com/office/drawing/2014/main" id="{09D13F66-DC34-4C50-A554-41D9352F67D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76" name="Text Box 875">
          <a:extLst>
            <a:ext uri="{FF2B5EF4-FFF2-40B4-BE49-F238E27FC236}">
              <a16:creationId xmlns:a16="http://schemas.microsoft.com/office/drawing/2014/main" id="{CC9215A5-8C00-4231-AC78-E075622D239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77" name="Text Box 876">
          <a:extLst>
            <a:ext uri="{FF2B5EF4-FFF2-40B4-BE49-F238E27FC236}">
              <a16:creationId xmlns:a16="http://schemas.microsoft.com/office/drawing/2014/main" id="{2F37AD0F-9061-4B0E-9E33-C70AB70EB38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78" name="Text Box 877">
          <a:extLst>
            <a:ext uri="{FF2B5EF4-FFF2-40B4-BE49-F238E27FC236}">
              <a16:creationId xmlns:a16="http://schemas.microsoft.com/office/drawing/2014/main" id="{DB8D57AD-DB66-4A41-8312-4CC478F2D64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79" name="Text Box 878">
          <a:extLst>
            <a:ext uri="{FF2B5EF4-FFF2-40B4-BE49-F238E27FC236}">
              <a16:creationId xmlns:a16="http://schemas.microsoft.com/office/drawing/2014/main" id="{7FCD1ABB-89B7-4B2A-84FB-6B3467CD26B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80" name="Text Box 879">
          <a:extLst>
            <a:ext uri="{FF2B5EF4-FFF2-40B4-BE49-F238E27FC236}">
              <a16:creationId xmlns:a16="http://schemas.microsoft.com/office/drawing/2014/main" id="{F674EBC4-040A-48F5-AC1F-27747D67781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81" name="Text Box 880">
          <a:extLst>
            <a:ext uri="{FF2B5EF4-FFF2-40B4-BE49-F238E27FC236}">
              <a16:creationId xmlns:a16="http://schemas.microsoft.com/office/drawing/2014/main" id="{7CDD9894-BBB3-409F-8B82-F8C2B4B9B5A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82" name="Text Box 881">
          <a:extLst>
            <a:ext uri="{FF2B5EF4-FFF2-40B4-BE49-F238E27FC236}">
              <a16:creationId xmlns:a16="http://schemas.microsoft.com/office/drawing/2014/main" id="{F4FE9E4A-76F0-41C3-BE36-45AC7370F81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83" name="Text Box 882">
          <a:extLst>
            <a:ext uri="{FF2B5EF4-FFF2-40B4-BE49-F238E27FC236}">
              <a16:creationId xmlns:a16="http://schemas.microsoft.com/office/drawing/2014/main" id="{93416608-A21C-4622-87FA-283660A0902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84" name="Text Box 883">
          <a:extLst>
            <a:ext uri="{FF2B5EF4-FFF2-40B4-BE49-F238E27FC236}">
              <a16:creationId xmlns:a16="http://schemas.microsoft.com/office/drawing/2014/main" id="{9D5BC83D-93BD-4CD6-8A22-B942125A79D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85" name="Text Box 884">
          <a:extLst>
            <a:ext uri="{FF2B5EF4-FFF2-40B4-BE49-F238E27FC236}">
              <a16:creationId xmlns:a16="http://schemas.microsoft.com/office/drawing/2014/main" id="{F14DB848-C593-4E13-95ED-7A13D63E4AA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86" name="Text Box 885">
          <a:extLst>
            <a:ext uri="{FF2B5EF4-FFF2-40B4-BE49-F238E27FC236}">
              <a16:creationId xmlns:a16="http://schemas.microsoft.com/office/drawing/2014/main" id="{C78D0354-F4A3-4B12-A817-E10494E198C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87" name="Text Box 886">
          <a:extLst>
            <a:ext uri="{FF2B5EF4-FFF2-40B4-BE49-F238E27FC236}">
              <a16:creationId xmlns:a16="http://schemas.microsoft.com/office/drawing/2014/main" id="{B05A880A-CC2A-4F0F-8C2E-F2B9BFDEC18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88" name="Text Box 887">
          <a:extLst>
            <a:ext uri="{FF2B5EF4-FFF2-40B4-BE49-F238E27FC236}">
              <a16:creationId xmlns:a16="http://schemas.microsoft.com/office/drawing/2014/main" id="{BA2A3E33-9128-4115-A7F6-DD18C3E54FA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89" name="Text Box 888">
          <a:extLst>
            <a:ext uri="{FF2B5EF4-FFF2-40B4-BE49-F238E27FC236}">
              <a16:creationId xmlns:a16="http://schemas.microsoft.com/office/drawing/2014/main" id="{CC50152A-8ABF-4960-A799-9FB819B946A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90" name="Text Box 889">
          <a:extLst>
            <a:ext uri="{FF2B5EF4-FFF2-40B4-BE49-F238E27FC236}">
              <a16:creationId xmlns:a16="http://schemas.microsoft.com/office/drawing/2014/main" id="{BE1D3259-CBBF-4CAE-9228-B8C3C9F33E4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91" name="Text Box 890">
          <a:extLst>
            <a:ext uri="{FF2B5EF4-FFF2-40B4-BE49-F238E27FC236}">
              <a16:creationId xmlns:a16="http://schemas.microsoft.com/office/drawing/2014/main" id="{F31E74CE-1544-4111-9EED-AF7895C9DE8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92" name="Text Box 891">
          <a:extLst>
            <a:ext uri="{FF2B5EF4-FFF2-40B4-BE49-F238E27FC236}">
              <a16:creationId xmlns:a16="http://schemas.microsoft.com/office/drawing/2014/main" id="{2C701AE4-AB20-4C20-9829-AAA29362621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93" name="Text Box 892">
          <a:extLst>
            <a:ext uri="{FF2B5EF4-FFF2-40B4-BE49-F238E27FC236}">
              <a16:creationId xmlns:a16="http://schemas.microsoft.com/office/drawing/2014/main" id="{B3F8622C-5EEC-446A-9E4B-D9023EF6ACE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94" name="Text Box 893">
          <a:extLst>
            <a:ext uri="{FF2B5EF4-FFF2-40B4-BE49-F238E27FC236}">
              <a16:creationId xmlns:a16="http://schemas.microsoft.com/office/drawing/2014/main" id="{646669F7-E91A-4C23-A663-099980835D2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95" name="Text Box 894">
          <a:extLst>
            <a:ext uri="{FF2B5EF4-FFF2-40B4-BE49-F238E27FC236}">
              <a16:creationId xmlns:a16="http://schemas.microsoft.com/office/drawing/2014/main" id="{0184FA07-EAC9-4F3C-924E-7F186505288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96" name="Text Box 895">
          <a:extLst>
            <a:ext uri="{FF2B5EF4-FFF2-40B4-BE49-F238E27FC236}">
              <a16:creationId xmlns:a16="http://schemas.microsoft.com/office/drawing/2014/main" id="{D530B311-F06B-43CE-93DB-D78324B32D7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97" name="Text Box 896">
          <a:extLst>
            <a:ext uri="{FF2B5EF4-FFF2-40B4-BE49-F238E27FC236}">
              <a16:creationId xmlns:a16="http://schemas.microsoft.com/office/drawing/2014/main" id="{8D972D75-E572-4EA4-ADA5-A3876019047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98" name="Text Box 897">
          <a:extLst>
            <a:ext uri="{FF2B5EF4-FFF2-40B4-BE49-F238E27FC236}">
              <a16:creationId xmlns:a16="http://schemas.microsoft.com/office/drawing/2014/main" id="{CE073CC0-87E4-438F-97E2-EF44A3EBA79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899" name="Text Box 898">
          <a:extLst>
            <a:ext uri="{FF2B5EF4-FFF2-40B4-BE49-F238E27FC236}">
              <a16:creationId xmlns:a16="http://schemas.microsoft.com/office/drawing/2014/main" id="{5D5803C2-2FB1-4DEC-8E1D-314BF66BE50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00" name="Text Box 899">
          <a:extLst>
            <a:ext uri="{FF2B5EF4-FFF2-40B4-BE49-F238E27FC236}">
              <a16:creationId xmlns:a16="http://schemas.microsoft.com/office/drawing/2014/main" id="{6C665208-FF70-42B8-8AA0-C04EA262E63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01" name="Text Box 900">
          <a:extLst>
            <a:ext uri="{FF2B5EF4-FFF2-40B4-BE49-F238E27FC236}">
              <a16:creationId xmlns:a16="http://schemas.microsoft.com/office/drawing/2014/main" id="{E300C87A-B067-43F4-B35A-DAE537F7AFE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02" name="Text Box 901">
          <a:extLst>
            <a:ext uri="{FF2B5EF4-FFF2-40B4-BE49-F238E27FC236}">
              <a16:creationId xmlns:a16="http://schemas.microsoft.com/office/drawing/2014/main" id="{0BD46C2E-61ED-47AD-8216-8BCF3C656EA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03" name="Text Box 902">
          <a:extLst>
            <a:ext uri="{FF2B5EF4-FFF2-40B4-BE49-F238E27FC236}">
              <a16:creationId xmlns:a16="http://schemas.microsoft.com/office/drawing/2014/main" id="{AF5AE967-974E-4000-A052-F105FFFE7A7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04" name="Text Box 903">
          <a:extLst>
            <a:ext uri="{FF2B5EF4-FFF2-40B4-BE49-F238E27FC236}">
              <a16:creationId xmlns:a16="http://schemas.microsoft.com/office/drawing/2014/main" id="{DF3BD5DE-F63F-4F9C-8913-32DF74E82BC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05" name="Text Box 904">
          <a:extLst>
            <a:ext uri="{FF2B5EF4-FFF2-40B4-BE49-F238E27FC236}">
              <a16:creationId xmlns:a16="http://schemas.microsoft.com/office/drawing/2014/main" id="{4914654B-0FF9-4EE3-8C6F-374AE10C7D8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06" name="Text Box 905">
          <a:extLst>
            <a:ext uri="{FF2B5EF4-FFF2-40B4-BE49-F238E27FC236}">
              <a16:creationId xmlns:a16="http://schemas.microsoft.com/office/drawing/2014/main" id="{11FBEE19-F4DE-419B-AC8E-2CE24F2CD76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07" name="Text Box 906">
          <a:extLst>
            <a:ext uri="{FF2B5EF4-FFF2-40B4-BE49-F238E27FC236}">
              <a16:creationId xmlns:a16="http://schemas.microsoft.com/office/drawing/2014/main" id="{F5A3C19E-C22D-48DE-9B31-2836E7844C7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08" name="Text Box 907">
          <a:extLst>
            <a:ext uri="{FF2B5EF4-FFF2-40B4-BE49-F238E27FC236}">
              <a16:creationId xmlns:a16="http://schemas.microsoft.com/office/drawing/2014/main" id="{99FB4623-B882-4B04-A0F3-A512E92FA2B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09" name="Text Box 908">
          <a:extLst>
            <a:ext uri="{FF2B5EF4-FFF2-40B4-BE49-F238E27FC236}">
              <a16:creationId xmlns:a16="http://schemas.microsoft.com/office/drawing/2014/main" id="{3FFB1080-90BE-4A65-82CD-58F08B0DFDA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10" name="Text Box 909">
          <a:extLst>
            <a:ext uri="{FF2B5EF4-FFF2-40B4-BE49-F238E27FC236}">
              <a16:creationId xmlns:a16="http://schemas.microsoft.com/office/drawing/2014/main" id="{707FAE30-776D-4C79-A7AD-9617FF17863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11" name="Text Box 910">
          <a:extLst>
            <a:ext uri="{FF2B5EF4-FFF2-40B4-BE49-F238E27FC236}">
              <a16:creationId xmlns:a16="http://schemas.microsoft.com/office/drawing/2014/main" id="{B3B76026-B34C-488A-BBFB-614CAF308DD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12" name="Text Box 911">
          <a:extLst>
            <a:ext uri="{FF2B5EF4-FFF2-40B4-BE49-F238E27FC236}">
              <a16:creationId xmlns:a16="http://schemas.microsoft.com/office/drawing/2014/main" id="{99DC3D84-9A94-49D4-B912-910D53EB99B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13" name="Text Box 912">
          <a:extLst>
            <a:ext uri="{FF2B5EF4-FFF2-40B4-BE49-F238E27FC236}">
              <a16:creationId xmlns:a16="http://schemas.microsoft.com/office/drawing/2014/main" id="{0FE4CEF9-A343-48AB-B0F3-79A6A93E163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14" name="Text Box 913">
          <a:extLst>
            <a:ext uri="{FF2B5EF4-FFF2-40B4-BE49-F238E27FC236}">
              <a16:creationId xmlns:a16="http://schemas.microsoft.com/office/drawing/2014/main" id="{88F488E9-9F42-4188-AD22-088E6A1AE69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15" name="Text Box 914">
          <a:extLst>
            <a:ext uri="{FF2B5EF4-FFF2-40B4-BE49-F238E27FC236}">
              <a16:creationId xmlns:a16="http://schemas.microsoft.com/office/drawing/2014/main" id="{8FC2198C-789A-4ED2-8B87-EB59DBDB657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16" name="Text Box 915">
          <a:extLst>
            <a:ext uri="{FF2B5EF4-FFF2-40B4-BE49-F238E27FC236}">
              <a16:creationId xmlns:a16="http://schemas.microsoft.com/office/drawing/2014/main" id="{355902ED-6431-4529-97ED-07A9EC06040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17" name="Text Box 916">
          <a:extLst>
            <a:ext uri="{FF2B5EF4-FFF2-40B4-BE49-F238E27FC236}">
              <a16:creationId xmlns:a16="http://schemas.microsoft.com/office/drawing/2014/main" id="{D93B6F83-0514-4C33-82C3-37E0D5434CB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18" name="Text Box 917">
          <a:extLst>
            <a:ext uri="{FF2B5EF4-FFF2-40B4-BE49-F238E27FC236}">
              <a16:creationId xmlns:a16="http://schemas.microsoft.com/office/drawing/2014/main" id="{0A3EFBF3-7F31-48B2-BC28-A8200ADD55E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19" name="Text Box 918">
          <a:extLst>
            <a:ext uri="{FF2B5EF4-FFF2-40B4-BE49-F238E27FC236}">
              <a16:creationId xmlns:a16="http://schemas.microsoft.com/office/drawing/2014/main" id="{46123C70-EDC6-4C7E-9ED6-9BA6FD69295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20" name="Text Box 919">
          <a:extLst>
            <a:ext uri="{FF2B5EF4-FFF2-40B4-BE49-F238E27FC236}">
              <a16:creationId xmlns:a16="http://schemas.microsoft.com/office/drawing/2014/main" id="{219CEC9C-DFBE-4F8D-8F83-8795C5C36A2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21" name="Text Box 920">
          <a:extLst>
            <a:ext uri="{FF2B5EF4-FFF2-40B4-BE49-F238E27FC236}">
              <a16:creationId xmlns:a16="http://schemas.microsoft.com/office/drawing/2014/main" id="{DCD95E9D-1746-4A75-999B-65A017DA8A0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22" name="Text Box 921">
          <a:extLst>
            <a:ext uri="{FF2B5EF4-FFF2-40B4-BE49-F238E27FC236}">
              <a16:creationId xmlns:a16="http://schemas.microsoft.com/office/drawing/2014/main" id="{B2B6557F-450A-432D-98E2-21D870B03E6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23" name="Text Box 922">
          <a:extLst>
            <a:ext uri="{FF2B5EF4-FFF2-40B4-BE49-F238E27FC236}">
              <a16:creationId xmlns:a16="http://schemas.microsoft.com/office/drawing/2014/main" id="{46A2995D-AD28-4BF3-A12A-27D134A4FB2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24" name="Text Box 923">
          <a:extLst>
            <a:ext uri="{FF2B5EF4-FFF2-40B4-BE49-F238E27FC236}">
              <a16:creationId xmlns:a16="http://schemas.microsoft.com/office/drawing/2014/main" id="{9C5CD369-A27E-45B1-8E88-548100ED6BE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25" name="Text Box 924">
          <a:extLst>
            <a:ext uri="{FF2B5EF4-FFF2-40B4-BE49-F238E27FC236}">
              <a16:creationId xmlns:a16="http://schemas.microsoft.com/office/drawing/2014/main" id="{99A09942-FD9E-42AD-B6D8-A3B4DE08B2D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26" name="Text Box 925">
          <a:extLst>
            <a:ext uri="{FF2B5EF4-FFF2-40B4-BE49-F238E27FC236}">
              <a16:creationId xmlns:a16="http://schemas.microsoft.com/office/drawing/2014/main" id="{26DE1011-B313-4CAF-8A4C-6A478E57E52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27" name="Text Box 926">
          <a:extLst>
            <a:ext uri="{FF2B5EF4-FFF2-40B4-BE49-F238E27FC236}">
              <a16:creationId xmlns:a16="http://schemas.microsoft.com/office/drawing/2014/main" id="{870D242B-FD06-4FFA-91A9-CD1AF829BBF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28" name="Text Box 927">
          <a:extLst>
            <a:ext uri="{FF2B5EF4-FFF2-40B4-BE49-F238E27FC236}">
              <a16:creationId xmlns:a16="http://schemas.microsoft.com/office/drawing/2014/main" id="{5A562147-23DF-4448-A40B-9E40C2A7A96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29" name="Text Box 928">
          <a:extLst>
            <a:ext uri="{FF2B5EF4-FFF2-40B4-BE49-F238E27FC236}">
              <a16:creationId xmlns:a16="http://schemas.microsoft.com/office/drawing/2014/main" id="{CD016AC1-3C95-444D-BE35-F80A193A6B7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30" name="Text Box 929">
          <a:extLst>
            <a:ext uri="{FF2B5EF4-FFF2-40B4-BE49-F238E27FC236}">
              <a16:creationId xmlns:a16="http://schemas.microsoft.com/office/drawing/2014/main" id="{292CA018-1BF2-4139-BFAA-7D2360D1C7F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31" name="Text Box 930">
          <a:extLst>
            <a:ext uri="{FF2B5EF4-FFF2-40B4-BE49-F238E27FC236}">
              <a16:creationId xmlns:a16="http://schemas.microsoft.com/office/drawing/2014/main" id="{02127480-DD3E-4034-BEF8-AC1DECAFD12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32" name="Text Box 931">
          <a:extLst>
            <a:ext uri="{FF2B5EF4-FFF2-40B4-BE49-F238E27FC236}">
              <a16:creationId xmlns:a16="http://schemas.microsoft.com/office/drawing/2014/main" id="{E929CC10-83B1-4568-9719-603C677B1D5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33" name="Text Box 932">
          <a:extLst>
            <a:ext uri="{FF2B5EF4-FFF2-40B4-BE49-F238E27FC236}">
              <a16:creationId xmlns:a16="http://schemas.microsoft.com/office/drawing/2014/main" id="{E806C295-189D-4EBF-A277-7DCC5662A37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34" name="Text Box 933">
          <a:extLst>
            <a:ext uri="{FF2B5EF4-FFF2-40B4-BE49-F238E27FC236}">
              <a16:creationId xmlns:a16="http://schemas.microsoft.com/office/drawing/2014/main" id="{ED854E36-165E-4B03-86CF-17AF7A0EAB9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35" name="Text Box 934">
          <a:extLst>
            <a:ext uri="{FF2B5EF4-FFF2-40B4-BE49-F238E27FC236}">
              <a16:creationId xmlns:a16="http://schemas.microsoft.com/office/drawing/2014/main" id="{77647BB7-5B14-4749-BA33-BA573D25E7A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36" name="Text Box 935">
          <a:extLst>
            <a:ext uri="{FF2B5EF4-FFF2-40B4-BE49-F238E27FC236}">
              <a16:creationId xmlns:a16="http://schemas.microsoft.com/office/drawing/2014/main" id="{D68F5DA1-A60B-49F3-ABD7-486A56A2E9D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37" name="Text Box 936">
          <a:extLst>
            <a:ext uri="{FF2B5EF4-FFF2-40B4-BE49-F238E27FC236}">
              <a16:creationId xmlns:a16="http://schemas.microsoft.com/office/drawing/2014/main" id="{80FF1FFD-AE0E-46CC-B5BA-96E698F7222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38" name="Text Box 937">
          <a:extLst>
            <a:ext uri="{FF2B5EF4-FFF2-40B4-BE49-F238E27FC236}">
              <a16:creationId xmlns:a16="http://schemas.microsoft.com/office/drawing/2014/main" id="{C40178D0-DECB-4CF9-8D99-0A090AC29C6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39" name="Text Box 938">
          <a:extLst>
            <a:ext uri="{FF2B5EF4-FFF2-40B4-BE49-F238E27FC236}">
              <a16:creationId xmlns:a16="http://schemas.microsoft.com/office/drawing/2014/main" id="{DFDF1688-8285-4937-9BAF-845CF3816DE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40" name="Text Box 939">
          <a:extLst>
            <a:ext uri="{FF2B5EF4-FFF2-40B4-BE49-F238E27FC236}">
              <a16:creationId xmlns:a16="http://schemas.microsoft.com/office/drawing/2014/main" id="{9E89BB71-3D53-436F-AEFD-19038EA837F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41" name="Text Box 940">
          <a:extLst>
            <a:ext uri="{FF2B5EF4-FFF2-40B4-BE49-F238E27FC236}">
              <a16:creationId xmlns:a16="http://schemas.microsoft.com/office/drawing/2014/main" id="{963883E1-2ED5-4F03-A98B-558742EEDED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42" name="Text Box 941">
          <a:extLst>
            <a:ext uri="{FF2B5EF4-FFF2-40B4-BE49-F238E27FC236}">
              <a16:creationId xmlns:a16="http://schemas.microsoft.com/office/drawing/2014/main" id="{4B0CDF78-52BB-4ACB-8985-063F4FD9CA0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43" name="Text Box 942">
          <a:extLst>
            <a:ext uri="{FF2B5EF4-FFF2-40B4-BE49-F238E27FC236}">
              <a16:creationId xmlns:a16="http://schemas.microsoft.com/office/drawing/2014/main" id="{2D35C3CE-8D1C-4B3D-B2D7-88BB44F5B16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44" name="Text Box 943">
          <a:extLst>
            <a:ext uri="{FF2B5EF4-FFF2-40B4-BE49-F238E27FC236}">
              <a16:creationId xmlns:a16="http://schemas.microsoft.com/office/drawing/2014/main" id="{84A2551B-9279-4B58-8391-EEFAFC8CF6E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45" name="Text Box 944">
          <a:extLst>
            <a:ext uri="{FF2B5EF4-FFF2-40B4-BE49-F238E27FC236}">
              <a16:creationId xmlns:a16="http://schemas.microsoft.com/office/drawing/2014/main" id="{0067784A-2EAC-4971-96F8-4FF7699E157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46" name="Text Box 945">
          <a:extLst>
            <a:ext uri="{FF2B5EF4-FFF2-40B4-BE49-F238E27FC236}">
              <a16:creationId xmlns:a16="http://schemas.microsoft.com/office/drawing/2014/main" id="{F45CA71C-4B04-4D86-8F5E-AE15557DCE5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47" name="Text Box 946">
          <a:extLst>
            <a:ext uri="{FF2B5EF4-FFF2-40B4-BE49-F238E27FC236}">
              <a16:creationId xmlns:a16="http://schemas.microsoft.com/office/drawing/2014/main" id="{4ECA0C38-FBBC-4D62-BF5C-597597020AB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48" name="Text Box 947">
          <a:extLst>
            <a:ext uri="{FF2B5EF4-FFF2-40B4-BE49-F238E27FC236}">
              <a16:creationId xmlns:a16="http://schemas.microsoft.com/office/drawing/2014/main" id="{C17E09C5-6306-4DFB-AF3E-185AC8E75AF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49" name="Text Box 948">
          <a:extLst>
            <a:ext uri="{FF2B5EF4-FFF2-40B4-BE49-F238E27FC236}">
              <a16:creationId xmlns:a16="http://schemas.microsoft.com/office/drawing/2014/main" id="{4459FCF8-12D8-41C9-B724-8A9015B3E47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50" name="Text Box 949">
          <a:extLst>
            <a:ext uri="{FF2B5EF4-FFF2-40B4-BE49-F238E27FC236}">
              <a16:creationId xmlns:a16="http://schemas.microsoft.com/office/drawing/2014/main" id="{735381E2-4A29-49F1-93BB-FCE6483D851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51" name="Text Box 950">
          <a:extLst>
            <a:ext uri="{FF2B5EF4-FFF2-40B4-BE49-F238E27FC236}">
              <a16:creationId xmlns:a16="http://schemas.microsoft.com/office/drawing/2014/main" id="{6B688246-49C6-4A41-BE6B-048A6BEEF06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52" name="Text Box 951">
          <a:extLst>
            <a:ext uri="{FF2B5EF4-FFF2-40B4-BE49-F238E27FC236}">
              <a16:creationId xmlns:a16="http://schemas.microsoft.com/office/drawing/2014/main" id="{66349EAC-B7E0-4823-97E5-DD55AE2728E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53" name="Text Box 952">
          <a:extLst>
            <a:ext uri="{FF2B5EF4-FFF2-40B4-BE49-F238E27FC236}">
              <a16:creationId xmlns:a16="http://schemas.microsoft.com/office/drawing/2014/main" id="{579CE5B2-ADC4-4A87-AD3B-6C24711556C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54" name="Text Box 953">
          <a:extLst>
            <a:ext uri="{FF2B5EF4-FFF2-40B4-BE49-F238E27FC236}">
              <a16:creationId xmlns:a16="http://schemas.microsoft.com/office/drawing/2014/main" id="{8159603B-AFBF-4022-9A10-D2643F29099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55" name="Text Box 954">
          <a:extLst>
            <a:ext uri="{FF2B5EF4-FFF2-40B4-BE49-F238E27FC236}">
              <a16:creationId xmlns:a16="http://schemas.microsoft.com/office/drawing/2014/main" id="{DC200AA9-8387-46B1-AA71-82303549A4E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56" name="Text Box 955">
          <a:extLst>
            <a:ext uri="{FF2B5EF4-FFF2-40B4-BE49-F238E27FC236}">
              <a16:creationId xmlns:a16="http://schemas.microsoft.com/office/drawing/2014/main" id="{5F1947DB-A355-4569-9339-346F390444C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57" name="Text Box 956">
          <a:extLst>
            <a:ext uri="{FF2B5EF4-FFF2-40B4-BE49-F238E27FC236}">
              <a16:creationId xmlns:a16="http://schemas.microsoft.com/office/drawing/2014/main" id="{9FB60B06-F021-4A7A-8962-9733B682FCE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58" name="Text Box 957">
          <a:extLst>
            <a:ext uri="{FF2B5EF4-FFF2-40B4-BE49-F238E27FC236}">
              <a16:creationId xmlns:a16="http://schemas.microsoft.com/office/drawing/2014/main" id="{0BA5DB31-F191-4DA5-AC17-0303CFAB8CA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59" name="Text Box 958">
          <a:extLst>
            <a:ext uri="{FF2B5EF4-FFF2-40B4-BE49-F238E27FC236}">
              <a16:creationId xmlns:a16="http://schemas.microsoft.com/office/drawing/2014/main" id="{94A340D3-9C3A-4670-8D5B-D92D8184E56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60" name="Text Box 959">
          <a:extLst>
            <a:ext uri="{FF2B5EF4-FFF2-40B4-BE49-F238E27FC236}">
              <a16:creationId xmlns:a16="http://schemas.microsoft.com/office/drawing/2014/main" id="{B1FBE2C9-6B68-46C7-A423-55A39516C45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61" name="Text Box 960">
          <a:extLst>
            <a:ext uri="{FF2B5EF4-FFF2-40B4-BE49-F238E27FC236}">
              <a16:creationId xmlns:a16="http://schemas.microsoft.com/office/drawing/2014/main" id="{D31963E2-6FB8-4FB0-8C41-D493678ABD2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62" name="Text Box 961">
          <a:extLst>
            <a:ext uri="{FF2B5EF4-FFF2-40B4-BE49-F238E27FC236}">
              <a16:creationId xmlns:a16="http://schemas.microsoft.com/office/drawing/2014/main" id="{C52984AC-5968-4D70-9B7A-CB2413598A2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63" name="Text Box 962">
          <a:extLst>
            <a:ext uri="{FF2B5EF4-FFF2-40B4-BE49-F238E27FC236}">
              <a16:creationId xmlns:a16="http://schemas.microsoft.com/office/drawing/2014/main" id="{11DD1926-C592-42FC-9508-44AAE066C52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64" name="Text Box 963">
          <a:extLst>
            <a:ext uri="{FF2B5EF4-FFF2-40B4-BE49-F238E27FC236}">
              <a16:creationId xmlns:a16="http://schemas.microsoft.com/office/drawing/2014/main" id="{F44D5BFA-99BC-43EC-A18B-BF6D5BFDA29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65" name="Text Box 964">
          <a:extLst>
            <a:ext uri="{FF2B5EF4-FFF2-40B4-BE49-F238E27FC236}">
              <a16:creationId xmlns:a16="http://schemas.microsoft.com/office/drawing/2014/main" id="{8FF6D2DB-DDA5-4DC1-B0C2-9B5C69493FD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66" name="Text Box 965">
          <a:extLst>
            <a:ext uri="{FF2B5EF4-FFF2-40B4-BE49-F238E27FC236}">
              <a16:creationId xmlns:a16="http://schemas.microsoft.com/office/drawing/2014/main" id="{F5A2B370-D843-4FEB-A015-1FA98BA6DA0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67" name="Text Box 966">
          <a:extLst>
            <a:ext uri="{FF2B5EF4-FFF2-40B4-BE49-F238E27FC236}">
              <a16:creationId xmlns:a16="http://schemas.microsoft.com/office/drawing/2014/main" id="{2F7FFEB4-B5FA-4214-B09B-35D964C3BC4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68" name="Text Box 967">
          <a:extLst>
            <a:ext uri="{FF2B5EF4-FFF2-40B4-BE49-F238E27FC236}">
              <a16:creationId xmlns:a16="http://schemas.microsoft.com/office/drawing/2014/main" id="{73E704F4-C727-4290-BAE7-210C0B9ABBC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69" name="Text Box 968">
          <a:extLst>
            <a:ext uri="{FF2B5EF4-FFF2-40B4-BE49-F238E27FC236}">
              <a16:creationId xmlns:a16="http://schemas.microsoft.com/office/drawing/2014/main" id="{FD9B12A0-2D17-47B8-A598-0DEE08414CE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70" name="Text Box 969">
          <a:extLst>
            <a:ext uri="{FF2B5EF4-FFF2-40B4-BE49-F238E27FC236}">
              <a16:creationId xmlns:a16="http://schemas.microsoft.com/office/drawing/2014/main" id="{07384920-3132-4132-BC64-5E223708B56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71" name="Text Box 970">
          <a:extLst>
            <a:ext uri="{FF2B5EF4-FFF2-40B4-BE49-F238E27FC236}">
              <a16:creationId xmlns:a16="http://schemas.microsoft.com/office/drawing/2014/main" id="{E9828C57-4881-4180-8C55-2BC344E7B34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72" name="Text Box 971">
          <a:extLst>
            <a:ext uri="{FF2B5EF4-FFF2-40B4-BE49-F238E27FC236}">
              <a16:creationId xmlns:a16="http://schemas.microsoft.com/office/drawing/2014/main" id="{437BD987-05A9-4787-814D-14B12790047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73" name="Text Box 972">
          <a:extLst>
            <a:ext uri="{FF2B5EF4-FFF2-40B4-BE49-F238E27FC236}">
              <a16:creationId xmlns:a16="http://schemas.microsoft.com/office/drawing/2014/main" id="{3C9CB6EC-BCE3-4632-A788-4F096BAC790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74" name="Text Box 973">
          <a:extLst>
            <a:ext uri="{FF2B5EF4-FFF2-40B4-BE49-F238E27FC236}">
              <a16:creationId xmlns:a16="http://schemas.microsoft.com/office/drawing/2014/main" id="{BF5E3A33-0C6D-4ED9-B05F-4394BE1ECB2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75" name="Text Box 974">
          <a:extLst>
            <a:ext uri="{FF2B5EF4-FFF2-40B4-BE49-F238E27FC236}">
              <a16:creationId xmlns:a16="http://schemas.microsoft.com/office/drawing/2014/main" id="{69EA7713-9C56-44C1-A09E-E9374D42FEE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76" name="Text Box 975">
          <a:extLst>
            <a:ext uri="{FF2B5EF4-FFF2-40B4-BE49-F238E27FC236}">
              <a16:creationId xmlns:a16="http://schemas.microsoft.com/office/drawing/2014/main" id="{B6E71516-EC89-4D02-8BF6-3739AB45953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77" name="Text Box 976">
          <a:extLst>
            <a:ext uri="{FF2B5EF4-FFF2-40B4-BE49-F238E27FC236}">
              <a16:creationId xmlns:a16="http://schemas.microsoft.com/office/drawing/2014/main" id="{0F354B44-7892-45C8-9477-20FCDB2468F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78" name="Text Box 977">
          <a:extLst>
            <a:ext uri="{FF2B5EF4-FFF2-40B4-BE49-F238E27FC236}">
              <a16:creationId xmlns:a16="http://schemas.microsoft.com/office/drawing/2014/main" id="{2AD6B58F-7B3D-4F6F-8662-CABF73FA79A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79" name="Text Box 978">
          <a:extLst>
            <a:ext uri="{FF2B5EF4-FFF2-40B4-BE49-F238E27FC236}">
              <a16:creationId xmlns:a16="http://schemas.microsoft.com/office/drawing/2014/main" id="{26244F7E-5A1D-45E0-800D-7EAA916DFC3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80" name="Text Box 979">
          <a:extLst>
            <a:ext uri="{FF2B5EF4-FFF2-40B4-BE49-F238E27FC236}">
              <a16:creationId xmlns:a16="http://schemas.microsoft.com/office/drawing/2014/main" id="{49B87C6F-127C-4C5F-BB50-AD54FCC2D7F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81" name="Text Box 980">
          <a:extLst>
            <a:ext uri="{FF2B5EF4-FFF2-40B4-BE49-F238E27FC236}">
              <a16:creationId xmlns:a16="http://schemas.microsoft.com/office/drawing/2014/main" id="{A95DFD34-B826-4A7C-8C32-947BC55154C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82" name="Text Box 981">
          <a:extLst>
            <a:ext uri="{FF2B5EF4-FFF2-40B4-BE49-F238E27FC236}">
              <a16:creationId xmlns:a16="http://schemas.microsoft.com/office/drawing/2014/main" id="{BC33E26E-28E9-4708-BA8D-7CDA3725D5B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83" name="Text Box 982">
          <a:extLst>
            <a:ext uri="{FF2B5EF4-FFF2-40B4-BE49-F238E27FC236}">
              <a16:creationId xmlns:a16="http://schemas.microsoft.com/office/drawing/2014/main" id="{DFC9AAF3-5869-4759-9E58-0E8C7DDF239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84" name="Text Box 983">
          <a:extLst>
            <a:ext uri="{FF2B5EF4-FFF2-40B4-BE49-F238E27FC236}">
              <a16:creationId xmlns:a16="http://schemas.microsoft.com/office/drawing/2014/main" id="{41F2AD0A-A88A-4439-8818-BDC4055BADA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85" name="Text Box 984">
          <a:extLst>
            <a:ext uri="{FF2B5EF4-FFF2-40B4-BE49-F238E27FC236}">
              <a16:creationId xmlns:a16="http://schemas.microsoft.com/office/drawing/2014/main" id="{9C142962-7E19-4A59-9418-3BA5F55C737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86" name="Text Box 985">
          <a:extLst>
            <a:ext uri="{FF2B5EF4-FFF2-40B4-BE49-F238E27FC236}">
              <a16:creationId xmlns:a16="http://schemas.microsoft.com/office/drawing/2014/main" id="{C317C482-161D-4CEC-8D4B-B29AF12AAC5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87" name="Text Box 986">
          <a:extLst>
            <a:ext uri="{FF2B5EF4-FFF2-40B4-BE49-F238E27FC236}">
              <a16:creationId xmlns:a16="http://schemas.microsoft.com/office/drawing/2014/main" id="{B9380ADB-F50D-4A26-AE27-EBD00195D48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88" name="Text Box 987">
          <a:extLst>
            <a:ext uri="{FF2B5EF4-FFF2-40B4-BE49-F238E27FC236}">
              <a16:creationId xmlns:a16="http://schemas.microsoft.com/office/drawing/2014/main" id="{7799A653-2CCF-488C-BE84-F8EEB50EB31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89" name="Text Box 988">
          <a:extLst>
            <a:ext uri="{FF2B5EF4-FFF2-40B4-BE49-F238E27FC236}">
              <a16:creationId xmlns:a16="http://schemas.microsoft.com/office/drawing/2014/main" id="{2B2833F9-ED3B-43F3-9FC2-18E58B083AE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90" name="Text Box 989">
          <a:extLst>
            <a:ext uri="{FF2B5EF4-FFF2-40B4-BE49-F238E27FC236}">
              <a16:creationId xmlns:a16="http://schemas.microsoft.com/office/drawing/2014/main" id="{ADF4F223-4DA0-4891-9E95-905DEF319C0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91" name="Text Box 990">
          <a:extLst>
            <a:ext uri="{FF2B5EF4-FFF2-40B4-BE49-F238E27FC236}">
              <a16:creationId xmlns:a16="http://schemas.microsoft.com/office/drawing/2014/main" id="{CE4962F9-93B7-4FAB-BB33-EF42790055C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92" name="Text Box 991">
          <a:extLst>
            <a:ext uri="{FF2B5EF4-FFF2-40B4-BE49-F238E27FC236}">
              <a16:creationId xmlns:a16="http://schemas.microsoft.com/office/drawing/2014/main" id="{4F276287-50CB-4535-B937-2938475C7C3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93" name="Text Box 992">
          <a:extLst>
            <a:ext uri="{FF2B5EF4-FFF2-40B4-BE49-F238E27FC236}">
              <a16:creationId xmlns:a16="http://schemas.microsoft.com/office/drawing/2014/main" id="{2DF6ECAF-5CB0-4E62-AD98-9CF85B5DAF1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94" name="Text Box 993">
          <a:extLst>
            <a:ext uri="{FF2B5EF4-FFF2-40B4-BE49-F238E27FC236}">
              <a16:creationId xmlns:a16="http://schemas.microsoft.com/office/drawing/2014/main" id="{FA4C8AC1-C739-4656-8193-46888907465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95" name="Text Box 994">
          <a:extLst>
            <a:ext uri="{FF2B5EF4-FFF2-40B4-BE49-F238E27FC236}">
              <a16:creationId xmlns:a16="http://schemas.microsoft.com/office/drawing/2014/main" id="{EEADA46A-EA63-41C9-8EFC-BFE5487D1DC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96" name="Text Box 995">
          <a:extLst>
            <a:ext uri="{FF2B5EF4-FFF2-40B4-BE49-F238E27FC236}">
              <a16:creationId xmlns:a16="http://schemas.microsoft.com/office/drawing/2014/main" id="{B70F0F15-919D-42AD-AACB-B14057A6ACF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97" name="Text Box 996">
          <a:extLst>
            <a:ext uri="{FF2B5EF4-FFF2-40B4-BE49-F238E27FC236}">
              <a16:creationId xmlns:a16="http://schemas.microsoft.com/office/drawing/2014/main" id="{8594E06D-8988-4B21-9D89-8CEAB03495B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98" name="Text Box 997">
          <a:extLst>
            <a:ext uri="{FF2B5EF4-FFF2-40B4-BE49-F238E27FC236}">
              <a16:creationId xmlns:a16="http://schemas.microsoft.com/office/drawing/2014/main" id="{2E605F43-3110-425E-8E5B-080647697F4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999" name="Text Box 998">
          <a:extLst>
            <a:ext uri="{FF2B5EF4-FFF2-40B4-BE49-F238E27FC236}">
              <a16:creationId xmlns:a16="http://schemas.microsoft.com/office/drawing/2014/main" id="{B8BC9B1D-4F0B-4322-8139-EDCB75CEBF3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00" name="Text Box 999">
          <a:extLst>
            <a:ext uri="{FF2B5EF4-FFF2-40B4-BE49-F238E27FC236}">
              <a16:creationId xmlns:a16="http://schemas.microsoft.com/office/drawing/2014/main" id="{DADCA6DA-B8C7-46C2-80AE-B3C3CE08AA2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01" name="Text Box 1000">
          <a:extLst>
            <a:ext uri="{FF2B5EF4-FFF2-40B4-BE49-F238E27FC236}">
              <a16:creationId xmlns:a16="http://schemas.microsoft.com/office/drawing/2014/main" id="{8196B277-C82F-4E30-977B-1680E603EAA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02" name="Text Box 1001">
          <a:extLst>
            <a:ext uri="{FF2B5EF4-FFF2-40B4-BE49-F238E27FC236}">
              <a16:creationId xmlns:a16="http://schemas.microsoft.com/office/drawing/2014/main" id="{4E78BA4D-3BD2-40D1-B23D-91E83F5BD81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03" name="Text Box 1002">
          <a:extLst>
            <a:ext uri="{FF2B5EF4-FFF2-40B4-BE49-F238E27FC236}">
              <a16:creationId xmlns:a16="http://schemas.microsoft.com/office/drawing/2014/main" id="{4A943F72-F5C6-478C-9C0C-CF8C88C58D7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04" name="Text Box 1003">
          <a:extLst>
            <a:ext uri="{FF2B5EF4-FFF2-40B4-BE49-F238E27FC236}">
              <a16:creationId xmlns:a16="http://schemas.microsoft.com/office/drawing/2014/main" id="{CA28A1E6-4D17-4D2F-855C-8D730344114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05" name="Text Box 1004">
          <a:extLst>
            <a:ext uri="{FF2B5EF4-FFF2-40B4-BE49-F238E27FC236}">
              <a16:creationId xmlns:a16="http://schemas.microsoft.com/office/drawing/2014/main" id="{7EC5BA87-2A69-4167-8E21-192386579B6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06" name="Text Box 1005">
          <a:extLst>
            <a:ext uri="{FF2B5EF4-FFF2-40B4-BE49-F238E27FC236}">
              <a16:creationId xmlns:a16="http://schemas.microsoft.com/office/drawing/2014/main" id="{0C03A559-297E-4D7E-9E5D-DC2B983D28B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07" name="Text Box 1006">
          <a:extLst>
            <a:ext uri="{FF2B5EF4-FFF2-40B4-BE49-F238E27FC236}">
              <a16:creationId xmlns:a16="http://schemas.microsoft.com/office/drawing/2014/main" id="{3ECF704A-3279-496F-8888-A779E94C032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08" name="Text Box 1007">
          <a:extLst>
            <a:ext uri="{FF2B5EF4-FFF2-40B4-BE49-F238E27FC236}">
              <a16:creationId xmlns:a16="http://schemas.microsoft.com/office/drawing/2014/main" id="{806EB502-7A2A-4E90-8A20-2351F922DA9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09" name="Text Box 1008">
          <a:extLst>
            <a:ext uri="{FF2B5EF4-FFF2-40B4-BE49-F238E27FC236}">
              <a16:creationId xmlns:a16="http://schemas.microsoft.com/office/drawing/2014/main" id="{709EAEAE-F803-4AF3-BFA8-2144932D15E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10" name="Text Box 1009">
          <a:extLst>
            <a:ext uri="{FF2B5EF4-FFF2-40B4-BE49-F238E27FC236}">
              <a16:creationId xmlns:a16="http://schemas.microsoft.com/office/drawing/2014/main" id="{90874440-CE12-48B2-97E9-DAC3DF90466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11" name="Text Box 1010">
          <a:extLst>
            <a:ext uri="{FF2B5EF4-FFF2-40B4-BE49-F238E27FC236}">
              <a16:creationId xmlns:a16="http://schemas.microsoft.com/office/drawing/2014/main" id="{A356CCEA-B4A7-4A8F-ABEC-35924C00CF7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12" name="Text Box 1011">
          <a:extLst>
            <a:ext uri="{FF2B5EF4-FFF2-40B4-BE49-F238E27FC236}">
              <a16:creationId xmlns:a16="http://schemas.microsoft.com/office/drawing/2014/main" id="{8F41D519-4F99-45F1-9EEB-F3F1CD8E016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13" name="Text Box 1012">
          <a:extLst>
            <a:ext uri="{FF2B5EF4-FFF2-40B4-BE49-F238E27FC236}">
              <a16:creationId xmlns:a16="http://schemas.microsoft.com/office/drawing/2014/main" id="{E1540F76-1BD6-4D4E-A70B-332EC8624E2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14" name="Text Box 1013">
          <a:extLst>
            <a:ext uri="{FF2B5EF4-FFF2-40B4-BE49-F238E27FC236}">
              <a16:creationId xmlns:a16="http://schemas.microsoft.com/office/drawing/2014/main" id="{4CA469AC-E6BC-497D-B3F4-BEED78B79B3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15" name="Text Box 1014">
          <a:extLst>
            <a:ext uri="{FF2B5EF4-FFF2-40B4-BE49-F238E27FC236}">
              <a16:creationId xmlns:a16="http://schemas.microsoft.com/office/drawing/2014/main" id="{1CEAF752-4323-4C47-9C6F-8592004FAAD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16" name="Text Box 1015">
          <a:extLst>
            <a:ext uri="{FF2B5EF4-FFF2-40B4-BE49-F238E27FC236}">
              <a16:creationId xmlns:a16="http://schemas.microsoft.com/office/drawing/2014/main" id="{19396048-DC50-47D0-B7D4-17D5E2E74B1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17" name="Text Box 1016">
          <a:extLst>
            <a:ext uri="{FF2B5EF4-FFF2-40B4-BE49-F238E27FC236}">
              <a16:creationId xmlns:a16="http://schemas.microsoft.com/office/drawing/2014/main" id="{11CA93FA-5656-47FC-8174-E7974D01C67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18" name="Text Box 1017">
          <a:extLst>
            <a:ext uri="{FF2B5EF4-FFF2-40B4-BE49-F238E27FC236}">
              <a16:creationId xmlns:a16="http://schemas.microsoft.com/office/drawing/2014/main" id="{1716B0B1-955F-4E71-A282-8D8AFE59803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19" name="Text Box 1018">
          <a:extLst>
            <a:ext uri="{FF2B5EF4-FFF2-40B4-BE49-F238E27FC236}">
              <a16:creationId xmlns:a16="http://schemas.microsoft.com/office/drawing/2014/main" id="{2A013E1E-92AC-407D-A8E5-AF73DF316EF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20" name="Text Box 1019">
          <a:extLst>
            <a:ext uri="{FF2B5EF4-FFF2-40B4-BE49-F238E27FC236}">
              <a16:creationId xmlns:a16="http://schemas.microsoft.com/office/drawing/2014/main" id="{3E9467AC-65D4-47BB-B343-E07C73CB655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21" name="Text Box 1020">
          <a:extLst>
            <a:ext uri="{FF2B5EF4-FFF2-40B4-BE49-F238E27FC236}">
              <a16:creationId xmlns:a16="http://schemas.microsoft.com/office/drawing/2014/main" id="{8270FDF9-9221-473E-8966-9C5D03BD4E3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22" name="Text Box 1021">
          <a:extLst>
            <a:ext uri="{FF2B5EF4-FFF2-40B4-BE49-F238E27FC236}">
              <a16:creationId xmlns:a16="http://schemas.microsoft.com/office/drawing/2014/main" id="{EBF9C7BE-C0B8-45B0-883C-4CD04A3F440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23" name="Text Box 1022">
          <a:extLst>
            <a:ext uri="{FF2B5EF4-FFF2-40B4-BE49-F238E27FC236}">
              <a16:creationId xmlns:a16="http://schemas.microsoft.com/office/drawing/2014/main" id="{EF625B88-67A1-4E29-91CC-CD76570785D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24" name="Text Box 1023">
          <a:extLst>
            <a:ext uri="{FF2B5EF4-FFF2-40B4-BE49-F238E27FC236}">
              <a16:creationId xmlns:a16="http://schemas.microsoft.com/office/drawing/2014/main" id="{4E588F5A-18D0-41B1-B272-B132810DCEA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25" name="Text Box 1024">
          <a:extLst>
            <a:ext uri="{FF2B5EF4-FFF2-40B4-BE49-F238E27FC236}">
              <a16:creationId xmlns:a16="http://schemas.microsoft.com/office/drawing/2014/main" id="{06258C46-01BE-4F9A-8149-4054EA5044C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26" name="Text Box 1025">
          <a:extLst>
            <a:ext uri="{FF2B5EF4-FFF2-40B4-BE49-F238E27FC236}">
              <a16:creationId xmlns:a16="http://schemas.microsoft.com/office/drawing/2014/main" id="{A8F48E9E-836A-4B76-9A1D-E4FFDC34EE8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27" name="Text Box 1026">
          <a:extLst>
            <a:ext uri="{FF2B5EF4-FFF2-40B4-BE49-F238E27FC236}">
              <a16:creationId xmlns:a16="http://schemas.microsoft.com/office/drawing/2014/main" id="{8C1E2361-7640-4CE0-A001-3756FBBD089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28" name="Text Box 1027">
          <a:extLst>
            <a:ext uri="{FF2B5EF4-FFF2-40B4-BE49-F238E27FC236}">
              <a16:creationId xmlns:a16="http://schemas.microsoft.com/office/drawing/2014/main" id="{CD9757B6-C107-4F69-B654-B989FBE0E5D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29" name="Text Box 1028">
          <a:extLst>
            <a:ext uri="{FF2B5EF4-FFF2-40B4-BE49-F238E27FC236}">
              <a16:creationId xmlns:a16="http://schemas.microsoft.com/office/drawing/2014/main" id="{8FA72268-B9C7-44A8-8D03-C784FF8CC25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30" name="Text Box 1029">
          <a:extLst>
            <a:ext uri="{FF2B5EF4-FFF2-40B4-BE49-F238E27FC236}">
              <a16:creationId xmlns:a16="http://schemas.microsoft.com/office/drawing/2014/main" id="{C1FCD155-70A0-4C3C-854F-8D94A38A527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31" name="Text Box 1030">
          <a:extLst>
            <a:ext uri="{FF2B5EF4-FFF2-40B4-BE49-F238E27FC236}">
              <a16:creationId xmlns:a16="http://schemas.microsoft.com/office/drawing/2014/main" id="{1AAC5859-C946-49F5-9191-57533823D3C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32" name="Text Box 1031">
          <a:extLst>
            <a:ext uri="{FF2B5EF4-FFF2-40B4-BE49-F238E27FC236}">
              <a16:creationId xmlns:a16="http://schemas.microsoft.com/office/drawing/2014/main" id="{CF3433BD-84AE-4789-92FD-21A27C4BD8D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33" name="Text Box 1032">
          <a:extLst>
            <a:ext uri="{FF2B5EF4-FFF2-40B4-BE49-F238E27FC236}">
              <a16:creationId xmlns:a16="http://schemas.microsoft.com/office/drawing/2014/main" id="{7218ABE3-CCD7-4296-B8C1-DADC251611B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34" name="Text Box 1033">
          <a:extLst>
            <a:ext uri="{FF2B5EF4-FFF2-40B4-BE49-F238E27FC236}">
              <a16:creationId xmlns:a16="http://schemas.microsoft.com/office/drawing/2014/main" id="{5F6667D6-11E3-4124-A7CC-221BD260ED9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35" name="Text Box 1034">
          <a:extLst>
            <a:ext uri="{FF2B5EF4-FFF2-40B4-BE49-F238E27FC236}">
              <a16:creationId xmlns:a16="http://schemas.microsoft.com/office/drawing/2014/main" id="{B13AF876-CDAF-4B81-8000-F896867AEA5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36" name="Text Box 1035">
          <a:extLst>
            <a:ext uri="{FF2B5EF4-FFF2-40B4-BE49-F238E27FC236}">
              <a16:creationId xmlns:a16="http://schemas.microsoft.com/office/drawing/2014/main" id="{1CD87C1E-80C4-4C56-A4DE-6D5E22A2658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37" name="Text Box 1036">
          <a:extLst>
            <a:ext uri="{FF2B5EF4-FFF2-40B4-BE49-F238E27FC236}">
              <a16:creationId xmlns:a16="http://schemas.microsoft.com/office/drawing/2014/main" id="{0B405194-E6E6-4C2D-BE3E-6045778BC28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38" name="Text Box 1037">
          <a:extLst>
            <a:ext uri="{FF2B5EF4-FFF2-40B4-BE49-F238E27FC236}">
              <a16:creationId xmlns:a16="http://schemas.microsoft.com/office/drawing/2014/main" id="{F3DFF7E5-EE9A-4869-9B26-04E6C5FF8C5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39" name="Text Box 1038">
          <a:extLst>
            <a:ext uri="{FF2B5EF4-FFF2-40B4-BE49-F238E27FC236}">
              <a16:creationId xmlns:a16="http://schemas.microsoft.com/office/drawing/2014/main" id="{E04C9A9B-E826-49DC-9629-2045DFC7C53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40" name="Text Box 1039">
          <a:extLst>
            <a:ext uri="{FF2B5EF4-FFF2-40B4-BE49-F238E27FC236}">
              <a16:creationId xmlns:a16="http://schemas.microsoft.com/office/drawing/2014/main" id="{7A03B3BE-8324-4C86-A76A-99A57B7CCB6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41" name="Text Box 1040">
          <a:extLst>
            <a:ext uri="{FF2B5EF4-FFF2-40B4-BE49-F238E27FC236}">
              <a16:creationId xmlns:a16="http://schemas.microsoft.com/office/drawing/2014/main" id="{AA9B376A-BF49-4498-8D28-E1EDDA41597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42" name="Text Box 1041">
          <a:extLst>
            <a:ext uri="{FF2B5EF4-FFF2-40B4-BE49-F238E27FC236}">
              <a16:creationId xmlns:a16="http://schemas.microsoft.com/office/drawing/2014/main" id="{DEE676A6-663A-4DBD-9CE1-552027F6ABB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43" name="Text Box 1042">
          <a:extLst>
            <a:ext uri="{FF2B5EF4-FFF2-40B4-BE49-F238E27FC236}">
              <a16:creationId xmlns:a16="http://schemas.microsoft.com/office/drawing/2014/main" id="{D713FD25-AA7F-4EF8-903D-791400FD82A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44" name="Text Box 1043">
          <a:extLst>
            <a:ext uri="{FF2B5EF4-FFF2-40B4-BE49-F238E27FC236}">
              <a16:creationId xmlns:a16="http://schemas.microsoft.com/office/drawing/2014/main" id="{D2AEF34F-64FC-497B-8A3E-87682248D87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45" name="Text Box 1044">
          <a:extLst>
            <a:ext uri="{FF2B5EF4-FFF2-40B4-BE49-F238E27FC236}">
              <a16:creationId xmlns:a16="http://schemas.microsoft.com/office/drawing/2014/main" id="{3A7025B6-48B9-4CC4-97CE-0776E5DB2A5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46" name="Text Box 1045">
          <a:extLst>
            <a:ext uri="{FF2B5EF4-FFF2-40B4-BE49-F238E27FC236}">
              <a16:creationId xmlns:a16="http://schemas.microsoft.com/office/drawing/2014/main" id="{7AB2F232-FB9D-4CE9-A869-C5D700D3BA2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47" name="Text Box 1046">
          <a:extLst>
            <a:ext uri="{FF2B5EF4-FFF2-40B4-BE49-F238E27FC236}">
              <a16:creationId xmlns:a16="http://schemas.microsoft.com/office/drawing/2014/main" id="{CD2643E8-DCBC-4E25-8512-33E6ED789F4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48" name="Text Box 1047">
          <a:extLst>
            <a:ext uri="{FF2B5EF4-FFF2-40B4-BE49-F238E27FC236}">
              <a16:creationId xmlns:a16="http://schemas.microsoft.com/office/drawing/2014/main" id="{FF923F25-93A9-46C8-BB1D-A2A85ACCB1A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49" name="Text Box 1048">
          <a:extLst>
            <a:ext uri="{FF2B5EF4-FFF2-40B4-BE49-F238E27FC236}">
              <a16:creationId xmlns:a16="http://schemas.microsoft.com/office/drawing/2014/main" id="{3C215F64-F8ED-42DB-AFAA-6A687B58CD7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50" name="Text Box 1049">
          <a:extLst>
            <a:ext uri="{FF2B5EF4-FFF2-40B4-BE49-F238E27FC236}">
              <a16:creationId xmlns:a16="http://schemas.microsoft.com/office/drawing/2014/main" id="{DE6BB222-C520-485B-9544-A580F30273B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51" name="Text Box 1050">
          <a:extLst>
            <a:ext uri="{FF2B5EF4-FFF2-40B4-BE49-F238E27FC236}">
              <a16:creationId xmlns:a16="http://schemas.microsoft.com/office/drawing/2014/main" id="{70A2305C-D607-4AB6-AB3A-258A3B3FF8E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52" name="Text Box 1051">
          <a:extLst>
            <a:ext uri="{FF2B5EF4-FFF2-40B4-BE49-F238E27FC236}">
              <a16:creationId xmlns:a16="http://schemas.microsoft.com/office/drawing/2014/main" id="{921486B4-7224-4EC2-BC35-7C3F0C66334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53" name="Text Box 1052">
          <a:extLst>
            <a:ext uri="{FF2B5EF4-FFF2-40B4-BE49-F238E27FC236}">
              <a16:creationId xmlns:a16="http://schemas.microsoft.com/office/drawing/2014/main" id="{E0BE4C14-56FC-4AC8-8E14-CAF4A3F0974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54" name="Text Box 1053">
          <a:extLst>
            <a:ext uri="{FF2B5EF4-FFF2-40B4-BE49-F238E27FC236}">
              <a16:creationId xmlns:a16="http://schemas.microsoft.com/office/drawing/2014/main" id="{B11BC899-3124-46A2-8B09-057C8237DD5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55" name="Text Box 1054">
          <a:extLst>
            <a:ext uri="{FF2B5EF4-FFF2-40B4-BE49-F238E27FC236}">
              <a16:creationId xmlns:a16="http://schemas.microsoft.com/office/drawing/2014/main" id="{4D18F3C2-CE7D-4413-8046-842F31897B4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56" name="Text Box 1055">
          <a:extLst>
            <a:ext uri="{FF2B5EF4-FFF2-40B4-BE49-F238E27FC236}">
              <a16:creationId xmlns:a16="http://schemas.microsoft.com/office/drawing/2014/main" id="{730B7E17-583F-4834-A431-715D30C742F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57" name="Text Box 1056">
          <a:extLst>
            <a:ext uri="{FF2B5EF4-FFF2-40B4-BE49-F238E27FC236}">
              <a16:creationId xmlns:a16="http://schemas.microsoft.com/office/drawing/2014/main" id="{BE8CB60A-ADC6-4A40-A07E-47EC0EA83AD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58" name="Text Box 1057">
          <a:extLst>
            <a:ext uri="{FF2B5EF4-FFF2-40B4-BE49-F238E27FC236}">
              <a16:creationId xmlns:a16="http://schemas.microsoft.com/office/drawing/2014/main" id="{9A58D5A9-DF3C-4A71-81BA-6483A85F1A7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59" name="Text Box 1058">
          <a:extLst>
            <a:ext uri="{FF2B5EF4-FFF2-40B4-BE49-F238E27FC236}">
              <a16:creationId xmlns:a16="http://schemas.microsoft.com/office/drawing/2014/main" id="{8AD4412A-9909-4AA8-9BA8-14E749D7222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60" name="Text Box 1059">
          <a:extLst>
            <a:ext uri="{FF2B5EF4-FFF2-40B4-BE49-F238E27FC236}">
              <a16:creationId xmlns:a16="http://schemas.microsoft.com/office/drawing/2014/main" id="{EBBFB019-121D-4496-A8E9-BFF70A74276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61" name="Text Box 1060">
          <a:extLst>
            <a:ext uri="{FF2B5EF4-FFF2-40B4-BE49-F238E27FC236}">
              <a16:creationId xmlns:a16="http://schemas.microsoft.com/office/drawing/2014/main" id="{64E600CF-6746-49A1-99DF-462FBD4E875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62" name="Text Box 1061">
          <a:extLst>
            <a:ext uri="{FF2B5EF4-FFF2-40B4-BE49-F238E27FC236}">
              <a16:creationId xmlns:a16="http://schemas.microsoft.com/office/drawing/2014/main" id="{262066AC-4A6C-4F21-B785-C4D5191A362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63" name="Text Box 1062">
          <a:extLst>
            <a:ext uri="{FF2B5EF4-FFF2-40B4-BE49-F238E27FC236}">
              <a16:creationId xmlns:a16="http://schemas.microsoft.com/office/drawing/2014/main" id="{4A667664-1280-4083-839B-341FE07A7F9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64" name="Text Box 1063">
          <a:extLst>
            <a:ext uri="{FF2B5EF4-FFF2-40B4-BE49-F238E27FC236}">
              <a16:creationId xmlns:a16="http://schemas.microsoft.com/office/drawing/2014/main" id="{9B0A6E2B-610F-4F0E-832D-6CB967A8CAE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65" name="Text Box 1064">
          <a:extLst>
            <a:ext uri="{FF2B5EF4-FFF2-40B4-BE49-F238E27FC236}">
              <a16:creationId xmlns:a16="http://schemas.microsoft.com/office/drawing/2014/main" id="{CCE04926-43D6-4ADC-B813-CA59BE53CBA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66" name="Text Box 1065">
          <a:extLst>
            <a:ext uri="{FF2B5EF4-FFF2-40B4-BE49-F238E27FC236}">
              <a16:creationId xmlns:a16="http://schemas.microsoft.com/office/drawing/2014/main" id="{4C902DB3-CE8B-4626-A90F-14256FCF657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67" name="Text Box 1066">
          <a:extLst>
            <a:ext uri="{FF2B5EF4-FFF2-40B4-BE49-F238E27FC236}">
              <a16:creationId xmlns:a16="http://schemas.microsoft.com/office/drawing/2014/main" id="{3966D015-948E-4081-9889-5AB60B5939D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68" name="Text Box 1067">
          <a:extLst>
            <a:ext uri="{FF2B5EF4-FFF2-40B4-BE49-F238E27FC236}">
              <a16:creationId xmlns:a16="http://schemas.microsoft.com/office/drawing/2014/main" id="{B64986AF-46A6-4793-B051-8F148E2E194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69" name="Text Box 1068">
          <a:extLst>
            <a:ext uri="{FF2B5EF4-FFF2-40B4-BE49-F238E27FC236}">
              <a16:creationId xmlns:a16="http://schemas.microsoft.com/office/drawing/2014/main" id="{2E3F7334-D1A8-4371-9F5F-D85EAEF47E3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70" name="Text Box 1069">
          <a:extLst>
            <a:ext uri="{FF2B5EF4-FFF2-40B4-BE49-F238E27FC236}">
              <a16:creationId xmlns:a16="http://schemas.microsoft.com/office/drawing/2014/main" id="{E558859E-B104-4C76-88CA-5647D11054A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71" name="Text Box 1070">
          <a:extLst>
            <a:ext uri="{FF2B5EF4-FFF2-40B4-BE49-F238E27FC236}">
              <a16:creationId xmlns:a16="http://schemas.microsoft.com/office/drawing/2014/main" id="{B890AB1B-6509-4237-9805-9C7DF39376A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72" name="Text Box 1071">
          <a:extLst>
            <a:ext uri="{FF2B5EF4-FFF2-40B4-BE49-F238E27FC236}">
              <a16:creationId xmlns:a16="http://schemas.microsoft.com/office/drawing/2014/main" id="{509B21EA-F2A9-44B1-818D-785D723F21F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73" name="Text Box 1072">
          <a:extLst>
            <a:ext uri="{FF2B5EF4-FFF2-40B4-BE49-F238E27FC236}">
              <a16:creationId xmlns:a16="http://schemas.microsoft.com/office/drawing/2014/main" id="{529A32E4-1438-4254-B11B-93CE428A9CB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74" name="Text Box 1073">
          <a:extLst>
            <a:ext uri="{FF2B5EF4-FFF2-40B4-BE49-F238E27FC236}">
              <a16:creationId xmlns:a16="http://schemas.microsoft.com/office/drawing/2014/main" id="{CA2C379C-FDC6-416F-9F7B-57260A6155C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75" name="Text Box 1074">
          <a:extLst>
            <a:ext uri="{FF2B5EF4-FFF2-40B4-BE49-F238E27FC236}">
              <a16:creationId xmlns:a16="http://schemas.microsoft.com/office/drawing/2014/main" id="{D9B835F9-642A-41CA-97E1-5BA94B21B13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76" name="Text Box 1075">
          <a:extLst>
            <a:ext uri="{FF2B5EF4-FFF2-40B4-BE49-F238E27FC236}">
              <a16:creationId xmlns:a16="http://schemas.microsoft.com/office/drawing/2014/main" id="{B29B0CCD-B829-4F11-A85A-0BFA9841B97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77" name="Text Box 1076">
          <a:extLst>
            <a:ext uri="{FF2B5EF4-FFF2-40B4-BE49-F238E27FC236}">
              <a16:creationId xmlns:a16="http://schemas.microsoft.com/office/drawing/2014/main" id="{82588287-6879-4C31-9CE2-67A3C794B3E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78" name="Text Box 1077">
          <a:extLst>
            <a:ext uri="{FF2B5EF4-FFF2-40B4-BE49-F238E27FC236}">
              <a16:creationId xmlns:a16="http://schemas.microsoft.com/office/drawing/2014/main" id="{F359A78B-3A4E-480E-BF84-738F00ABC47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79" name="Text Box 1078">
          <a:extLst>
            <a:ext uri="{FF2B5EF4-FFF2-40B4-BE49-F238E27FC236}">
              <a16:creationId xmlns:a16="http://schemas.microsoft.com/office/drawing/2014/main" id="{58ADDBA3-8E31-477A-81C3-D09764486AF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80" name="Text Box 1079">
          <a:extLst>
            <a:ext uri="{FF2B5EF4-FFF2-40B4-BE49-F238E27FC236}">
              <a16:creationId xmlns:a16="http://schemas.microsoft.com/office/drawing/2014/main" id="{2694412D-3C68-4490-991D-485AE568F6C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81" name="Text Box 1080">
          <a:extLst>
            <a:ext uri="{FF2B5EF4-FFF2-40B4-BE49-F238E27FC236}">
              <a16:creationId xmlns:a16="http://schemas.microsoft.com/office/drawing/2014/main" id="{42BDCD47-7C48-487F-AF73-93027B97AC5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82" name="Text Box 1081">
          <a:extLst>
            <a:ext uri="{FF2B5EF4-FFF2-40B4-BE49-F238E27FC236}">
              <a16:creationId xmlns:a16="http://schemas.microsoft.com/office/drawing/2014/main" id="{3332A695-D9A0-4D49-95B8-942C418CB03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83" name="Text Box 1082">
          <a:extLst>
            <a:ext uri="{FF2B5EF4-FFF2-40B4-BE49-F238E27FC236}">
              <a16:creationId xmlns:a16="http://schemas.microsoft.com/office/drawing/2014/main" id="{EC7309BB-4B7B-4BCA-B9DA-F647DB567A7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84" name="Text Box 1083">
          <a:extLst>
            <a:ext uri="{FF2B5EF4-FFF2-40B4-BE49-F238E27FC236}">
              <a16:creationId xmlns:a16="http://schemas.microsoft.com/office/drawing/2014/main" id="{D60041F0-1DAE-4377-B9A4-BC7673AE088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85" name="Text Box 1084">
          <a:extLst>
            <a:ext uri="{FF2B5EF4-FFF2-40B4-BE49-F238E27FC236}">
              <a16:creationId xmlns:a16="http://schemas.microsoft.com/office/drawing/2014/main" id="{0E396065-7EFE-45D2-A343-586E3383E4F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86" name="Text Box 1085">
          <a:extLst>
            <a:ext uri="{FF2B5EF4-FFF2-40B4-BE49-F238E27FC236}">
              <a16:creationId xmlns:a16="http://schemas.microsoft.com/office/drawing/2014/main" id="{233031F3-8F9F-41DD-98AE-5D43FAEED11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87" name="Text Box 1086">
          <a:extLst>
            <a:ext uri="{FF2B5EF4-FFF2-40B4-BE49-F238E27FC236}">
              <a16:creationId xmlns:a16="http://schemas.microsoft.com/office/drawing/2014/main" id="{C16842E8-FEE2-49D2-BE33-8DA5ACCDF14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88" name="Text Box 1087">
          <a:extLst>
            <a:ext uri="{FF2B5EF4-FFF2-40B4-BE49-F238E27FC236}">
              <a16:creationId xmlns:a16="http://schemas.microsoft.com/office/drawing/2014/main" id="{F8B701C4-0017-4768-97D6-D12F7E7C855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89" name="Text Box 1088">
          <a:extLst>
            <a:ext uri="{FF2B5EF4-FFF2-40B4-BE49-F238E27FC236}">
              <a16:creationId xmlns:a16="http://schemas.microsoft.com/office/drawing/2014/main" id="{99D0B500-C322-4CD8-AE57-D60C368684A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90" name="Text Box 1089">
          <a:extLst>
            <a:ext uri="{FF2B5EF4-FFF2-40B4-BE49-F238E27FC236}">
              <a16:creationId xmlns:a16="http://schemas.microsoft.com/office/drawing/2014/main" id="{5697B2D1-1CC2-4A2E-832C-B0BD27CEBA8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91" name="Text Box 1090">
          <a:extLst>
            <a:ext uri="{FF2B5EF4-FFF2-40B4-BE49-F238E27FC236}">
              <a16:creationId xmlns:a16="http://schemas.microsoft.com/office/drawing/2014/main" id="{3DCCA8A0-18FF-4ED3-8337-EF09594CE92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92" name="Text Box 1091">
          <a:extLst>
            <a:ext uri="{FF2B5EF4-FFF2-40B4-BE49-F238E27FC236}">
              <a16:creationId xmlns:a16="http://schemas.microsoft.com/office/drawing/2014/main" id="{0D58A743-8D9C-47FB-B404-E85D09F2D50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93" name="Text Box 1092">
          <a:extLst>
            <a:ext uri="{FF2B5EF4-FFF2-40B4-BE49-F238E27FC236}">
              <a16:creationId xmlns:a16="http://schemas.microsoft.com/office/drawing/2014/main" id="{AE2A49A8-B8F8-4545-B0A3-C21647F0E2E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94" name="Text Box 1093">
          <a:extLst>
            <a:ext uri="{FF2B5EF4-FFF2-40B4-BE49-F238E27FC236}">
              <a16:creationId xmlns:a16="http://schemas.microsoft.com/office/drawing/2014/main" id="{BFC20F85-B680-4DC4-9CE1-EE8A2A61175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95" name="Text Box 1094">
          <a:extLst>
            <a:ext uri="{FF2B5EF4-FFF2-40B4-BE49-F238E27FC236}">
              <a16:creationId xmlns:a16="http://schemas.microsoft.com/office/drawing/2014/main" id="{28EE1CCD-8CC0-474D-9149-3E2DFC46012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96" name="Text Box 1095">
          <a:extLst>
            <a:ext uri="{FF2B5EF4-FFF2-40B4-BE49-F238E27FC236}">
              <a16:creationId xmlns:a16="http://schemas.microsoft.com/office/drawing/2014/main" id="{D63C4FC6-911B-4A25-BE2D-95DF385F529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97" name="Text Box 1096">
          <a:extLst>
            <a:ext uri="{FF2B5EF4-FFF2-40B4-BE49-F238E27FC236}">
              <a16:creationId xmlns:a16="http://schemas.microsoft.com/office/drawing/2014/main" id="{68BD9E64-FBF1-47F7-86A5-BCD9BAE0BC5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98" name="Text Box 1097">
          <a:extLst>
            <a:ext uri="{FF2B5EF4-FFF2-40B4-BE49-F238E27FC236}">
              <a16:creationId xmlns:a16="http://schemas.microsoft.com/office/drawing/2014/main" id="{C90C2BC9-FED0-4285-9352-FB7B37E6F44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099" name="Text Box 1098">
          <a:extLst>
            <a:ext uri="{FF2B5EF4-FFF2-40B4-BE49-F238E27FC236}">
              <a16:creationId xmlns:a16="http://schemas.microsoft.com/office/drawing/2014/main" id="{240C4608-1358-40B9-AACE-6DD770C46CD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00" name="Text Box 1099">
          <a:extLst>
            <a:ext uri="{FF2B5EF4-FFF2-40B4-BE49-F238E27FC236}">
              <a16:creationId xmlns:a16="http://schemas.microsoft.com/office/drawing/2014/main" id="{A13C2DA6-FD28-4C04-AB64-50BCA48FF89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01" name="Text Box 1100">
          <a:extLst>
            <a:ext uri="{FF2B5EF4-FFF2-40B4-BE49-F238E27FC236}">
              <a16:creationId xmlns:a16="http://schemas.microsoft.com/office/drawing/2014/main" id="{327CD339-B69C-494E-BE40-F6981EB92A3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02" name="Text Box 1101">
          <a:extLst>
            <a:ext uri="{FF2B5EF4-FFF2-40B4-BE49-F238E27FC236}">
              <a16:creationId xmlns:a16="http://schemas.microsoft.com/office/drawing/2014/main" id="{B3DD96C9-B064-494B-A5A7-FA99CE14ADB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03" name="Text Box 1102">
          <a:extLst>
            <a:ext uri="{FF2B5EF4-FFF2-40B4-BE49-F238E27FC236}">
              <a16:creationId xmlns:a16="http://schemas.microsoft.com/office/drawing/2014/main" id="{BBDE8140-95E0-46F9-99F7-D7823251913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04" name="Text Box 1103">
          <a:extLst>
            <a:ext uri="{FF2B5EF4-FFF2-40B4-BE49-F238E27FC236}">
              <a16:creationId xmlns:a16="http://schemas.microsoft.com/office/drawing/2014/main" id="{FBA45778-BB94-4773-BE71-D5EDFC69E40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05" name="Text Box 1104">
          <a:extLst>
            <a:ext uri="{FF2B5EF4-FFF2-40B4-BE49-F238E27FC236}">
              <a16:creationId xmlns:a16="http://schemas.microsoft.com/office/drawing/2014/main" id="{4C15D833-A697-4E2B-BFA7-0DE2379378E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06" name="Text Box 1105">
          <a:extLst>
            <a:ext uri="{FF2B5EF4-FFF2-40B4-BE49-F238E27FC236}">
              <a16:creationId xmlns:a16="http://schemas.microsoft.com/office/drawing/2014/main" id="{9B9AF866-F0E1-48B2-A37E-2F0CD6138A3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07" name="Text Box 1106">
          <a:extLst>
            <a:ext uri="{FF2B5EF4-FFF2-40B4-BE49-F238E27FC236}">
              <a16:creationId xmlns:a16="http://schemas.microsoft.com/office/drawing/2014/main" id="{24F8A210-DBD0-49E0-A50A-871D7B22E3D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08" name="Text Box 1107">
          <a:extLst>
            <a:ext uri="{FF2B5EF4-FFF2-40B4-BE49-F238E27FC236}">
              <a16:creationId xmlns:a16="http://schemas.microsoft.com/office/drawing/2014/main" id="{BE16E362-4B45-4944-9EA8-D83469486FF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09" name="Text Box 1108">
          <a:extLst>
            <a:ext uri="{FF2B5EF4-FFF2-40B4-BE49-F238E27FC236}">
              <a16:creationId xmlns:a16="http://schemas.microsoft.com/office/drawing/2014/main" id="{BBA43026-AFF3-436F-B464-2A2136B0ABC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10" name="Text Box 1109">
          <a:extLst>
            <a:ext uri="{FF2B5EF4-FFF2-40B4-BE49-F238E27FC236}">
              <a16:creationId xmlns:a16="http://schemas.microsoft.com/office/drawing/2014/main" id="{43257A44-16AA-4482-A945-3C77BE37C18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11" name="Text Box 1110">
          <a:extLst>
            <a:ext uri="{FF2B5EF4-FFF2-40B4-BE49-F238E27FC236}">
              <a16:creationId xmlns:a16="http://schemas.microsoft.com/office/drawing/2014/main" id="{3D0FBF5C-226E-45C4-828E-7902484F99C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12" name="Text Box 1111">
          <a:extLst>
            <a:ext uri="{FF2B5EF4-FFF2-40B4-BE49-F238E27FC236}">
              <a16:creationId xmlns:a16="http://schemas.microsoft.com/office/drawing/2014/main" id="{CD1E45E7-0648-435A-B2FF-FFDC64DB21E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13" name="Text Box 1112">
          <a:extLst>
            <a:ext uri="{FF2B5EF4-FFF2-40B4-BE49-F238E27FC236}">
              <a16:creationId xmlns:a16="http://schemas.microsoft.com/office/drawing/2014/main" id="{51381155-2C37-4FBD-86A1-56B261314B0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14" name="Text Box 1113">
          <a:extLst>
            <a:ext uri="{FF2B5EF4-FFF2-40B4-BE49-F238E27FC236}">
              <a16:creationId xmlns:a16="http://schemas.microsoft.com/office/drawing/2014/main" id="{E20C91C5-FA6B-483B-8627-530F63F4258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15" name="Text Box 1114">
          <a:extLst>
            <a:ext uri="{FF2B5EF4-FFF2-40B4-BE49-F238E27FC236}">
              <a16:creationId xmlns:a16="http://schemas.microsoft.com/office/drawing/2014/main" id="{676FAE8B-5B76-4436-9CB2-6EDE36F02E1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16" name="Text Box 1115">
          <a:extLst>
            <a:ext uri="{FF2B5EF4-FFF2-40B4-BE49-F238E27FC236}">
              <a16:creationId xmlns:a16="http://schemas.microsoft.com/office/drawing/2014/main" id="{0B80176B-C163-4272-A1AF-A0A59DE23E3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17" name="Text Box 1116">
          <a:extLst>
            <a:ext uri="{FF2B5EF4-FFF2-40B4-BE49-F238E27FC236}">
              <a16:creationId xmlns:a16="http://schemas.microsoft.com/office/drawing/2014/main" id="{1487F6B8-B54B-48D6-BFFD-4AA354A26C6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18" name="Text Box 1117">
          <a:extLst>
            <a:ext uri="{FF2B5EF4-FFF2-40B4-BE49-F238E27FC236}">
              <a16:creationId xmlns:a16="http://schemas.microsoft.com/office/drawing/2014/main" id="{1E14D530-31E4-4A64-93F7-72A71DF30C8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19" name="Text Box 1118">
          <a:extLst>
            <a:ext uri="{FF2B5EF4-FFF2-40B4-BE49-F238E27FC236}">
              <a16:creationId xmlns:a16="http://schemas.microsoft.com/office/drawing/2014/main" id="{8D7D37A0-1E15-4B87-A0B4-E89F2CB45D6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20" name="Text Box 1119">
          <a:extLst>
            <a:ext uri="{FF2B5EF4-FFF2-40B4-BE49-F238E27FC236}">
              <a16:creationId xmlns:a16="http://schemas.microsoft.com/office/drawing/2014/main" id="{823660FB-3189-4195-B6F2-9E727450664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21" name="Text Box 1120">
          <a:extLst>
            <a:ext uri="{FF2B5EF4-FFF2-40B4-BE49-F238E27FC236}">
              <a16:creationId xmlns:a16="http://schemas.microsoft.com/office/drawing/2014/main" id="{DAF07838-0AA1-4DB6-9F78-DAE7E6CBDEB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22" name="Text Box 1121">
          <a:extLst>
            <a:ext uri="{FF2B5EF4-FFF2-40B4-BE49-F238E27FC236}">
              <a16:creationId xmlns:a16="http://schemas.microsoft.com/office/drawing/2014/main" id="{08E6FEB3-368B-4DB8-912B-DFA071A1AC6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23" name="Text Box 1122">
          <a:extLst>
            <a:ext uri="{FF2B5EF4-FFF2-40B4-BE49-F238E27FC236}">
              <a16:creationId xmlns:a16="http://schemas.microsoft.com/office/drawing/2014/main" id="{1C678E23-C291-48FB-8350-D38F23F0814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24" name="Text Box 1123">
          <a:extLst>
            <a:ext uri="{FF2B5EF4-FFF2-40B4-BE49-F238E27FC236}">
              <a16:creationId xmlns:a16="http://schemas.microsoft.com/office/drawing/2014/main" id="{B6533CCA-7675-4980-8EA5-38ADFE94D4C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25" name="Text Box 1124">
          <a:extLst>
            <a:ext uri="{FF2B5EF4-FFF2-40B4-BE49-F238E27FC236}">
              <a16:creationId xmlns:a16="http://schemas.microsoft.com/office/drawing/2014/main" id="{9E2E49B6-AAD7-429F-9183-9C6A30534BC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26" name="Text Box 1125">
          <a:extLst>
            <a:ext uri="{FF2B5EF4-FFF2-40B4-BE49-F238E27FC236}">
              <a16:creationId xmlns:a16="http://schemas.microsoft.com/office/drawing/2014/main" id="{C0984585-F7B0-448F-9359-CA51CC217CC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27" name="Text Box 1126">
          <a:extLst>
            <a:ext uri="{FF2B5EF4-FFF2-40B4-BE49-F238E27FC236}">
              <a16:creationId xmlns:a16="http://schemas.microsoft.com/office/drawing/2014/main" id="{C45D6A4F-DA98-4CD8-B726-4A0A6BDDE81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28" name="Text Box 1127">
          <a:extLst>
            <a:ext uri="{FF2B5EF4-FFF2-40B4-BE49-F238E27FC236}">
              <a16:creationId xmlns:a16="http://schemas.microsoft.com/office/drawing/2014/main" id="{EE0E164B-9A5B-48D3-B152-A833992A0E8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29" name="Text Box 1128">
          <a:extLst>
            <a:ext uri="{FF2B5EF4-FFF2-40B4-BE49-F238E27FC236}">
              <a16:creationId xmlns:a16="http://schemas.microsoft.com/office/drawing/2014/main" id="{19295BBA-6A84-4B65-8ED3-BDB8EED3B2C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30" name="Text Box 1129">
          <a:extLst>
            <a:ext uri="{FF2B5EF4-FFF2-40B4-BE49-F238E27FC236}">
              <a16:creationId xmlns:a16="http://schemas.microsoft.com/office/drawing/2014/main" id="{FF4B5E5E-0F7E-4C83-B4F0-0C48ED097C7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31" name="Text Box 1130">
          <a:extLst>
            <a:ext uri="{FF2B5EF4-FFF2-40B4-BE49-F238E27FC236}">
              <a16:creationId xmlns:a16="http://schemas.microsoft.com/office/drawing/2014/main" id="{954E8AB9-3FF3-4078-8C11-29E9457C115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32" name="Text Box 1131">
          <a:extLst>
            <a:ext uri="{FF2B5EF4-FFF2-40B4-BE49-F238E27FC236}">
              <a16:creationId xmlns:a16="http://schemas.microsoft.com/office/drawing/2014/main" id="{C61E6EFB-4D40-40C9-A4F4-0809136A143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33" name="Text Box 1132">
          <a:extLst>
            <a:ext uri="{FF2B5EF4-FFF2-40B4-BE49-F238E27FC236}">
              <a16:creationId xmlns:a16="http://schemas.microsoft.com/office/drawing/2014/main" id="{DAA8F3F8-7FE7-43D2-8A2D-549C8E055A0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34" name="Text Box 1133">
          <a:extLst>
            <a:ext uri="{FF2B5EF4-FFF2-40B4-BE49-F238E27FC236}">
              <a16:creationId xmlns:a16="http://schemas.microsoft.com/office/drawing/2014/main" id="{77CEC5D4-9E8B-4379-AF39-C13B1B616B0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35" name="Text Box 1134">
          <a:extLst>
            <a:ext uri="{FF2B5EF4-FFF2-40B4-BE49-F238E27FC236}">
              <a16:creationId xmlns:a16="http://schemas.microsoft.com/office/drawing/2014/main" id="{CED08ADA-FDC2-4C48-AFEF-17ACF38A4A2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36" name="Text Box 1135">
          <a:extLst>
            <a:ext uri="{FF2B5EF4-FFF2-40B4-BE49-F238E27FC236}">
              <a16:creationId xmlns:a16="http://schemas.microsoft.com/office/drawing/2014/main" id="{4D910B4F-1CF6-4D80-8343-63469DDE280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37" name="Text Box 1136">
          <a:extLst>
            <a:ext uri="{FF2B5EF4-FFF2-40B4-BE49-F238E27FC236}">
              <a16:creationId xmlns:a16="http://schemas.microsoft.com/office/drawing/2014/main" id="{2DCCBD8C-88B2-41B8-BB3C-33FEFF72BF0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38" name="Text Box 1137">
          <a:extLst>
            <a:ext uri="{FF2B5EF4-FFF2-40B4-BE49-F238E27FC236}">
              <a16:creationId xmlns:a16="http://schemas.microsoft.com/office/drawing/2014/main" id="{B573E0F6-9CD1-45BA-91B4-98CFF06CE0A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39" name="Text Box 1138">
          <a:extLst>
            <a:ext uri="{FF2B5EF4-FFF2-40B4-BE49-F238E27FC236}">
              <a16:creationId xmlns:a16="http://schemas.microsoft.com/office/drawing/2014/main" id="{693638C1-079F-4DCF-9724-9C45D405333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40" name="Text Box 1139">
          <a:extLst>
            <a:ext uri="{FF2B5EF4-FFF2-40B4-BE49-F238E27FC236}">
              <a16:creationId xmlns:a16="http://schemas.microsoft.com/office/drawing/2014/main" id="{CEDF1A55-8B6B-492F-81C9-83B5AF76AA9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41" name="Text Box 1140">
          <a:extLst>
            <a:ext uri="{FF2B5EF4-FFF2-40B4-BE49-F238E27FC236}">
              <a16:creationId xmlns:a16="http://schemas.microsoft.com/office/drawing/2014/main" id="{C4577261-60CB-45DA-AD5B-31B0B260DC3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42" name="Text Box 1141">
          <a:extLst>
            <a:ext uri="{FF2B5EF4-FFF2-40B4-BE49-F238E27FC236}">
              <a16:creationId xmlns:a16="http://schemas.microsoft.com/office/drawing/2014/main" id="{68499A2D-6262-410A-BC7D-A998C249DE8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43" name="Text Box 1142">
          <a:extLst>
            <a:ext uri="{FF2B5EF4-FFF2-40B4-BE49-F238E27FC236}">
              <a16:creationId xmlns:a16="http://schemas.microsoft.com/office/drawing/2014/main" id="{D0643A5D-593D-4678-94E5-D93A9D5682B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44" name="Text Box 1143">
          <a:extLst>
            <a:ext uri="{FF2B5EF4-FFF2-40B4-BE49-F238E27FC236}">
              <a16:creationId xmlns:a16="http://schemas.microsoft.com/office/drawing/2014/main" id="{7723DDC6-FA60-49CB-9944-83EBA5EACA4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45" name="Text Box 1144">
          <a:extLst>
            <a:ext uri="{FF2B5EF4-FFF2-40B4-BE49-F238E27FC236}">
              <a16:creationId xmlns:a16="http://schemas.microsoft.com/office/drawing/2014/main" id="{67680D89-A899-4197-90C8-5C0F61D3B7F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46" name="Text Box 1145">
          <a:extLst>
            <a:ext uri="{FF2B5EF4-FFF2-40B4-BE49-F238E27FC236}">
              <a16:creationId xmlns:a16="http://schemas.microsoft.com/office/drawing/2014/main" id="{69FB3781-C792-4226-A0A2-7B26F95A7E9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47" name="Text Box 1146">
          <a:extLst>
            <a:ext uri="{FF2B5EF4-FFF2-40B4-BE49-F238E27FC236}">
              <a16:creationId xmlns:a16="http://schemas.microsoft.com/office/drawing/2014/main" id="{A9BBAB28-D440-4586-B2D0-21BBB387447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48" name="Text Box 1147">
          <a:extLst>
            <a:ext uri="{FF2B5EF4-FFF2-40B4-BE49-F238E27FC236}">
              <a16:creationId xmlns:a16="http://schemas.microsoft.com/office/drawing/2014/main" id="{6375498C-9C21-471A-80DD-159EB3A1F5B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49" name="Text Box 1148">
          <a:extLst>
            <a:ext uri="{FF2B5EF4-FFF2-40B4-BE49-F238E27FC236}">
              <a16:creationId xmlns:a16="http://schemas.microsoft.com/office/drawing/2014/main" id="{A6378D07-3EE4-440A-B8FE-E758B387813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50" name="Text Box 1149">
          <a:extLst>
            <a:ext uri="{FF2B5EF4-FFF2-40B4-BE49-F238E27FC236}">
              <a16:creationId xmlns:a16="http://schemas.microsoft.com/office/drawing/2014/main" id="{707C54B6-C3C3-4361-8503-2FBAC58DB7B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51" name="Text Box 1150">
          <a:extLst>
            <a:ext uri="{FF2B5EF4-FFF2-40B4-BE49-F238E27FC236}">
              <a16:creationId xmlns:a16="http://schemas.microsoft.com/office/drawing/2014/main" id="{E47F1C13-0A7F-4305-BF19-80A094EA591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52" name="Text Box 1151">
          <a:extLst>
            <a:ext uri="{FF2B5EF4-FFF2-40B4-BE49-F238E27FC236}">
              <a16:creationId xmlns:a16="http://schemas.microsoft.com/office/drawing/2014/main" id="{CE19464D-F32C-4544-A0B9-6790F46EE70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53" name="Text Box 1152">
          <a:extLst>
            <a:ext uri="{FF2B5EF4-FFF2-40B4-BE49-F238E27FC236}">
              <a16:creationId xmlns:a16="http://schemas.microsoft.com/office/drawing/2014/main" id="{D9100512-6B57-4EDA-8542-FA5F6A712BB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54" name="Text Box 1153">
          <a:extLst>
            <a:ext uri="{FF2B5EF4-FFF2-40B4-BE49-F238E27FC236}">
              <a16:creationId xmlns:a16="http://schemas.microsoft.com/office/drawing/2014/main" id="{D16DDA17-CFA3-43AA-9995-D6E8ED32541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55" name="Text Box 1154">
          <a:extLst>
            <a:ext uri="{FF2B5EF4-FFF2-40B4-BE49-F238E27FC236}">
              <a16:creationId xmlns:a16="http://schemas.microsoft.com/office/drawing/2014/main" id="{0FF1E17C-7607-4CFB-AFFD-6338F6F335E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56" name="Text Box 1155">
          <a:extLst>
            <a:ext uri="{FF2B5EF4-FFF2-40B4-BE49-F238E27FC236}">
              <a16:creationId xmlns:a16="http://schemas.microsoft.com/office/drawing/2014/main" id="{C924ED2F-9069-4427-A32F-2D8460CC1C7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57" name="Text Box 1156">
          <a:extLst>
            <a:ext uri="{FF2B5EF4-FFF2-40B4-BE49-F238E27FC236}">
              <a16:creationId xmlns:a16="http://schemas.microsoft.com/office/drawing/2014/main" id="{A5D58D8A-F884-40EA-AD11-B3E36575DA3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58" name="Text Box 1157">
          <a:extLst>
            <a:ext uri="{FF2B5EF4-FFF2-40B4-BE49-F238E27FC236}">
              <a16:creationId xmlns:a16="http://schemas.microsoft.com/office/drawing/2014/main" id="{5E3585FA-BFB0-4014-A678-9EE8DA296BA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59" name="Text Box 1158">
          <a:extLst>
            <a:ext uri="{FF2B5EF4-FFF2-40B4-BE49-F238E27FC236}">
              <a16:creationId xmlns:a16="http://schemas.microsoft.com/office/drawing/2014/main" id="{6D1DE5E3-6A86-4D73-8743-CDD54C659CA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60" name="Text Box 1159">
          <a:extLst>
            <a:ext uri="{FF2B5EF4-FFF2-40B4-BE49-F238E27FC236}">
              <a16:creationId xmlns:a16="http://schemas.microsoft.com/office/drawing/2014/main" id="{51441174-93C9-4A8D-BD5B-A787FAA29EA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61" name="Text Box 1160">
          <a:extLst>
            <a:ext uri="{FF2B5EF4-FFF2-40B4-BE49-F238E27FC236}">
              <a16:creationId xmlns:a16="http://schemas.microsoft.com/office/drawing/2014/main" id="{CD568D00-DC2E-428D-A4EC-1F4A924A767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62" name="Text Box 1161">
          <a:extLst>
            <a:ext uri="{FF2B5EF4-FFF2-40B4-BE49-F238E27FC236}">
              <a16:creationId xmlns:a16="http://schemas.microsoft.com/office/drawing/2014/main" id="{A799E26A-3513-4333-BF3E-18B1B924B20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63" name="Text Box 1162">
          <a:extLst>
            <a:ext uri="{FF2B5EF4-FFF2-40B4-BE49-F238E27FC236}">
              <a16:creationId xmlns:a16="http://schemas.microsoft.com/office/drawing/2014/main" id="{89063612-4F9C-4010-91F8-83D3FC3EAF7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64" name="Text Box 1163">
          <a:extLst>
            <a:ext uri="{FF2B5EF4-FFF2-40B4-BE49-F238E27FC236}">
              <a16:creationId xmlns:a16="http://schemas.microsoft.com/office/drawing/2014/main" id="{47973373-FD30-4DCA-B89F-6A403BA45BF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65" name="Text Box 1164">
          <a:extLst>
            <a:ext uri="{FF2B5EF4-FFF2-40B4-BE49-F238E27FC236}">
              <a16:creationId xmlns:a16="http://schemas.microsoft.com/office/drawing/2014/main" id="{80936701-431A-48FD-B363-8E34AC99D01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66" name="Text Box 1165">
          <a:extLst>
            <a:ext uri="{FF2B5EF4-FFF2-40B4-BE49-F238E27FC236}">
              <a16:creationId xmlns:a16="http://schemas.microsoft.com/office/drawing/2014/main" id="{A6995082-CB2B-47E9-992F-D60F8C2BFF4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67" name="Text Box 1166">
          <a:extLst>
            <a:ext uri="{FF2B5EF4-FFF2-40B4-BE49-F238E27FC236}">
              <a16:creationId xmlns:a16="http://schemas.microsoft.com/office/drawing/2014/main" id="{02C9D334-D31E-408B-9F61-38103BE5D73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68" name="Text Box 1167">
          <a:extLst>
            <a:ext uri="{FF2B5EF4-FFF2-40B4-BE49-F238E27FC236}">
              <a16:creationId xmlns:a16="http://schemas.microsoft.com/office/drawing/2014/main" id="{4A3AA977-E18F-4EAB-B0A5-8E1A575F3CD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69" name="Text Box 1168">
          <a:extLst>
            <a:ext uri="{FF2B5EF4-FFF2-40B4-BE49-F238E27FC236}">
              <a16:creationId xmlns:a16="http://schemas.microsoft.com/office/drawing/2014/main" id="{FBB81BC3-DD3F-46B0-805E-28285A26093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70" name="Text Box 1169">
          <a:extLst>
            <a:ext uri="{FF2B5EF4-FFF2-40B4-BE49-F238E27FC236}">
              <a16:creationId xmlns:a16="http://schemas.microsoft.com/office/drawing/2014/main" id="{F0E52798-4D0A-4F53-B820-E134485E33B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71" name="Text Box 1170">
          <a:extLst>
            <a:ext uri="{FF2B5EF4-FFF2-40B4-BE49-F238E27FC236}">
              <a16:creationId xmlns:a16="http://schemas.microsoft.com/office/drawing/2014/main" id="{DD2D35F8-1864-4B16-A93F-CBF7CEACA86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72" name="Text Box 1171">
          <a:extLst>
            <a:ext uri="{FF2B5EF4-FFF2-40B4-BE49-F238E27FC236}">
              <a16:creationId xmlns:a16="http://schemas.microsoft.com/office/drawing/2014/main" id="{91584A78-F312-4819-89C8-DF0E4D716EC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73" name="Text Box 1172">
          <a:extLst>
            <a:ext uri="{FF2B5EF4-FFF2-40B4-BE49-F238E27FC236}">
              <a16:creationId xmlns:a16="http://schemas.microsoft.com/office/drawing/2014/main" id="{5212E6E4-1C6F-4EA2-9F95-6B732DB8B15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74" name="Text Box 1173">
          <a:extLst>
            <a:ext uri="{FF2B5EF4-FFF2-40B4-BE49-F238E27FC236}">
              <a16:creationId xmlns:a16="http://schemas.microsoft.com/office/drawing/2014/main" id="{76BBFD6E-F0EB-4ECF-9E4E-DEC1ABD9BD3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75" name="Text Box 1174">
          <a:extLst>
            <a:ext uri="{FF2B5EF4-FFF2-40B4-BE49-F238E27FC236}">
              <a16:creationId xmlns:a16="http://schemas.microsoft.com/office/drawing/2014/main" id="{FBB37428-5D3A-4E29-B458-BA2F261A8D8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76" name="Text Box 1175">
          <a:extLst>
            <a:ext uri="{FF2B5EF4-FFF2-40B4-BE49-F238E27FC236}">
              <a16:creationId xmlns:a16="http://schemas.microsoft.com/office/drawing/2014/main" id="{38331EB4-BD55-4283-9ECA-D4BD2F6BD7C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77" name="Text Box 1176">
          <a:extLst>
            <a:ext uri="{FF2B5EF4-FFF2-40B4-BE49-F238E27FC236}">
              <a16:creationId xmlns:a16="http://schemas.microsoft.com/office/drawing/2014/main" id="{942441EC-66A9-4677-B9A7-8A424AC5699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78" name="Text Box 1177">
          <a:extLst>
            <a:ext uri="{FF2B5EF4-FFF2-40B4-BE49-F238E27FC236}">
              <a16:creationId xmlns:a16="http://schemas.microsoft.com/office/drawing/2014/main" id="{71DBC7E0-3918-44A2-A6E4-605F52021C3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79" name="Text Box 1178">
          <a:extLst>
            <a:ext uri="{FF2B5EF4-FFF2-40B4-BE49-F238E27FC236}">
              <a16:creationId xmlns:a16="http://schemas.microsoft.com/office/drawing/2014/main" id="{EAA55A1E-7EEB-4608-AD38-83952FE7F52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80" name="Text Box 1179">
          <a:extLst>
            <a:ext uri="{FF2B5EF4-FFF2-40B4-BE49-F238E27FC236}">
              <a16:creationId xmlns:a16="http://schemas.microsoft.com/office/drawing/2014/main" id="{22C1CB39-068A-4694-B8BC-532C7A32E3B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81" name="Text Box 1180">
          <a:extLst>
            <a:ext uri="{FF2B5EF4-FFF2-40B4-BE49-F238E27FC236}">
              <a16:creationId xmlns:a16="http://schemas.microsoft.com/office/drawing/2014/main" id="{28AA23A3-7ED9-4245-A025-EA6356838C2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82" name="Text Box 1181">
          <a:extLst>
            <a:ext uri="{FF2B5EF4-FFF2-40B4-BE49-F238E27FC236}">
              <a16:creationId xmlns:a16="http://schemas.microsoft.com/office/drawing/2014/main" id="{C872141E-28DC-477D-81C8-353A04BF2E6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83" name="Text Box 1182">
          <a:extLst>
            <a:ext uri="{FF2B5EF4-FFF2-40B4-BE49-F238E27FC236}">
              <a16:creationId xmlns:a16="http://schemas.microsoft.com/office/drawing/2014/main" id="{C652A017-7343-4846-9B66-F05B2CB8F59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84" name="Text Box 1183">
          <a:extLst>
            <a:ext uri="{FF2B5EF4-FFF2-40B4-BE49-F238E27FC236}">
              <a16:creationId xmlns:a16="http://schemas.microsoft.com/office/drawing/2014/main" id="{ED425700-203B-410A-A3D4-EA154DFBC3F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85" name="Text Box 1184">
          <a:extLst>
            <a:ext uri="{FF2B5EF4-FFF2-40B4-BE49-F238E27FC236}">
              <a16:creationId xmlns:a16="http://schemas.microsoft.com/office/drawing/2014/main" id="{DC62FD8C-1282-42B8-B005-09B3AEB1966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86" name="Text Box 1185">
          <a:extLst>
            <a:ext uri="{FF2B5EF4-FFF2-40B4-BE49-F238E27FC236}">
              <a16:creationId xmlns:a16="http://schemas.microsoft.com/office/drawing/2014/main" id="{FF5E54C1-83F1-403D-8882-71D8990CB9B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87" name="Text Box 1186">
          <a:extLst>
            <a:ext uri="{FF2B5EF4-FFF2-40B4-BE49-F238E27FC236}">
              <a16:creationId xmlns:a16="http://schemas.microsoft.com/office/drawing/2014/main" id="{85023016-610D-4F1C-8A42-81AB24822B3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88" name="Text Box 1187">
          <a:extLst>
            <a:ext uri="{FF2B5EF4-FFF2-40B4-BE49-F238E27FC236}">
              <a16:creationId xmlns:a16="http://schemas.microsoft.com/office/drawing/2014/main" id="{997C7C80-32FB-4402-B0AF-CAE2454DC91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89" name="Text Box 1188">
          <a:extLst>
            <a:ext uri="{FF2B5EF4-FFF2-40B4-BE49-F238E27FC236}">
              <a16:creationId xmlns:a16="http://schemas.microsoft.com/office/drawing/2014/main" id="{542D9412-47E7-4422-AD92-C6F3863247F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90" name="Text Box 1189">
          <a:extLst>
            <a:ext uri="{FF2B5EF4-FFF2-40B4-BE49-F238E27FC236}">
              <a16:creationId xmlns:a16="http://schemas.microsoft.com/office/drawing/2014/main" id="{E0DD25A7-01C2-472D-8B97-1729C60D98C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91" name="Text Box 1190">
          <a:extLst>
            <a:ext uri="{FF2B5EF4-FFF2-40B4-BE49-F238E27FC236}">
              <a16:creationId xmlns:a16="http://schemas.microsoft.com/office/drawing/2014/main" id="{A78FC614-8D16-4344-9DD2-5347F92F789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92" name="Text Box 1191">
          <a:extLst>
            <a:ext uri="{FF2B5EF4-FFF2-40B4-BE49-F238E27FC236}">
              <a16:creationId xmlns:a16="http://schemas.microsoft.com/office/drawing/2014/main" id="{5B7558B3-0F18-4347-9ED3-F71FD648077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93" name="Text Box 1192">
          <a:extLst>
            <a:ext uri="{FF2B5EF4-FFF2-40B4-BE49-F238E27FC236}">
              <a16:creationId xmlns:a16="http://schemas.microsoft.com/office/drawing/2014/main" id="{B70B6A78-44D4-4EC6-A247-7101F64DC88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94" name="Text Box 1193">
          <a:extLst>
            <a:ext uri="{FF2B5EF4-FFF2-40B4-BE49-F238E27FC236}">
              <a16:creationId xmlns:a16="http://schemas.microsoft.com/office/drawing/2014/main" id="{F31F4E02-DA35-4C09-ADD2-929E583FE7B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95" name="Text Box 1194">
          <a:extLst>
            <a:ext uri="{FF2B5EF4-FFF2-40B4-BE49-F238E27FC236}">
              <a16:creationId xmlns:a16="http://schemas.microsoft.com/office/drawing/2014/main" id="{21D16717-8CC3-4FBD-A350-9FD650D8B79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96" name="Text Box 1195">
          <a:extLst>
            <a:ext uri="{FF2B5EF4-FFF2-40B4-BE49-F238E27FC236}">
              <a16:creationId xmlns:a16="http://schemas.microsoft.com/office/drawing/2014/main" id="{1B066538-09D4-4C67-9B53-529218CB91E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97" name="Text Box 1196">
          <a:extLst>
            <a:ext uri="{FF2B5EF4-FFF2-40B4-BE49-F238E27FC236}">
              <a16:creationId xmlns:a16="http://schemas.microsoft.com/office/drawing/2014/main" id="{C1BEBD6E-2D8B-4504-8EBE-61770993140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98" name="Text Box 1197">
          <a:extLst>
            <a:ext uri="{FF2B5EF4-FFF2-40B4-BE49-F238E27FC236}">
              <a16:creationId xmlns:a16="http://schemas.microsoft.com/office/drawing/2014/main" id="{4B990EAD-51D9-4F43-8205-207A85F089E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199" name="Text Box 1198">
          <a:extLst>
            <a:ext uri="{FF2B5EF4-FFF2-40B4-BE49-F238E27FC236}">
              <a16:creationId xmlns:a16="http://schemas.microsoft.com/office/drawing/2014/main" id="{988DD0E0-A11D-43EE-B3BA-202CB80AF16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00" name="Text Box 1199">
          <a:extLst>
            <a:ext uri="{FF2B5EF4-FFF2-40B4-BE49-F238E27FC236}">
              <a16:creationId xmlns:a16="http://schemas.microsoft.com/office/drawing/2014/main" id="{D4549C11-127D-4803-A884-DDE92B92E99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01" name="Text Box 1200">
          <a:extLst>
            <a:ext uri="{FF2B5EF4-FFF2-40B4-BE49-F238E27FC236}">
              <a16:creationId xmlns:a16="http://schemas.microsoft.com/office/drawing/2014/main" id="{E1D4379C-C819-4F95-B405-3A4C4D56351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02" name="Text Box 1201">
          <a:extLst>
            <a:ext uri="{FF2B5EF4-FFF2-40B4-BE49-F238E27FC236}">
              <a16:creationId xmlns:a16="http://schemas.microsoft.com/office/drawing/2014/main" id="{A01227FF-BFFD-4AAF-9C6A-2C9AC82BE14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03" name="Text Box 1202">
          <a:extLst>
            <a:ext uri="{FF2B5EF4-FFF2-40B4-BE49-F238E27FC236}">
              <a16:creationId xmlns:a16="http://schemas.microsoft.com/office/drawing/2014/main" id="{1955EF5F-80C8-4626-B098-D5E2A89CD55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04" name="Text Box 1203">
          <a:extLst>
            <a:ext uri="{FF2B5EF4-FFF2-40B4-BE49-F238E27FC236}">
              <a16:creationId xmlns:a16="http://schemas.microsoft.com/office/drawing/2014/main" id="{65EEEBBB-C741-4BE0-8AEB-67AFB190044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05" name="Text Box 1204">
          <a:extLst>
            <a:ext uri="{FF2B5EF4-FFF2-40B4-BE49-F238E27FC236}">
              <a16:creationId xmlns:a16="http://schemas.microsoft.com/office/drawing/2014/main" id="{D27C5751-B751-4222-ACC4-3780397DA81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06" name="Text Box 1205">
          <a:extLst>
            <a:ext uri="{FF2B5EF4-FFF2-40B4-BE49-F238E27FC236}">
              <a16:creationId xmlns:a16="http://schemas.microsoft.com/office/drawing/2014/main" id="{7ABB9224-E70F-496B-BAB3-A833FEA8020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07" name="Text Box 1206">
          <a:extLst>
            <a:ext uri="{FF2B5EF4-FFF2-40B4-BE49-F238E27FC236}">
              <a16:creationId xmlns:a16="http://schemas.microsoft.com/office/drawing/2014/main" id="{24C0192B-613C-4D63-8499-FC9F902CFE9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08" name="Text Box 1207">
          <a:extLst>
            <a:ext uri="{FF2B5EF4-FFF2-40B4-BE49-F238E27FC236}">
              <a16:creationId xmlns:a16="http://schemas.microsoft.com/office/drawing/2014/main" id="{A84B5612-3158-4F58-BBC8-D2CAB71D337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09" name="Text Box 1208">
          <a:extLst>
            <a:ext uri="{FF2B5EF4-FFF2-40B4-BE49-F238E27FC236}">
              <a16:creationId xmlns:a16="http://schemas.microsoft.com/office/drawing/2014/main" id="{523BB386-311B-464D-BB2A-AA9CE6E0FF8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10" name="Text Box 1209">
          <a:extLst>
            <a:ext uri="{FF2B5EF4-FFF2-40B4-BE49-F238E27FC236}">
              <a16:creationId xmlns:a16="http://schemas.microsoft.com/office/drawing/2014/main" id="{F742BEEC-F590-41EA-B59D-FFC301D03F8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11" name="Text Box 1210">
          <a:extLst>
            <a:ext uri="{FF2B5EF4-FFF2-40B4-BE49-F238E27FC236}">
              <a16:creationId xmlns:a16="http://schemas.microsoft.com/office/drawing/2014/main" id="{611BB18A-08A2-4B02-B380-B8EABE7D0BC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12" name="Text Box 1211">
          <a:extLst>
            <a:ext uri="{FF2B5EF4-FFF2-40B4-BE49-F238E27FC236}">
              <a16:creationId xmlns:a16="http://schemas.microsoft.com/office/drawing/2014/main" id="{79385742-6B54-4F8B-BB66-9090424A42D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13" name="Text Box 1212">
          <a:extLst>
            <a:ext uri="{FF2B5EF4-FFF2-40B4-BE49-F238E27FC236}">
              <a16:creationId xmlns:a16="http://schemas.microsoft.com/office/drawing/2014/main" id="{4155265B-23ED-4444-AEA1-67514E69177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14" name="Text Box 1213">
          <a:extLst>
            <a:ext uri="{FF2B5EF4-FFF2-40B4-BE49-F238E27FC236}">
              <a16:creationId xmlns:a16="http://schemas.microsoft.com/office/drawing/2014/main" id="{8A784F92-2B01-400F-8D2B-34848A1E843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15" name="Text Box 1214">
          <a:extLst>
            <a:ext uri="{FF2B5EF4-FFF2-40B4-BE49-F238E27FC236}">
              <a16:creationId xmlns:a16="http://schemas.microsoft.com/office/drawing/2014/main" id="{3AA92D0E-2176-4466-A0FA-015837E56E6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16" name="Text Box 1215">
          <a:extLst>
            <a:ext uri="{FF2B5EF4-FFF2-40B4-BE49-F238E27FC236}">
              <a16:creationId xmlns:a16="http://schemas.microsoft.com/office/drawing/2014/main" id="{12160814-B399-4978-952D-5C5F9FC4082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17" name="Text Box 1216">
          <a:extLst>
            <a:ext uri="{FF2B5EF4-FFF2-40B4-BE49-F238E27FC236}">
              <a16:creationId xmlns:a16="http://schemas.microsoft.com/office/drawing/2014/main" id="{2BB22A6C-4F31-420F-B5EB-0A1AAFB1CFF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18" name="Text Box 1217">
          <a:extLst>
            <a:ext uri="{FF2B5EF4-FFF2-40B4-BE49-F238E27FC236}">
              <a16:creationId xmlns:a16="http://schemas.microsoft.com/office/drawing/2014/main" id="{ADFEAF62-7F50-4F9F-BE33-F19A13087A4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19" name="Text Box 1218">
          <a:extLst>
            <a:ext uri="{FF2B5EF4-FFF2-40B4-BE49-F238E27FC236}">
              <a16:creationId xmlns:a16="http://schemas.microsoft.com/office/drawing/2014/main" id="{1FD6AAC7-5993-41C5-AB91-E55EDAB0B5C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20" name="Text Box 1219">
          <a:extLst>
            <a:ext uri="{FF2B5EF4-FFF2-40B4-BE49-F238E27FC236}">
              <a16:creationId xmlns:a16="http://schemas.microsoft.com/office/drawing/2014/main" id="{3C662E96-B74F-4AA1-BE94-BAFB2D356DF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21" name="Text Box 1220">
          <a:extLst>
            <a:ext uri="{FF2B5EF4-FFF2-40B4-BE49-F238E27FC236}">
              <a16:creationId xmlns:a16="http://schemas.microsoft.com/office/drawing/2014/main" id="{32FF2CBA-477E-4BF0-883B-96A89B4543B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22" name="Text Box 1221">
          <a:extLst>
            <a:ext uri="{FF2B5EF4-FFF2-40B4-BE49-F238E27FC236}">
              <a16:creationId xmlns:a16="http://schemas.microsoft.com/office/drawing/2014/main" id="{C972E6EC-CA42-4689-A6DE-D8E2218749E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23" name="Text Box 1222">
          <a:extLst>
            <a:ext uri="{FF2B5EF4-FFF2-40B4-BE49-F238E27FC236}">
              <a16:creationId xmlns:a16="http://schemas.microsoft.com/office/drawing/2014/main" id="{4CFE1CD7-28D2-4C90-A84F-0761B518C6D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24" name="Text Box 1223">
          <a:extLst>
            <a:ext uri="{FF2B5EF4-FFF2-40B4-BE49-F238E27FC236}">
              <a16:creationId xmlns:a16="http://schemas.microsoft.com/office/drawing/2014/main" id="{380FF251-4E81-4821-BF8E-FD4CB0E2D6B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25" name="Text Box 1224">
          <a:extLst>
            <a:ext uri="{FF2B5EF4-FFF2-40B4-BE49-F238E27FC236}">
              <a16:creationId xmlns:a16="http://schemas.microsoft.com/office/drawing/2014/main" id="{9DC8A1E1-F62E-43DC-A952-8CE5DCA7727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26" name="Text Box 1225">
          <a:extLst>
            <a:ext uri="{FF2B5EF4-FFF2-40B4-BE49-F238E27FC236}">
              <a16:creationId xmlns:a16="http://schemas.microsoft.com/office/drawing/2014/main" id="{26247F1A-14AA-4CE5-B586-56F696B06E8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27" name="Text Box 1226">
          <a:extLst>
            <a:ext uri="{FF2B5EF4-FFF2-40B4-BE49-F238E27FC236}">
              <a16:creationId xmlns:a16="http://schemas.microsoft.com/office/drawing/2014/main" id="{6802F446-8341-4BF4-8A25-4E6619D4EA4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28" name="Text Box 1227">
          <a:extLst>
            <a:ext uri="{FF2B5EF4-FFF2-40B4-BE49-F238E27FC236}">
              <a16:creationId xmlns:a16="http://schemas.microsoft.com/office/drawing/2014/main" id="{E282E185-8383-4040-A9C1-3754B9F979A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29" name="Text Box 1228">
          <a:extLst>
            <a:ext uri="{FF2B5EF4-FFF2-40B4-BE49-F238E27FC236}">
              <a16:creationId xmlns:a16="http://schemas.microsoft.com/office/drawing/2014/main" id="{2FC9DA1A-B5B7-42FE-9C06-571FDAAF492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30" name="Text Box 1229">
          <a:extLst>
            <a:ext uri="{FF2B5EF4-FFF2-40B4-BE49-F238E27FC236}">
              <a16:creationId xmlns:a16="http://schemas.microsoft.com/office/drawing/2014/main" id="{03690732-2C7B-4DF1-9CFC-F5FC45ED232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31" name="Text Box 1230">
          <a:extLst>
            <a:ext uri="{FF2B5EF4-FFF2-40B4-BE49-F238E27FC236}">
              <a16:creationId xmlns:a16="http://schemas.microsoft.com/office/drawing/2014/main" id="{F3F2D858-FEC4-4203-B3A0-994B7AE4BE6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32" name="Text Box 1231">
          <a:extLst>
            <a:ext uri="{FF2B5EF4-FFF2-40B4-BE49-F238E27FC236}">
              <a16:creationId xmlns:a16="http://schemas.microsoft.com/office/drawing/2014/main" id="{D8550A7B-65DA-485E-8C71-DE41F9E57D2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33" name="Text Box 1232">
          <a:extLst>
            <a:ext uri="{FF2B5EF4-FFF2-40B4-BE49-F238E27FC236}">
              <a16:creationId xmlns:a16="http://schemas.microsoft.com/office/drawing/2014/main" id="{B2C5FF42-6D7A-4A8E-B3B1-B626DF2E5A5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34" name="Text Box 1233">
          <a:extLst>
            <a:ext uri="{FF2B5EF4-FFF2-40B4-BE49-F238E27FC236}">
              <a16:creationId xmlns:a16="http://schemas.microsoft.com/office/drawing/2014/main" id="{2CF8ACDD-EBFF-4F0B-86C7-4E360D449F6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35" name="Text Box 1234">
          <a:extLst>
            <a:ext uri="{FF2B5EF4-FFF2-40B4-BE49-F238E27FC236}">
              <a16:creationId xmlns:a16="http://schemas.microsoft.com/office/drawing/2014/main" id="{4D186057-CCFD-4E9C-9770-9E04FB0A723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36" name="Text Box 1235">
          <a:extLst>
            <a:ext uri="{FF2B5EF4-FFF2-40B4-BE49-F238E27FC236}">
              <a16:creationId xmlns:a16="http://schemas.microsoft.com/office/drawing/2014/main" id="{BCBA6CF0-93A6-46B8-8647-1F1E45490B8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37" name="Text Box 1236">
          <a:extLst>
            <a:ext uri="{FF2B5EF4-FFF2-40B4-BE49-F238E27FC236}">
              <a16:creationId xmlns:a16="http://schemas.microsoft.com/office/drawing/2014/main" id="{7C8B344B-AB66-422A-9A2C-82A65EE0983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38" name="Text Box 1237">
          <a:extLst>
            <a:ext uri="{FF2B5EF4-FFF2-40B4-BE49-F238E27FC236}">
              <a16:creationId xmlns:a16="http://schemas.microsoft.com/office/drawing/2014/main" id="{64079D83-A026-4EFB-AD9A-0ACC50D7D62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39" name="Text Box 1238">
          <a:extLst>
            <a:ext uri="{FF2B5EF4-FFF2-40B4-BE49-F238E27FC236}">
              <a16:creationId xmlns:a16="http://schemas.microsoft.com/office/drawing/2014/main" id="{B105B6F1-52CA-41F9-B37B-95A8F287EFF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40" name="Text Box 1239">
          <a:extLst>
            <a:ext uri="{FF2B5EF4-FFF2-40B4-BE49-F238E27FC236}">
              <a16:creationId xmlns:a16="http://schemas.microsoft.com/office/drawing/2014/main" id="{BDA713D2-A224-47AB-BE72-909059099A5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41" name="Text Box 1240">
          <a:extLst>
            <a:ext uri="{FF2B5EF4-FFF2-40B4-BE49-F238E27FC236}">
              <a16:creationId xmlns:a16="http://schemas.microsoft.com/office/drawing/2014/main" id="{83228611-EBF6-45A6-8D8C-E2F605470F2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42" name="Text Box 1241">
          <a:extLst>
            <a:ext uri="{FF2B5EF4-FFF2-40B4-BE49-F238E27FC236}">
              <a16:creationId xmlns:a16="http://schemas.microsoft.com/office/drawing/2014/main" id="{5EA15C4D-D873-4F88-B32D-1E44474F9E0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43" name="Text Box 1242">
          <a:extLst>
            <a:ext uri="{FF2B5EF4-FFF2-40B4-BE49-F238E27FC236}">
              <a16:creationId xmlns:a16="http://schemas.microsoft.com/office/drawing/2014/main" id="{89FE120E-C763-49CE-8AE2-0CABD38743F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44" name="Text Box 1243">
          <a:extLst>
            <a:ext uri="{FF2B5EF4-FFF2-40B4-BE49-F238E27FC236}">
              <a16:creationId xmlns:a16="http://schemas.microsoft.com/office/drawing/2014/main" id="{B59E1207-C4DE-44C4-B822-0E33CDA7C00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45" name="Text Box 1244">
          <a:extLst>
            <a:ext uri="{FF2B5EF4-FFF2-40B4-BE49-F238E27FC236}">
              <a16:creationId xmlns:a16="http://schemas.microsoft.com/office/drawing/2014/main" id="{434761A7-0EBC-4C12-8A5A-3C415EFFF34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46" name="Text Box 1245">
          <a:extLst>
            <a:ext uri="{FF2B5EF4-FFF2-40B4-BE49-F238E27FC236}">
              <a16:creationId xmlns:a16="http://schemas.microsoft.com/office/drawing/2014/main" id="{06CC340B-F9D4-4025-A0A5-114690E4680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47" name="Text Box 1246">
          <a:extLst>
            <a:ext uri="{FF2B5EF4-FFF2-40B4-BE49-F238E27FC236}">
              <a16:creationId xmlns:a16="http://schemas.microsoft.com/office/drawing/2014/main" id="{A8841EBC-A6DF-448B-B527-B8E253F832C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48" name="Text Box 1247">
          <a:extLst>
            <a:ext uri="{FF2B5EF4-FFF2-40B4-BE49-F238E27FC236}">
              <a16:creationId xmlns:a16="http://schemas.microsoft.com/office/drawing/2014/main" id="{D800001B-23BF-468F-AA41-DD36882C82F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49" name="Text Box 1248">
          <a:extLst>
            <a:ext uri="{FF2B5EF4-FFF2-40B4-BE49-F238E27FC236}">
              <a16:creationId xmlns:a16="http://schemas.microsoft.com/office/drawing/2014/main" id="{EE3CD713-FEDF-47B6-B8EC-4E5ED7B8421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50" name="Text Box 1249">
          <a:extLst>
            <a:ext uri="{FF2B5EF4-FFF2-40B4-BE49-F238E27FC236}">
              <a16:creationId xmlns:a16="http://schemas.microsoft.com/office/drawing/2014/main" id="{37EC4541-6DFE-4250-8B1D-3DBEF649BF7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51" name="Text Box 1250">
          <a:extLst>
            <a:ext uri="{FF2B5EF4-FFF2-40B4-BE49-F238E27FC236}">
              <a16:creationId xmlns:a16="http://schemas.microsoft.com/office/drawing/2014/main" id="{CEDB3F78-2095-40DD-B020-A82C3504509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52" name="Text Box 1251">
          <a:extLst>
            <a:ext uri="{FF2B5EF4-FFF2-40B4-BE49-F238E27FC236}">
              <a16:creationId xmlns:a16="http://schemas.microsoft.com/office/drawing/2014/main" id="{E1D5A297-847B-490E-A3F9-F157DAB6421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53" name="Text Box 1252">
          <a:extLst>
            <a:ext uri="{FF2B5EF4-FFF2-40B4-BE49-F238E27FC236}">
              <a16:creationId xmlns:a16="http://schemas.microsoft.com/office/drawing/2014/main" id="{B6BA2988-AE3D-4E23-A1A6-1248DAF3A37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54" name="Text Box 1253">
          <a:extLst>
            <a:ext uri="{FF2B5EF4-FFF2-40B4-BE49-F238E27FC236}">
              <a16:creationId xmlns:a16="http://schemas.microsoft.com/office/drawing/2014/main" id="{5D06AE62-C161-4F82-B95C-DB2CDB8E132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55" name="Text Box 1254">
          <a:extLst>
            <a:ext uri="{FF2B5EF4-FFF2-40B4-BE49-F238E27FC236}">
              <a16:creationId xmlns:a16="http://schemas.microsoft.com/office/drawing/2014/main" id="{DA96E7EA-9AAC-40CE-AC18-0770148FD7D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56" name="Text Box 1255">
          <a:extLst>
            <a:ext uri="{FF2B5EF4-FFF2-40B4-BE49-F238E27FC236}">
              <a16:creationId xmlns:a16="http://schemas.microsoft.com/office/drawing/2014/main" id="{024BA9C9-98B5-4AF6-875F-175D35505A7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57" name="Text Box 1256">
          <a:extLst>
            <a:ext uri="{FF2B5EF4-FFF2-40B4-BE49-F238E27FC236}">
              <a16:creationId xmlns:a16="http://schemas.microsoft.com/office/drawing/2014/main" id="{765EE7F3-9281-4530-8182-0A0FE0A61EF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58" name="Text Box 1257">
          <a:extLst>
            <a:ext uri="{FF2B5EF4-FFF2-40B4-BE49-F238E27FC236}">
              <a16:creationId xmlns:a16="http://schemas.microsoft.com/office/drawing/2014/main" id="{7E81809A-5258-4884-BB55-A4DCD662513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59" name="Text Box 1258">
          <a:extLst>
            <a:ext uri="{FF2B5EF4-FFF2-40B4-BE49-F238E27FC236}">
              <a16:creationId xmlns:a16="http://schemas.microsoft.com/office/drawing/2014/main" id="{F88A0817-843F-4320-884D-D53726886A1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60" name="Text Box 1259">
          <a:extLst>
            <a:ext uri="{FF2B5EF4-FFF2-40B4-BE49-F238E27FC236}">
              <a16:creationId xmlns:a16="http://schemas.microsoft.com/office/drawing/2014/main" id="{1416EF0C-2653-4367-A1AB-1DF671EF4B1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61" name="Text Box 1260">
          <a:extLst>
            <a:ext uri="{FF2B5EF4-FFF2-40B4-BE49-F238E27FC236}">
              <a16:creationId xmlns:a16="http://schemas.microsoft.com/office/drawing/2014/main" id="{F3D33A90-45DC-41E5-B6E9-9538C499215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62" name="Text Box 1261">
          <a:extLst>
            <a:ext uri="{FF2B5EF4-FFF2-40B4-BE49-F238E27FC236}">
              <a16:creationId xmlns:a16="http://schemas.microsoft.com/office/drawing/2014/main" id="{3F57ADE1-7571-4D38-AA0D-F48DE015FEF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63" name="Text Box 1262">
          <a:extLst>
            <a:ext uri="{FF2B5EF4-FFF2-40B4-BE49-F238E27FC236}">
              <a16:creationId xmlns:a16="http://schemas.microsoft.com/office/drawing/2014/main" id="{EA99EF16-BE61-4CB9-8B2E-B67A01BD1E0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64" name="Text Box 1263">
          <a:extLst>
            <a:ext uri="{FF2B5EF4-FFF2-40B4-BE49-F238E27FC236}">
              <a16:creationId xmlns:a16="http://schemas.microsoft.com/office/drawing/2014/main" id="{19EDB62F-D2F2-4002-8FD5-8D1A688CE2C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65" name="Text Box 1264">
          <a:extLst>
            <a:ext uri="{FF2B5EF4-FFF2-40B4-BE49-F238E27FC236}">
              <a16:creationId xmlns:a16="http://schemas.microsoft.com/office/drawing/2014/main" id="{741131F1-4AE4-4AF2-B00A-A9B37171F59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66" name="Text Box 1265">
          <a:extLst>
            <a:ext uri="{FF2B5EF4-FFF2-40B4-BE49-F238E27FC236}">
              <a16:creationId xmlns:a16="http://schemas.microsoft.com/office/drawing/2014/main" id="{54AA038C-7F20-4A7A-A333-0DDB55D61A0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67" name="Text Box 1266">
          <a:extLst>
            <a:ext uri="{FF2B5EF4-FFF2-40B4-BE49-F238E27FC236}">
              <a16:creationId xmlns:a16="http://schemas.microsoft.com/office/drawing/2014/main" id="{3B4573ED-DC80-41F7-9907-E49965EFB3B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68" name="Text Box 1267">
          <a:extLst>
            <a:ext uri="{FF2B5EF4-FFF2-40B4-BE49-F238E27FC236}">
              <a16:creationId xmlns:a16="http://schemas.microsoft.com/office/drawing/2014/main" id="{8142855F-851D-4F68-BC7D-34675201DCE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69" name="Text Box 1268">
          <a:extLst>
            <a:ext uri="{FF2B5EF4-FFF2-40B4-BE49-F238E27FC236}">
              <a16:creationId xmlns:a16="http://schemas.microsoft.com/office/drawing/2014/main" id="{C3FCA73E-2126-467F-BF6F-0E779DCA9A6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70" name="Text Box 1269">
          <a:extLst>
            <a:ext uri="{FF2B5EF4-FFF2-40B4-BE49-F238E27FC236}">
              <a16:creationId xmlns:a16="http://schemas.microsoft.com/office/drawing/2014/main" id="{67D04745-5467-458B-9AC3-B12B6BE05BB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71" name="Text Box 1270">
          <a:extLst>
            <a:ext uri="{FF2B5EF4-FFF2-40B4-BE49-F238E27FC236}">
              <a16:creationId xmlns:a16="http://schemas.microsoft.com/office/drawing/2014/main" id="{DDB41F11-E2A5-4E29-A5B7-9A1EA1E84AF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72" name="Text Box 1271">
          <a:extLst>
            <a:ext uri="{FF2B5EF4-FFF2-40B4-BE49-F238E27FC236}">
              <a16:creationId xmlns:a16="http://schemas.microsoft.com/office/drawing/2014/main" id="{B5160FEA-803E-447B-B33F-545756199C3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73" name="Text Box 1272">
          <a:extLst>
            <a:ext uri="{FF2B5EF4-FFF2-40B4-BE49-F238E27FC236}">
              <a16:creationId xmlns:a16="http://schemas.microsoft.com/office/drawing/2014/main" id="{F0670831-98C7-416C-B397-B3E00B894D6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74" name="Text Box 1273">
          <a:extLst>
            <a:ext uri="{FF2B5EF4-FFF2-40B4-BE49-F238E27FC236}">
              <a16:creationId xmlns:a16="http://schemas.microsoft.com/office/drawing/2014/main" id="{5239451E-2A27-4302-B136-4FBE0B5568E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75" name="Text Box 1274">
          <a:extLst>
            <a:ext uri="{FF2B5EF4-FFF2-40B4-BE49-F238E27FC236}">
              <a16:creationId xmlns:a16="http://schemas.microsoft.com/office/drawing/2014/main" id="{16DE1463-14EF-412B-9524-497ED432DF2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76" name="Text Box 1275">
          <a:extLst>
            <a:ext uri="{FF2B5EF4-FFF2-40B4-BE49-F238E27FC236}">
              <a16:creationId xmlns:a16="http://schemas.microsoft.com/office/drawing/2014/main" id="{813E16DB-8DD5-4573-835A-9BF774C5EF5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77" name="Text Box 1276">
          <a:extLst>
            <a:ext uri="{FF2B5EF4-FFF2-40B4-BE49-F238E27FC236}">
              <a16:creationId xmlns:a16="http://schemas.microsoft.com/office/drawing/2014/main" id="{119624EE-26DD-4687-850E-9D034A8486F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78" name="Text Box 1277">
          <a:extLst>
            <a:ext uri="{FF2B5EF4-FFF2-40B4-BE49-F238E27FC236}">
              <a16:creationId xmlns:a16="http://schemas.microsoft.com/office/drawing/2014/main" id="{00500C77-EB3F-4595-B642-6421B53BEC8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79" name="Text Box 1278">
          <a:extLst>
            <a:ext uri="{FF2B5EF4-FFF2-40B4-BE49-F238E27FC236}">
              <a16:creationId xmlns:a16="http://schemas.microsoft.com/office/drawing/2014/main" id="{18186516-5D2A-4903-B5DF-03871DA331D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80" name="Text Box 1279">
          <a:extLst>
            <a:ext uri="{FF2B5EF4-FFF2-40B4-BE49-F238E27FC236}">
              <a16:creationId xmlns:a16="http://schemas.microsoft.com/office/drawing/2014/main" id="{FBCC7C7D-BC9E-45FF-A502-33F99FB77F9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81" name="Text Box 1280">
          <a:extLst>
            <a:ext uri="{FF2B5EF4-FFF2-40B4-BE49-F238E27FC236}">
              <a16:creationId xmlns:a16="http://schemas.microsoft.com/office/drawing/2014/main" id="{B416ADD0-71F1-4AB5-83D5-B3F279DDD75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82" name="Text Box 1281">
          <a:extLst>
            <a:ext uri="{FF2B5EF4-FFF2-40B4-BE49-F238E27FC236}">
              <a16:creationId xmlns:a16="http://schemas.microsoft.com/office/drawing/2014/main" id="{B2D7E3DA-F90E-4947-8412-CD71EC943D1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83" name="Text Box 1282">
          <a:extLst>
            <a:ext uri="{FF2B5EF4-FFF2-40B4-BE49-F238E27FC236}">
              <a16:creationId xmlns:a16="http://schemas.microsoft.com/office/drawing/2014/main" id="{079A078F-A70E-4CA9-A464-3F06AEC8C13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84" name="Text Box 1283">
          <a:extLst>
            <a:ext uri="{FF2B5EF4-FFF2-40B4-BE49-F238E27FC236}">
              <a16:creationId xmlns:a16="http://schemas.microsoft.com/office/drawing/2014/main" id="{92B673BB-20BB-4CE8-8AE3-1DA2C1AA5A2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85" name="Text Box 1284">
          <a:extLst>
            <a:ext uri="{FF2B5EF4-FFF2-40B4-BE49-F238E27FC236}">
              <a16:creationId xmlns:a16="http://schemas.microsoft.com/office/drawing/2014/main" id="{C4581529-199A-4B86-8687-B8F475EA8A8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86" name="Text Box 1285">
          <a:extLst>
            <a:ext uri="{FF2B5EF4-FFF2-40B4-BE49-F238E27FC236}">
              <a16:creationId xmlns:a16="http://schemas.microsoft.com/office/drawing/2014/main" id="{CF79826C-32E3-4077-9495-D0395EC5D07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87" name="Text Box 1286">
          <a:extLst>
            <a:ext uri="{FF2B5EF4-FFF2-40B4-BE49-F238E27FC236}">
              <a16:creationId xmlns:a16="http://schemas.microsoft.com/office/drawing/2014/main" id="{F39ABA00-B702-4810-8BFA-94E92160492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88" name="Text Box 1287">
          <a:extLst>
            <a:ext uri="{FF2B5EF4-FFF2-40B4-BE49-F238E27FC236}">
              <a16:creationId xmlns:a16="http://schemas.microsoft.com/office/drawing/2014/main" id="{43C328F8-5293-4EFA-92B4-09A316DE1B2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89" name="Text Box 1288">
          <a:extLst>
            <a:ext uri="{FF2B5EF4-FFF2-40B4-BE49-F238E27FC236}">
              <a16:creationId xmlns:a16="http://schemas.microsoft.com/office/drawing/2014/main" id="{65301205-7E5E-4829-9069-1339055FF97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90" name="Text Box 1289">
          <a:extLst>
            <a:ext uri="{FF2B5EF4-FFF2-40B4-BE49-F238E27FC236}">
              <a16:creationId xmlns:a16="http://schemas.microsoft.com/office/drawing/2014/main" id="{05CBC37B-D62A-4A8F-9472-841391BB691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91" name="Text Box 1290">
          <a:extLst>
            <a:ext uri="{FF2B5EF4-FFF2-40B4-BE49-F238E27FC236}">
              <a16:creationId xmlns:a16="http://schemas.microsoft.com/office/drawing/2014/main" id="{616F54D7-4BFD-48D9-B119-5604BB9336E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92" name="Text Box 1291">
          <a:extLst>
            <a:ext uri="{FF2B5EF4-FFF2-40B4-BE49-F238E27FC236}">
              <a16:creationId xmlns:a16="http://schemas.microsoft.com/office/drawing/2014/main" id="{472C7BB5-D0CC-4D8A-A7DD-1C04497D517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93" name="Text Box 1292">
          <a:extLst>
            <a:ext uri="{FF2B5EF4-FFF2-40B4-BE49-F238E27FC236}">
              <a16:creationId xmlns:a16="http://schemas.microsoft.com/office/drawing/2014/main" id="{51C80549-3CD4-46F4-AE8A-CF8EC65A267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94" name="Text Box 1293">
          <a:extLst>
            <a:ext uri="{FF2B5EF4-FFF2-40B4-BE49-F238E27FC236}">
              <a16:creationId xmlns:a16="http://schemas.microsoft.com/office/drawing/2014/main" id="{D21C4CA2-DE3D-46D2-8718-57620DB6B4E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95" name="Text Box 1294">
          <a:extLst>
            <a:ext uri="{FF2B5EF4-FFF2-40B4-BE49-F238E27FC236}">
              <a16:creationId xmlns:a16="http://schemas.microsoft.com/office/drawing/2014/main" id="{12C40503-1BE1-4519-A1B1-2509BDA2C50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96" name="Text Box 1295">
          <a:extLst>
            <a:ext uri="{FF2B5EF4-FFF2-40B4-BE49-F238E27FC236}">
              <a16:creationId xmlns:a16="http://schemas.microsoft.com/office/drawing/2014/main" id="{7EF5859B-E8A1-4F6A-A0ED-547198222C2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97" name="Text Box 1296">
          <a:extLst>
            <a:ext uri="{FF2B5EF4-FFF2-40B4-BE49-F238E27FC236}">
              <a16:creationId xmlns:a16="http://schemas.microsoft.com/office/drawing/2014/main" id="{6A21AD2C-429D-4D17-88A7-A4B9609F932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98" name="Text Box 1297">
          <a:extLst>
            <a:ext uri="{FF2B5EF4-FFF2-40B4-BE49-F238E27FC236}">
              <a16:creationId xmlns:a16="http://schemas.microsoft.com/office/drawing/2014/main" id="{E88E6575-F3E0-466D-AE89-99BF26F63D1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299" name="Text Box 1298">
          <a:extLst>
            <a:ext uri="{FF2B5EF4-FFF2-40B4-BE49-F238E27FC236}">
              <a16:creationId xmlns:a16="http://schemas.microsoft.com/office/drawing/2014/main" id="{1DC5F70F-6766-48AB-B00E-92A9D889F10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00" name="Text Box 1299">
          <a:extLst>
            <a:ext uri="{FF2B5EF4-FFF2-40B4-BE49-F238E27FC236}">
              <a16:creationId xmlns:a16="http://schemas.microsoft.com/office/drawing/2014/main" id="{6FC6D35E-98F0-4C81-A500-01AC24400AF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01" name="Text Box 1300">
          <a:extLst>
            <a:ext uri="{FF2B5EF4-FFF2-40B4-BE49-F238E27FC236}">
              <a16:creationId xmlns:a16="http://schemas.microsoft.com/office/drawing/2014/main" id="{3964007E-5F78-4C80-921C-AD081E401EF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02" name="Text Box 1301">
          <a:extLst>
            <a:ext uri="{FF2B5EF4-FFF2-40B4-BE49-F238E27FC236}">
              <a16:creationId xmlns:a16="http://schemas.microsoft.com/office/drawing/2014/main" id="{F9557AE0-87F6-497E-B2A9-77F06A10EC2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03" name="Text Box 1302">
          <a:extLst>
            <a:ext uri="{FF2B5EF4-FFF2-40B4-BE49-F238E27FC236}">
              <a16:creationId xmlns:a16="http://schemas.microsoft.com/office/drawing/2014/main" id="{ADBCA7C0-CC3D-41C5-B5C1-B122EC54DA9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04" name="Text Box 1303">
          <a:extLst>
            <a:ext uri="{FF2B5EF4-FFF2-40B4-BE49-F238E27FC236}">
              <a16:creationId xmlns:a16="http://schemas.microsoft.com/office/drawing/2014/main" id="{BBA2CCDC-2A7B-43BE-B8E1-88A52113456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05" name="Text Box 1304">
          <a:extLst>
            <a:ext uri="{FF2B5EF4-FFF2-40B4-BE49-F238E27FC236}">
              <a16:creationId xmlns:a16="http://schemas.microsoft.com/office/drawing/2014/main" id="{37B52A4F-7C24-4E65-94FF-2C7EB4D1B15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06" name="Text Box 1305">
          <a:extLst>
            <a:ext uri="{FF2B5EF4-FFF2-40B4-BE49-F238E27FC236}">
              <a16:creationId xmlns:a16="http://schemas.microsoft.com/office/drawing/2014/main" id="{FF8D0981-0F79-4DDE-B0C0-C4A3A0EA9DA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07" name="Text Box 1306">
          <a:extLst>
            <a:ext uri="{FF2B5EF4-FFF2-40B4-BE49-F238E27FC236}">
              <a16:creationId xmlns:a16="http://schemas.microsoft.com/office/drawing/2014/main" id="{521FE5F1-F7C1-4553-8A6A-1A0B662CCA2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08" name="Text Box 1307">
          <a:extLst>
            <a:ext uri="{FF2B5EF4-FFF2-40B4-BE49-F238E27FC236}">
              <a16:creationId xmlns:a16="http://schemas.microsoft.com/office/drawing/2014/main" id="{D16C9CB5-4365-4BF8-80B0-EC9D3A7E6A9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09" name="Text Box 1308">
          <a:extLst>
            <a:ext uri="{FF2B5EF4-FFF2-40B4-BE49-F238E27FC236}">
              <a16:creationId xmlns:a16="http://schemas.microsoft.com/office/drawing/2014/main" id="{BA2E2F82-6CEE-4745-A58E-A14158BD365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10" name="Text Box 1309">
          <a:extLst>
            <a:ext uri="{FF2B5EF4-FFF2-40B4-BE49-F238E27FC236}">
              <a16:creationId xmlns:a16="http://schemas.microsoft.com/office/drawing/2014/main" id="{804A7D6F-EC4C-40E0-A6FE-0FA89A51AF3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11" name="Text Box 1310">
          <a:extLst>
            <a:ext uri="{FF2B5EF4-FFF2-40B4-BE49-F238E27FC236}">
              <a16:creationId xmlns:a16="http://schemas.microsoft.com/office/drawing/2014/main" id="{CF4D6367-18F6-4A39-AE5A-80E425928FB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12" name="Text Box 1311">
          <a:extLst>
            <a:ext uri="{FF2B5EF4-FFF2-40B4-BE49-F238E27FC236}">
              <a16:creationId xmlns:a16="http://schemas.microsoft.com/office/drawing/2014/main" id="{D90BC041-3B40-4BEB-9C5A-BBCB09FDC52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13" name="Text Box 1312">
          <a:extLst>
            <a:ext uri="{FF2B5EF4-FFF2-40B4-BE49-F238E27FC236}">
              <a16:creationId xmlns:a16="http://schemas.microsoft.com/office/drawing/2014/main" id="{AEB6EFF7-1082-49A7-A1DD-27BB3DC165D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14" name="Text Box 1313">
          <a:extLst>
            <a:ext uri="{FF2B5EF4-FFF2-40B4-BE49-F238E27FC236}">
              <a16:creationId xmlns:a16="http://schemas.microsoft.com/office/drawing/2014/main" id="{F0D4A18F-AD0F-4DAA-9129-70808555CB0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15" name="Text Box 1314">
          <a:extLst>
            <a:ext uri="{FF2B5EF4-FFF2-40B4-BE49-F238E27FC236}">
              <a16:creationId xmlns:a16="http://schemas.microsoft.com/office/drawing/2014/main" id="{23BCFC5E-E264-4495-B65B-CFE02AC2792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16" name="Text Box 1315">
          <a:extLst>
            <a:ext uri="{FF2B5EF4-FFF2-40B4-BE49-F238E27FC236}">
              <a16:creationId xmlns:a16="http://schemas.microsoft.com/office/drawing/2014/main" id="{211D7ECB-47F8-4A13-BCEE-1EEAB72F93E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17" name="Text Box 1316">
          <a:extLst>
            <a:ext uri="{FF2B5EF4-FFF2-40B4-BE49-F238E27FC236}">
              <a16:creationId xmlns:a16="http://schemas.microsoft.com/office/drawing/2014/main" id="{9A3CE40C-7FE0-444D-80DD-FBA755016FE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18" name="Text Box 1317">
          <a:extLst>
            <a:ext uri="{FF2B5EF4-FFF2-40B4-BE49-F238E27FC236}">
              <a16:creationId xmlns:a16="http://schemas.microsoft.com/office/drawing/2014/main" id="{4B25F005-4688-4BCD-A032-0A9AE1303EF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19" name="Text Box 1318">
          <a:extLst>
            <a:ext uri="{FF2B5EF4-FFF2-40B4-BE49-F238E27FC236}">
              <a16:creationId xmlns:a16="http://schemas.microsoft.com/office/drawing/2014/main" id="{6C2DFD8D-69AA-4527-A08D-A411D36E5FC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20" name="Text Box 1319">
          <a:extLst>
            <a:ext uri="{FF2B5EF4-FFF2-40B4-BE49-F238E27FC236}">
              <a16:creationId xmlns:a16="http://schemas.microsoft.com/office/drawing/2014/main" id="{B9CF41FB-992B-42D4-A917-A1896FF17BE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21" name="Text Box 1320">
          <a:extLst>
            <a:ext uri="{FF2B5EF4-FFF2-40B4-BE49-F238E27FC236}">
              <a16:creationId xmlns:a16="http://schemas.microsoft.com/office/drawing/2014/main" id="{F1A7E818-7F40-4A58-BE38-5B44C5C3B3B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22" name="Text Box 1321">
          <a:extLst>
            <a:ext uri="{FF2B5EF4-FFF2-40B4-BE49-F238E27FC236}">
              <a16:creationId xmlns:a16="http://schemas.microsoft.com/office/drawing/2014/main" id="{03E91B08-FAE9-4622-9720-0A77276C1FF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23" name="Text Box 1322">
          <a:extLst>
            <a:ext uri="{FF2B5EF4-FFF2-40B4-BE49-F238E27FC236}">
              <a16:creationId xmlns:a16="http://schemas.microsoft.com/office/drawing/2014/main" id="{2351254C-5A55-4883-9CB5-54E8025E74C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24" name="Text Box 1323">
          <a:extLst>
            <a:ext uri="{FF2B5EF4-FFF2-40B4-BE49-F238E27FC236}">
              <a16:creationId xmlns:a16="http://schemas.microsoft.com/office/drawing/2014/main" id="{E2F48FA2-7FE4-4A31-BFEA-8626DB6C295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25" name="Text Box 1324">
          <a:extLst>
            <a:ext uri="{FF2B5EF4-FFF2-40B4-BE49-F238E27FC236}">
              <a16:creationId xmlns:a16="http://schemas.microsoft.com/office/drawing/2014/main" id="{E93D3699-699D-41AE-8F6D-5534F5A8B27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26" name="Text Box 1325">
          <a:extLst>
            <a:ext uri="{FF2B5EF4-FFF2-40B4-BE49-F238E27FC236}">
              <a16:creationId xmlns:a16="http://schemas.microsoft.com/office/drawing/2014/main" id="{B91C9084-D1EB-4089-8587-1000E2B309A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27" name="Text Box 1326">
          <a:extLst>
            <a:ext uri="{FF2B5EF4-FFF2-40B4-BE49-F238E27FC236}">
              <a16:creationId xmlns:a16="http://schemas.microsoft.com/office/drawing/2014/main" id="{65A86D1C-D163-4503-87F0-CDE50F16959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28" name="Text Box 1327">
          <a:extLst>
            <a:ext uri="{FF2B5EF4-FFF2-40B4-BE49-F238E27FC236}">
              <a16:creationId xmlns:a16="http://schemas.microsoft.com/office/drawing/2014/main" id="{37859FAD-3DB0-416C-A84E-6AB0D36CAC0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29" name="Text Box 1328">
          <a:extLst>
            <a:ext uri="{FF2B5EF4-FFF2-40B4-BE49-F238E27FC236}">
              <a16:creationId xmlns:a16="http://schemas.microsoft.com/office/drawing/2014/main" id="{C3A14F90-4BD8-40D0-B151-880256E7E76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30" name="Text Box 1329">
          <a:extLst>
            <a:ext uri="{FF2B5EF4-FFF2-40B4-BE49-F238E27FC236}">
              <a16:creationId xmlns:a16="http://schemas.microsoft.com/office/drawing/2014/main" id="{0FB6EB8B-A193-4558-AB08-1A60918CD37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31" name="Text Box 1330">
          <a:extLst>
            <a:ext uri="{FF2B5EF4-FFF2-40B4-BE49-F238E27FC236}">
              <a16:creationId xmlns:a16="http://schemas.microsoft.com/office/drawing/2014/main" id="{6FA3E6E5-3858-48CC-9220-88494B32BF2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32" name="Text Box 1331">
          <a:extLst>
            <a:ext uri="{FF2B5EF4-FFF2-40B4-BE49-F238E27FC236}">
              <a16:creationId xmlns:a16="http://schemas.microsoft.com/office/drawing/2014/main" id="{05DD3B3E-7E52-4E73-A144-8BBDB5278B3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33" name="Text Box 1332">
          <a:extLst>
            <a:ext uri="{FF2B5EF4-FFF2-40B4-BE49-F238E27FC236}">
              <a16:creationId xmlns:a16="http://schemas.microsoft.com/office/drawing/2014/main" id="{8A931600-39BA-4512-828B-3E5F8D4AE0E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34" name="Text Box 1333">
          <a:extLst>
            <a:ext uri="{FF2B5EF4-FFF2-40B4-BE49-F238E27FC236}">
              <a16:creationId xmlns:a16="http://schemas.microsoft.com/office/drawing/2014/main" id="{39F81381-E198-4AC3-95A2-49F253B0A81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35" name="Text Box 1334">
          <a:extLst>
            <a:ext uri="{FF2B5EF4-FFF2-40B4-BE49-F238E27FC236}">
              <a16:creationId xmlns:a16="http://schemas.microsoft.com/office/drawing/2014/main" id="{A0DB27F9-4E42-41B1-A978-67A4B7BB2F3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36" name="Text Box 1335">
          <a:extLst>
            <a:ext uri="{FF2B5EF4-FFF2-40B4-BE49-F238E27FC236}">
              <a16:creationId xmlns:a16="http://schemas.microsoft.com/office/drawing/2014/main" id="{4AE4A6E6-8A13-4165-B164-EC8C56B5C8B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37" name="Text Box 1336">
          <a:extLst>
            <a:ext uri="{FF2B5EF4-FFF2-40B4-BE49-F238E27FC236}">
              <a16:creationId xmlns:a16="http://schemas.microsoft.com/office/drawing/2014/main" id="{4CD284DF-39B0-4DD7-94E4-41BFCB56DAA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38" name="Text Box 1337">
          <a:extLst>
            <a:ext uri="{FF2B5EF4-FFF2-40B4-BE49-F238E27FC236}">
              <a16:creationId xmlns:a16="http://schemas.microsoft.com/office/drawing/2014/main" id="{46DA0CF8-4F55-469E-93B6-FA9B91EB799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39" name="Text Box 1338">
          <a:extLst>
            <a:ext uri="{FF2B5EF4-FFF2-40B4-BE49-F238E27FC236}">
              <a16:creationId xmlns:a16="http://schemas.microsoft.com/office/drawing/2014/main" id="{461C2AE2-632E-4F78-8D08-6D917A0A3DA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40" name="Text Box 1339">
          <a:extLst>
            <a:ext uri="{FF2B5EF4-FFF2-40B4-BE49-F238E27FC236}">
              <a16:creationId xmlns:a16="http://schemas.microsoft.com/office/drawing/2014/main" id="{6C936EC5-6449-49A8-BCD0-01F59BE3095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41" name="Text Box 1340">
          <a:extLst>
            <a:ext uri="{FF2B5EF4-FFF2-40B4-BE49-F238E27FC236}">
              <a16:creationId xmlns:a16="http://schemas.microsoft.com/office/drawing/2014/main" id="{4AC8D9A3-53D7-434E-82E1-D5683B05271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42" name="Text Box 1341">
          <a:extLst>
            <a:ext uri="{FF2B5EF4-FFF2-40B4-BE49-F238E27FC236}">
              <a16:creationId xmlns:a16="http://schemas.microsoft.com/office/drawing/2014/main" id="{87676427-0703-4C29-BA86-9356ECF4F71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43" name="Text Box 1342">
          <a:extLst>
            <a:ext uri="{FF2B5EF4-FFF2-40B4-BE49-F238E27FC236}">
              <a16:creationId xmlns:a16="http://schemas.microsoft.com/office/drawing/2014/main" id="{39E72917-3D12-4A7C-8836-BB41FA5F137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44" name="Text Box 1343">
          <a:extLst>
            <a:ext uri="{FF2B5EF4-FFF2-40B4-BE49-F238E27FC236}">
              <a16:creationId xmlns:a16="http://schemas.microsoft.com/office/drawing/2014/main" id="{68B68E2D-96CE-48BF-AB10-027741AC875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45" name="Text Box 1344">
          <a:extLst>
            <a:ext uri="{FF2B5EF4-FFF2-40B4-BE49-F238E27FC236}">
              <a16:creationId xmlns:a16="http://schemas.microsoft.com/office/drawing/2014/main" id="{80863511-2B20-4A73-9F14-A78E580AA34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46" name="Text Box 1345">
          <a:extLst>
            <a:ext uri="{FF2B5EF4-FFF2-40B4-BE49-F238E27FC236}">
              <a16:creationId xmlns:a16="http://schemas.microsoft.com/office/drawing/2014/main" id="{EAD139FC-27D3-46A5-AAC5-F32A66EBE07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47" name="Text Box 1346">
          <a:extLst>
            <a:ext uri="{FF2B5EF4-FFF2-40B4-BE49-F238E27FC236}">
              <a16:creationId xmlns:a16="http://schemas.microsoft.com/office/drawing/2014/main" id="{A36FC8FD-6A18-4280-B420-00B69ED59AF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48" name="Text Box 1347">
          <a:extLst>
            <a:ext uri="{FF2B5EF4-FFF2-40B4-BE49-F238E27FC236}">
              <a16:creationId xmlns:a16="http://schemas.microsoft.com/office/drawing/2014/main" id="{FD75FC07-F7CE-4076-8450-BC37C0B3FCE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49" name="Text Box 1348">
          <a:extLst>
            <a:ext uri="{FF2B5EF4-FFF2-40B4-BE49-F238E27FC236}">
              <a16:creationId xmlns:a16="http://schemas.microsoft.com/office/drawing/2014/main" id="{35E87CAB-A432-47D1-B519-8726C3CA1D6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50" name="Text Box 1349">
          <a:extLst>
            <a:ext uri="{FF2B5EF4-FFF2-40B4-BE49-F238E27FC236}">
              <a16:creationId xmlns:a16="http://schemas.microsoft.com/office/drawing/2014/main" id="{F16FB1B2-9B9D-40C9-80FB-09C05C366D5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51" name="Text Box 1350">
          <a:extLst>
            <a:ext uri="{FF2B5EF4-FFF2-40B4-BE49-F238E27FC236}">
              <a16:creationId xmlns:a16="http://schemas.microsoft.com/office/drawing/2014/main" id="{5B7891BE-48F0-4D81-A172-D235622B3A6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52" name="Text Box 1351">
          <a:extLst>
            <a:ext uri="{FF2B5EF4-FFF2-40B4-BE49-F238E27FC236}">
              <a16:creationId xmlns:a16="http://schemas.microsoft.com/office/drawing/2014/main" id="{63C20412-4CEB-42E6-B632-1743C9ADC35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53" name="Text Box 1352">
          <a:extLst>
            <a:ext uri="{FF2B5EF4-FFF2-40B4-BE49-F238E27FC236}">
              <a16:creationId xmlns:a16="http://schemas.microsoft.com/office/drawing/2014/main" id="{53D53944-F5D8-494F-91E3-9A0AC938D3D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54" name="Text Box 1353">
          <a:extLst>
            <a:ext uri="{FF2B5EF4-FFF2-40B4-BE49-F238E27FC236}">
              <a16:creationId xmlns:a16="http://schemas.microsoft.com/office/drawing/2014/main" id="{3A7829FE-CD8E-4738-88B7-B9437D40B40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55" name="Text Box 1354">
          <a:extLst>
            <a:ext uri="{FF2B5EF4-FFF2-40B4-BE49-F238E27FC236}">
              <a16:creationId xmlns:a16="http://schemas.microsoft.com/office/drawing/2014/main" id="{26B27529-9E66-4289-A45F-DA068B07AF9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56" name="Text Box 1355">
          <a:extLst>
            <a:ext uri="{FF2B5EF4-FFF2-40B4-BE49-F238E27FC236}">
              <a16:creationId xmlns:a16="http://schemas.microsoft.com/office/drawing/2014/main" id="{79A9AA50-288D-4732-A6BC-BB8E779D90D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57" name="Text Box 1356">
          <a:extLst>
            <a:ext uri="{FF2B5EF4-FFF2-40B4-BE49-F238E27FC236}">
              <a16:creationId xmlns:a16="http://schemas.microsoft.com/office/drawing/2014/main" id="{65499E8B-F4C3-4402-8C88-384164C8A88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58" name="Text Box 1357">
          <a:extLst>
            <a:ext uri="{FF2B5EF4-FFF2-40B4-BE49-F238E27FC236}">
              <a16:creationId xmlns:a16="http://schemas.microsoft.com/office/drawing/2014/main" id="{790B45D3-0C83-4690-A6BB-50D00D046BA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59" name="Text Box 1358">
          <a:extLst>
            <a:ext uri="{FF2B5EF4-FFF2-40B4-BE49-F238E27FC236}">
              <a16:creationId xmlns:a16="http://schemas.microsoft.com/office/drawing/2014/main" id="{73BEFFD0-9C8A-4627-A3B8-65E546543ED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60" name="Text Box 1359">
          <a:extLst>
            <a:ext uri="{FF2B5EF4-FFF2-40B4-BE49-F238E27FC236}">
              <a16:creationId xmlns:a16="http://schemas.microsoft.com/office/drawing/2014/main" id="{EDED8364-EE9C-436C-B528-FDB9CE5D45F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61" name="Text Box 1360">
          <a:extLst>
            <a:ext uri="{FF2B5EF4-FFF2-40B4-BE49-F238E27FC236}">
              <a16:creationId xmlns:a16="http://schemas.microsoft.com/office/drawing/2014/main" id="{1E8B25AE-A77B-413F-B3B5-05E72F2CDC4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62" name="Text Box 1361">
          <a:extLst>
            <a:ext uri="{FF2B5EF4-FFF2-40B4-BE49-F238E27FC236}">
              <a16:creationId xmlns:a16="http://schemas.microsoft.com/office/drawing/2014/main" id="{329D6293-7779-4246-A1EE-6DB55370A82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63" name="Text Box 1362">
          <a:extLst>
            <a:ext uri="{FF2B5EF4-FFF2-40B4-BE49-F238E27FC236}">
              <a16:creationId xmlns:a16="http://schemas.microsoft.com/office/drawing/2014/main" id="{9D24942C-CBCD-40FF-B297-FDAFBDF0711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64" name="Text Box 1363">
          <a:extLst>
            <a:ext uri="{FF2B5EF4-FFF2-40B4-BE49-F238E27FC236}">
              <a16:creationId xmlns:a16="http://schemas.microsoft.com/office/drawing/2014/main" id="{4C38A91E-A72F-4213-9708-52E409B771C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65" name="Text Box 1364">
          <a:extLst>
            <a:ext uri="{FF2B5EF4-FFF2-40B4-BE49-F238E27FC236}">
              <a16:creationId xmlns:a16="http://schemas.microsoft.com/office/drawing/2014/main" id="{8E87D47A-F774-4FEE-BB33-69C5466F915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66" name="Text Box 1365">
          <a:extLst>
            <a:ext uri="{FF2B5EF4-FFF2-40B4-BE49-F238E27FC236}">
              <a16:creationId xmlns:a16="http://schemas.microsoft.com/office/drawing/2014/main" id="{860B3E75-8B54-4B7E-B374-7F84A3CCB88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67" name="Text Box 1366">
          <a:extLst>
            <a:ext uri="{FF2B5EF4-FFF2-40B4-BE49-F238E27FC236}">
              <a16:creationId xmlns:a16="http://schemas.microsoft.com/office/drawing/2014/main" id="{D5F02D18-BCE7-4C98-8F8D-DD1F7240FD7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68" name="Text Box 1367">
          <a:extLst>
            <a:ext uri="{FF2B5EF4-FFF2-40B4-BE49-F238E27FC236}">
              <a16:creationId xmlns:a16="http://schemas.microsoft.com/office/drawing/2014/main" id="{9DDD511F-05E8-462E-B87E-46816EC1E27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69" name="Text Box 1368">
          <a:extLst>
            <a:ext uri="{FF2B5EF4-FFF2-40B4-BE49-F238E27FC236}">
              <a16:creationId xmlns:a16="http://schemas.microsoft.com/office/drawing/2014/main" id="{107EA7AE-F542-4F2B-9B56-13CCDAEB86C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70" name="Text Box 1369">
          <a:extLst>
            <a:ext uri="{FF2B5EF4-FFF2-40B4-BE49-F238E27FC236}">
              <a16:creationId xmlns:a16="http://schemas.microsoft.com/office/drawing/2014/main" id="{5C2DE787-C44F-4D42-ADEA-40439C56D92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71" name="Text Box 1370">
          <a:extLst>
            <a:ext uri="{FF2B5EF4-FFF2-40B4-BE49-F238E27FC236}">
              <a16:creationId xmlns:a16="http://schemas.microsoft.com/office/drawing/2014/main" id="{F6338548-FAB7-4CBE-8880-131571E673D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72" name="Text Box 1371">
          <a:extLst>
            <a:ext uri="{FF2B5EF4-FFF2-40B4-BE49-F238E27FC236}">
              <a16:creationId xmlns:a16="http://schemas.microsoft.com/office/drawing/2014/main" id="{DB53EC57-2432-483D-9EEA-76DCB1CCADF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73" name="Text Box 1372">
          <a:extLst>
            <a:ext uri="{FF2B5EF4-FFF2-40B4-BE49-F238E27FC236}">
              <a16:creationId xmlns:a16="http://schemas.microsoft.com/office/drawing/2014/main" id="{D703165C-7B4C-493A-8BD8-5F051DAC2B4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74" name="Text Box 1373">
          <a:extLst>
            <a:ext uri="{FF2B5EF4-FFF2-40B4-BE49-F238E27FC236}">
              <a16:creationId xmlns:a16="http://schemas.microsoft.com/office/drawing/2014/main" id="{5BC0B99F-7E15-4AB0-AF22-CF2D0040E0D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75" name="Text Box 1374">
          <a:extLst>
            <a:ext uri="{FF2B5EF4-FFF2-40B4-BE49-F238E27FC236}">
              <a16:creationId xmlns:a16="http://schemas.microsoft.com/office/drawing/2014/main" id="{12E5246A-700E-438C-967A-0573D39BE7D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76" name="Text Box 1375">
          <a:extLst>
            <a:ext uri="{FF2B5EF4-FFF2-40B4-BE49-F238E27FC236}">
              <a16:creationId xmlns:a16="http://schemas.microsoft.com/office/drawing/2014/main" id="{1E916F69-5E19-4C9F-91EA-71197AB1AFB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77" name="Text Box 1376">
          <a:extLst>
            <a:ext uri="{FF2B5EF4-FFF2-40B4-BE49-F238E27FC236}">
              <a16:creationId xmlns:a16="http://schemas.microsoft.com/office/drawing/2014/main" id="{7BD9C71A-45B3-4A07-8BEA-3F51DCD775D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78" name="Text Box 1377">
          <a:extLst>
            <a:ext uri="{FF2B5EF4-FFF2-40B4-BE49-F238E27FC236}">
              <a16:creationId xmlns:a16="http://schemas.microsoft.com/office/drawing/2014/main" id="{AA938D59-A6F7-4C3E-B81C-6BCFF0B66FD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79" name="Text Box 1378">
          <a:extLst>
            <a:ext uri="{FF2B5EF4-FFF2-40B4-BE49-F238E27FC236}">
              <a16:creationId xmlns:a16="http://schemas.microsoft.com/office/drawing/2014/main" id="{18D0D664-AE3F-4210-B74C-1B6CCA6B1EA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80" name="Text Box 1379">
          <a:extLst>
            <a:ext uri="{FF2B5EF4-FFF2-40B4-BE49-F238E27FC236}">
              <a16:creationId xmlns:a16="http://schemas.microsoft.com/office/drawing/2014/main" id="{39AF15B0-D9FF-4591-AD4C-6320C55A7EB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81" name="Text Box 1380">
          <a:extLst>
            <a:ext uri="{FF2B5EF4-FFF2-40B4-BE49-F238E27FC236}">
              <a16:creationId xmlns:a16="http://schemas.microsoft.com/office/drawing/2014/main" id="{A68383B1-0F00-4567-A3D5-064E3A7764A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82" name="Text Box 1381">
          <a:extLst>
            <a:ext uri="{FF2B5EF4-FFF2-40B4-BE49-F238E27FC236}">
              <a16:creationId xmlns:a16="http://schemas.microsoft.com/office/drawing/2014/main" id="{E0EDFF26-EBCB-4780-B25B-46D4F6E36B6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83" name="Text Box 1382">
          <a:extLst>
            <a:ext uri="{FF2B5EF4-FFF2-40B4-BE49-F238E27FC236}">
              <a16:creationId xmlns:a16="http://schemas.microsoft.com/office/drawing/2014/main" id="{86B91264-5018-4483-9134-5B8CAA54C15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84" name="Text Box 1383">
          <a:extLst>
            <a:ext uri="{FF2B5EF4-FFF2-40B4-BE49-F238E27FC236}">
              <a16:creationId xmlns:a16="http://schemas.microsoft.com/office/drawing/2014/main" id="{C80D1E96-CA03-4FBF-AB66-2912E3E9FBC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85" name="Text Box 1384">
          <a:extLst>
            <a:ext uri="{FF2B5EF4-FFF2-40B4-BE49-F238E27FC236}">
              <a16:creationId xmlns:a16="http://schemas.microsoft.com/office/drawing/2014/main" id="{3311A5EB-FA73-445B-A5B1-CF10663135E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86" name="Text Box 1385">
          <a:extLst>
            <a:ext uri="{FF2B5EF4-FFF2-40B4-BE49-F238E27FC236}">
              <a16:creationId xmlns:a16="http://schemas.microsoft.com/office/drawing/2014/main" id="{62A952B6-3E38-42B7-9D82-BBED1ED06C6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87" name="Text Box 1386">
          <a:extLst>
            <a:ext uri="{FF2B5EF4-FFF2-40B4-BE49-F238E27FC236}">
              <a16:creationId xmlns:a16="http://schemas.microsoft.com/office/drawing/2014/main" id="{1FE8D275-E8EA-449F-AD8C-A6709F014BC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88" name="Text Box 1387">
          <a:extLst>
            <a:ext uri="{FF2B5EF4-FFF2-40B4-BE49-F238E27FC236}">
              <a16:creationId xmlns:a16="http://schemas.microsoft.com/office/drawing/2014/main" id="{B725255A-CEB8-4BCE-B276-47BC2D08E0A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89" name="Text Box 1388">
          <a:extLst>
            <a:ext uri="{FF2B5EF4-FFF2-40B4-BE49-F238E27FC236}">
              <a16:creationId xmlns:a16="http://schemas.microsoft.com/office/drawing/2014/main" id="{ADCD46DC-D9F7-4783-B34A-1192839C479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90" name="Text Box 1389">
          <a:extLst>
            <a:ext uri="{FF2B5EF4-FFF2-40B4-BE49-F238E27FC236}">
              <a16:creationId xmlns:a16="http://schemas.microsoft.com/office/drawing/2014/main" id="{EA421B2E-2EF8-402C-B2C0-A81500E06AD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91" name="Text Box 1390">
          <a:extLst>
            <a:ext uri="{FF2B5EF4-FFF2-40B4-BE49-F238E27FC236}">
              <a16:creationId xmlns:a16="http://schemas.microsoft.com/office/drawing/2014/main" id="{5FFE4F13-48E4-4F31-982A-A417803BF8B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92" name="Text Box 1391">
          <a:extLst>
            <a:ext uri="{FF2B5EF4-FFF2-40B4-BE49-F238E27FC236}">
              <a16:creationId xmlns:a16="http://schemas.microsoft.com/office/drawing/2014/main" id="{0142D2D0-63BD-45BA-85DD-285C21D0BD9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93" name="Text Box 1392">
          <a:extLst>
            <a:ext uri="{FF2B5EF4-FFF2-40B4-BE49-F238E27FC236}">
              <a16:creationId xmlns:a16="http://schemas.microsoft.com/office/drawing/2014/main" id="{0C483EEC-65B5-4F56-92DB-9D0CE7508B4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94" name="Text Box 1393">
          <a:extLst>
            <a:ext uri="{FF2B5EF4-FFF2-40B4-BE49-F238E27FC236}">
              <a16:creationId xmlns:a16="http://schemas.microsoft.com/office/drawing/2014/main" id="{234EC8B4-0CD1-4903-88CD-DD0D2C23CBE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95" name="Text Box 1394">
          <a:extLst>
            <a:ext uri="{FF2B5EF4-FFF2-40B4-BE49-F238E27FC236}">
              <a16:creationId xmlns:a16="http://schemas.microsoft.com/office/drawing/2014/main" id="{8EA56899-E823-4DD8-BD96-D36B779CA5F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96" name="Text Box 1395">
          <a:extLst>
            <a:ext uri="{FF2B5EF4-FFF2-40B4-BE49-F238E27FC236}">
              <a16:creationId xmlns:a16="http://schemas.microsoft.com/office/drawing/2014/main" id="{7E9C4B83-DD24-45B1-8B7E-8046EE8758D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97" name="Text Box 1396">
          <a:extLst>
            <a:ext uri="{FF2B5EF4-FFF2-40B4-BE49-F238E27FC236}">
              <a16:creationId xmlns:a16="http://schemas.microsoft.com/office/drawing/2014/main" id="{E14E71B0-4E5A-4233-BE84-99472EE5A8F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98" name="Text Box 1397">
          <a:extLst>
            <a:ext uri="{FF2B5EF4-FFF2-40B4-BE49-F238E27FC236}">
              <a16:creationId xmlns:a16="http://schemas.microsoft.com/office/drawing/2014/main" id="{8464FACA-4FAF-44C1-B450-F29CCC50A29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399" name="Text Box 1398">
          <a:extLst>
            <a:ext uri="{FF2B5EF4-FFF2-40B4-BE49-F238E27FC236}">
              <a16:creationId xmlns:a16="http://schemas.microsoft.com/office/drawing/2014/main" id="{4F5F1BC5-0AEB-4C81-987C-27B171D22DA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00" name="Text Box 1399">
          <a:extLst>
            <a:ext uri="{FF2B5EF4-FFF2-40B4-BE49-F238E27FC236}">
              <a16:creationId xmlns:a16="http://schemas.microsoft.com/office/drawing/2014/main" id="{837F6279-2A94-44DD-9201-62E67F209DF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01" name="Text Box 1400">
          <a:extLst>
            <a:ext uri="{FF2B5EF4-FFF2-40B4-BE49-F238E27FC236}">
              <a16:creationId xmlns:a16="http://schemas.microsoft.com/office/drawing/2014/main" id="{079E9A46-050F-4F8E-9B80-4E7EF1355D9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02" name="Text Box 1401">
          <a:extLst>
            <a:ext uri="{FF2B5EF4-FFF2-40B4-BE49-F238E27FC236}">
              <a16:creationId xmlns:a16="http://schemas.microsoft.com/office/drawing/2014/main" id="{CFF0C748-8AF3-4D0A-B928-CDA1F318DE4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03" name="Text Box 1402">
          <a:extLst>
            <a:ext uri="{FF2B5EF4-FFF2-40B4-BE49-F238E27FC236}">
              <a16:creationId xmlns:a16="http://schemas.microsoft.com/office/drawing/2014/main" id="{C9C48FB6-F459-41F8-9366-1F87CE16E63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04" name="Text Box 1403">
          <a:extLst>
            <a:ext uri="{FF2B5EF4-FFF2-40B4-BE49-F238E27FC236}">
              <a16:creationId xmlns:a16="http://schemas.microsoft.com/office/drawing/2014/main" id="{1617077F-C320-4F3C-88AD-F87CEF15F10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05" name="Text Box 1404">
          <a:extLst>
            <a:ext uri="{FF2B5EF4-FFF2-40B4-BE49-F238E27FC236}">
              <a16:creationId xmlns:a16="http://schemas.microsoft.com/office/drawing/2014/main" id="{C6FCEF38-5B4F-49C0-A861-F4255B01459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06" name="Text Box 1405">
          <a:extLst>
            <a:ext uri="{FF2B5EF4-FFF2-40B4-BE49-F238E27FC236}">
              <a16:creationId xmlns:a16="http://schemas.microsoft.com/office/drawing/2014/main" id="{54F443BD-F097-4385-A516-D0614B18205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07" name="Text Box 1406">
          <a:extLst>
            <a:ext uri="{FF2B5EF4-FFF2-40B4-BE49-F238E27FC236}">
              <a16:creationId xmlns:a16="http://schemas.microsoft.com/office/drawing/2014/main" id="{3F7C360E-0B2B-413F-9820-2E6FF87A6D5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08" name="Text Box 1407">
          <a:extLst>
            <a:ext uri="{FF2B5EF4-FFF2-40B4-BE49-F238E27FC236}">
              <a16:creationId xmlns:a16="http://schemas.microsoft.com/office/drawing/2014/main" id="{7D3E9C8E-0D1C-4DFD-9C99-67230DABB3D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09" name="Text Box 1408">
          <a:extLst>
            <a:ext uri="{FF2B5EF4-FFF2-40B4-BE49-F238E27FC236}">
              <a16:creationId xmlns:a16="http://schemas.microsoft.com/office/drawing/2014/main" id="{34C30F29-AFC7-4F31-A5D8-38F5C606E7C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10" name="Text Box 1409">
          <a:extLst>
            <a:ext uri="{FF2B5EF4-FFF2-40B4-BE49-F238E27FC236}">
              <a16:creationId xmlns:a16="http://schemas.microsoft.com/office/drawing/2014/main" id="{FD72E715-A428-4166-B451-1ED9E716DF7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11" name="Text Box 1410">
          <a:extLst>
            <a:ext uri="{FF2B5EF4-FFF2-40B4-BE49-F238E27FC236}">
              <a16:creationId xmlns:a16="http://schemas.microsoft.com/office/drawing/2014/main" id="{6BA1AA0F-D1EF-4EB4-B7BD-73A488035DE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12" name="Text Box 1411">
          <a:extLst>
            <a:ext uri="{FF2B5EF4-FFF2-40B4-BE49-F238E27FC236}">
              <a16:creationId xmlns:a16="http://schemas.microsoft.com/office/drawing/2014/main" id="{E070D34E-648D-4E71-B006-EDDB0E2DF56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13" name="Text Box 1412">
          <a:extLst>
            <a:ext uri="{FF2B5EF4-FFF2-40B4-BE49-F238E27FC236}">
              <a16:creationId xmlns:a16="http://schemas.microsoft.com/office/drawing/2014/main" id="{5E4D0A51-FDA0-4CE2-91A0-DA598742F89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14" name="Text Box 1413">
          <a:extLst>
            <a:ext uri="{FF2B5EF4-FFF2-40B4-BE49-F238E27FC236}">
              <a16:creationId xmlns:a16="http://schemas.microsoft.com/office/drawing/2014/main" id="{1BE22007-0F61-4307-BA7C-C99FA4D21D1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15" name="Text Box 1414">
          <a:extLst>
            <a:ext uri="{FF2B5EF4-FFF2-40B4-BE49-F238E27FC236}">
              <a16:creationId xmlns:a16="http://schemas.microsoft.com/office/drawing/2014/main" id="{95D2EF28-A4D7-4F9E-9739-F7DE37691C5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16" name="Text Box 1415">
          <a:extLst>
            <a:ext uri="{FF2B5EF4-FFF2-40B4-BE49-F238E27FC236}">
              <a16:creationId xmlns:a16="http://schemas.microsoft.com/office/drawing/2014/main" id="{4F5CA2D6-2AAF-4DF8-AF97-AE260FA3083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17" name="Text Box 1416">
          <a:extLst>
            <a:ext uri="{FF2B5EF4-FFF2-40B4-BE49-F238E27FC236}">
              <a16:creationId xmlns:a16="http://schemas.microsoft.com/office/drawing/2014/main" id="{15C212FE-2EA6-4748-B97E-739C69B75FA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18" name="Text Box 1417">
          <a:extLst>
            <a:ext uri="{FF2B5EF4-FFF2-40B4-BE49-F238E27FC236}">
              <a16:creationId xmlns:a16="http://schemas.microsoft.com/office/drawing/2014/main" id="{1C2171AC-3ECA-4BE0-A175-D0B8A022077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19" name="Text Box 1418">
          <a:extLst>
            <a:ext uri="{FF2B5EF4-FFF2-40B4-BE49-F238E27FC236}">
              <a16:creationId xmlns:a16="http://schemas.microsoft.com/office/drawing/2014/main" id="{85B710DC-0C5E-455A-8EC6-D645A1718EB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20" name="Text Box 1419">
          <a:extLst>
            <a:ext uri="{FF2B5EF4-FFF2-40B4-BE49-F238E27FC236}">
              <a16:creationId xmlns:a16="http://schemas.microsoft.com/office/drawing/2014/main" id="{CD0240BB-12C0-43C1-832F-4527178CA78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21" name="Text Box 1420">
          <a:extLst>
            <a:ext uri="{FF2B5EF4-FFF2-40B4-BE49-F238E27FC236}">
              <a16:creationId xmlns:a16="http://schemas.microsoft.com/office/drawing/2014/main" id="{FF2F5BD6-1673-4F63-BAD3-C31F29AF184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22" name="Text Box 1421">
          <a:extLst>
            <a:ext uri="{FF2B5EF4-FFF2-40B4-BE49-F238E27FC236}">
              <a16:creationId xmlns:a16="http://schemas.microsoft.com/office/drawing/2014/main" id="{80B9B245-3BE3-4B5C-AFDF-6A08E96BA5C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23" name="Text Box 1422">
          <a:extLst>
            <a:ext uri="{FF2B5EF4-FFF2-40B4-BE49-F238E27FC236}">
              <a16:creationId xmlns:a16="http://schemas.microsoft.com/office/drawing/2014/main" id="{72ACA5EC-B123-4D3B-9A5D-7D558B0A2A6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24" name="Text Box 1423">
          <a:extLst>
            <a:ext uri="{FF2B5EF4-FFF2-40B4-BE49-F238E27FC236}">
              <a16:creationId xmlns:a16="http://schemas.microsoft.com/office/drawing/2014/main" id="{E4549287-FE14-421F-8463-99002356421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25" name="Text Box 1424">
          <a:extLst>
            <a:ext uri="{FF2B5EF4-FFF2-40B4-BE49-F238E27FC236}">
              <a16:creationId xmlns:a16="http://schemas.microsoft.com/office/drawing/2014/main" id="{1D382788-F7F2-4D39-ABDE-BCE0A93F0E8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26" name="Text Box 1425">
          <a:extLst>
            <a:ext uri="{FF2B5EF4-FFF2-40B4-BE49-F238E27FC236}">
              <a16:creationId xmlns:a16="http://schemas.microsoft.com/office/drawing/2014/main" id="{B83AA11A-E554-469A-9AE1-093CDE6D27C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27" name="Text Box 1426">
          <a:extLst>
            <a:ext uri="{FF2B5EF4-FFF2-40B4-BE49-F238E27FC236}">
              <a16:creationId xmlns:a16="http://schemas.microsoft.com/office/drawing/2014/main" id="{29AA0D2D-35CD-4909-908C-E976F6A5FD0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28" name="Text Box 1427">
          <a:extLst>
            <a:ext uri="{FF2B5EF4-FFF2-40B4-BE49-F238E27FC236}">
              <a16:creationId xmlns:a16="http://schemas.microsoft.com/office/drawing/2014/main" id="{DB4D21F7-AE23-4445-8E31-D8F7DC6C82F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29" name="Text Box 1428">
          <a:extLst>
            <a:ext uri="{FF2B5EF4-FFF2-40B4-BE49-F238E27FC236}">
              <a16:creationId xmlns:a16="http://schemas.microsoft.com/office/drawing/2014/main" id="{A4126EAB-20AC-4D32-99EC-F311AD96D2C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30" name="Text Box 1429">
          <a:extLst>
            <a:ext uri="{FF2B5EF4-FFF2-40B4-BE49-F238E27FC236}">
              <a16:creationId xmlns:a16="http://schemas.microsoft.com/office/drawing/2014/main" id="{3B876A7A-61CA-4A4B-92B5-35A42EF4C46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31" name="Text Box 1430">
          <a:extLst>
            <a:ext uri="{FF2B5EF4-FFF2-40B4-BE49-F238E27FC236}">
              <a16:creationId xmlns:a16="http://schemas.microsoft.com/office/drawing/2014/main" id="{7B2351F3-F005-47A3-AA5F-D5646773818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32" name="Text Box 1431">
          <a:extLst>
            <a:ext uri="{FF2B5EF4-FFF2-40B4-BE49-F238E27FC236}">
              <a16:creationId xmlns:a16="http://schemas.microsoft.com/office/drawing/2014/main" id="{1FCCD262-9CC3-4155-A029-11E6BBBFE07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33" name="Text Box 1432">
          <a:extLst>
            <a:ext uri="{FF2B5EF4-FFF2-40B4-BE49-F238E27FC236}">
              <a16:creationId xmlns:a16="http://schemas.microsoft.com/office/drawing/2014/main" id="{C3817B9A-491F-4545-9422-440D68C9273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34" name="Text Box 1433">
          <a:extLst>
            <a:ext uri="{FF2B5EF4-FFF2-40B4-BE49-F238E27FC236}">
              <a16:creationId xmlns:a16="http://schemas.microsoft.com/office/drawing/2014/main" id="{FF4AC6CF-308B-469D-ADFB-A1878E08476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35" name="Text Box 1434">
          <a:extLst>
            <a:ext uri="{FF2B5EF4-FFF2-40B4-BE49-F238E27FC236}">
              <a16:creationId xmlns:a16="http://schemas.microsoft.com/office/drawing/2014/main" id="{8F518EDB-8DB3-4C7A-A1DD-37F5C1775EF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36" name="Text Box 1435">
          <a:extLst>
            <a:ext uri="{FF2B5EF4-FFF2-40B4-BE49-F238E27FC236}">
              <a16:creationId xmlns:a16="http://schemas.microsoft.com/office/drawing/2014/main" id="{A2D1AE7C-50FD-4C6A-BD2C-2A856E7A034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37" name="Text Box 1436">
          <a:extLst>
            <a:ext uri="{FF2B5EF4-FFF2-40B4-BE49-F238E27FC236}">
              <a16:creationId xmlns:a16="http://schemas.microsoft.com/office/drawing/2014/main" id="{0E46CAC2-D423-4B40-8482-7CC63EDED83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38" name="Text Box 1437">
          <a:extLst>
            <a:ext uri="{FF2B5EF4-FFF2-40B4-BE49-F238E27FC236}">
              <a16:creationId xmlns:a16="http://schemas.microsoft.com/office/drawing/2014/main" id="{4B7B969A-C5C0-46B8-8E77-8205D470714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39" name="Text Box 1438">
          <a:extLst>
            <a:ext uri="{FF2B5EF4-FFF2-40B4-BE49-F238E27FC236}">
              <a16:creationId xmlns:a16="http://schemas.microsoft.com/office/drawing/2014/main" id="{B504F17D-DF73-4701-B903-6269A47C9D1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40" name="Text Box 1439">
          <a:extLst>
            <a:ext uri="{FF2B5EF4-FFF2-40B4-BE49-F238E27FC236}">
              <a16:creationId xmlns:a16="http://schemas.microsoft.com/office/drawing/2014/main" id="{F156630C-F7FD-4D99-AEA3-FB4EEEFBAB4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41" name="Text Box 1440">
          <a:extLst>
            <a:ext uri="{FF2B5EF4-FFF2-40B4-BE49-F238E27FC236}">
              <a16:creationId xmlns:a16="http://schemas.microsoft.com/office/drawing/2014/main" id="{C1335765-5928-474E-AACA-4552A695D5D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42" name="Text Box 1441">
          <a:extLst>
            <a:ext uri="{FF2B5EF4-FFF2-40B4-BE49-F238E27FC236}">
              <a16:creationId xmlns:a16="http://schemas.microsoft.com/office/drawing/2014/main" id="{34C2CD2B-C6C4-4DE8-8348-1E7EB8DDC94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43" name="Text Box 1442">
          <a:extLst>
            <a:ext uri="{FF2B5EF4-FFF2-40B4-BE49-F238E27FC236}">
              <a16:creationId xmlns:a16="http://schemas.microsoft.com/office/drawing/2014/main" id="{06AB037E-BE3C-4670-9BE8-1C5407BFD66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44" name="Text Box 1443">
          <a:extLst>
            <a:ext uri="{FF2B5EF4-FFF2-40B4-BE49-F238E27FC236}">
              <a16:creationId xmlns:a16="http://schemas.microsoft.com/office/drawing/2014/main" id="{740ECD79-6417-47B8-8574-B6CD36EC03D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45" name="Text Box 1444">
          <a:extLst>
            <a:ext uri="{FF2B5EF4-FFF2-40B4-BE49-F238E27FC236}">
              <a16:creationId xmlns:a16="http://schemas.microsoft.com/office/drawing/2014/main" id="{B30396DC-621A-4F00-A64A-E6819AF02DB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46" name="Text Box 1445">
          <a:extLst>
            <a:ext uri="{FF2B5EF4-FFF2-40B4-BE49-F238E27FC236}">
              <a16:creationId xmlns:a16="http://schemas.microsoft.com/office/drawing/2014/main" id="{F405707E-4F69-46AC-8F0D-B739126DBFB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47" name="Text Box 1446">
          <a:extLst>
            <a:ext uri="{FF2B5EF4-FFF2-40B4-BE49-F238E27FC236}">
              <a16:creationId xmlns:a16="http://schemas.microsoft.com/office/drawing/2014/main" id="{B671BA45-B9C8-4830-8963-ABA21AD7B6E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48" name="Text Box 1447">
          <a:extLst>
            <a:ext uri="{FF2B5EF4-FFF2-40B4-BE49-F238E27FC236}">
              <a16:creationId xmlns:a16="http://schemas.microsoft.com/office/drawing/2014/main" id="{F3BBD73C-CF6F-414B-B62E-FBC7776A9BE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49" name="Text Box 1448">
          <a:extLst>
            <a:ext uri="{FF2B5EF4-FFF2-40B4-BE49-F238E27FC236}">
              <a16:creationId xmlns:a16="http://schemas.microsoft.com/office/drawing/2014/main" id="{FCC3DE24-B303-4912-8F5C-6FC1FA2035B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50" name="Text Box 1449">
          <a:extLst>
            <a:ext uri="{FF2B5EF4-FFF2-40B4-BE49-F238E27FC236}">
              <a16:creationId xmlns:a16="http://schemas.microsoft.com/office/drawing/2014/main" id="{7C7B4E82-FDD9-4621-89CC-B48B244B566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51" name="Text Box 1450">
          <a:extLst>
            <a:ext uri="{FF2B5EF4-FFF2-40B4-BE49-F238E27FC236}">
              <a16:creationId xmlns:a16="http://schemas.microsoft.com/office/drawing/2014/main" id="{8233FD47-24B1-4463-9B55-9005066D93B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52" name="Text Box 1451">
          <a:extLst>
            <a:ext uri="{FF2B5EF4-FFF2-40B4-BE49-F238E27FC236}">
              <a16:creationId xmlns:a16="http://schemas.microsoft.com/office/drawing/2014/main" id="{B2C16B99-C111-4EDE-81E1-15205EB4B38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53" name="Text Box 1452">
          <a:extLst>
            <a:ext uri="{FF2B5EF4-FFF2-40B4-BE49-F238E27FC236}">
              <a16:creationId xmlns:a16="http://schemas.microsoft.com/office/drawing/2014/main" id="{F0AEDE8D-F574-464B-A482-F451C472A6A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54" name="Text Box 1453">
          <a:extLst>
            <a:ext uri="{FF2B5EF4-FFF2-40B4-BE49-F238E27FC236}">
              <a16:creationId xmlns:a16="http://schemas.microsoft.com/office/drawing/2014/main" id="{1D948B9C-1D52-463F-8AD7-04DC7E86B1F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55" name="Text Box 1454">
          <a:extLst>
            <a:ext uri="{FF2B5EF4-FFF2-40B4-BE49-F238E27FC236}">
              <a16:creationId xmlns:a16="http://schemas.microsoft.com/office/drawing/2014/main" id="{051C0F08-B52F-48B1-A163-3A790AE6D15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56" name="Text Box 1455">
          <a:extLst>
            <a:ext uri="{FF2B5EF4-FFF2-40B4-BE49-F238E27FC236}">
              <a16:creationId xmlns:a16="http://schemas.microsoft.com/office/drawing/2014/main" id="{EE1D24AD-62BB-4809-9D0E-7E455359791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57" name="Text Box 1456">
          <a:extLst>
            <a:ext uri="{FF2B5EF4-FFF2-40B4-BE49-F238E27FC236}">
              <a16:creationId xmlns:a16="http://schemas.microsoft.com/office/drawing/2014/main" id="{B2DE1FDE-3CAE-4E42-A910-FA42EFB5826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58" name="Text Box 1457">
          <a:extLst>
            <a:ext uri="{FF2B5EF4-FFF2-40B4-BE49-F238E27FC236}">
              <a16:creationId xmlns:a16="http://schemas.microsoft.com/office/drawing/2014/main" id="{AFCA5F3C-8602-4BFC-AFDC-FD694F133E9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59" name="Text Box 1458">
          <a:extLst>
            <a:ext uri="{FF2B5EF4-FFF2-40B4-BE49-F238E27FC236}">
              <a16:creationId xmlns:a16="http://schemas.microsoft.com/office/drawing/2014/main" id="{6688C153-544B-48E6-8A7C-82536BFAB9A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60" name="Text Box 1459">
          <a:extLst>
            <a:ext uri="{FF2B5EF4-FFF2-40B4-BE49-F238E27FC236}">
              <a16:creationId xmlns:a16="http://schemas.microsoft.com/office/drawing/2014/main" id="{9D99A6FA-619A-4E17-AD0B-74D28E62FB4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61" name="Text Box 1460">
          <a:extLst>
            <a:ext uri="{FF2B5EF4-FFF2-40B4-BE49-F238E27FC236}">
              <a16:creationId xmlns:a16="http://schemas.microsoft.com/office/drawing/2014/main" id="{14890012-0EAE-448F-8EAA-1A604D64C70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62" name="Text Box 1461">
          <a:extLst>
            <a:ext uri="{FF2B5EF4-FFF2-40B4-BE49-F238E27FC236}">
              <a16:creationId xmlns:a16="http://schemas.microsoft.com/office/drawing/2014/main" id="{CA148537-6081-4FF3-9B8D-A716B8934A8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63" name="Text Box 1462">
          <a:extLst>
            <a:ext uri="{FF2B5EF4-FFF2-40B4-BE49-F238E27FC236}">
              <a16:creationId xmlns:a16="http://schemas.microsoft.com/office/drawing/2014/main" id="{0376BD58-2B04-42A2-9368-13293484565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64" name="Text Box 1463">
          <a:extLst>
            <a:ext uri="{FF2B5EF4-FFF2-40B4-BE49-F238E27FC236}">
              <a16:creationId xmlns:a16="http://schemas.microsoft.com/office/drawing/2014/main" id="{8B8B6A3D-00C9-43BC-9BAE-E5EDF0021E7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65" name="Text Box 1464">
          <a:extLst>
            <a:ext uri="{FF2B5EF4-FFF2-40B4-BE49-F238E27FC236}">
              <a16:creationId xmlns:a16="http://schemas.microsoft.com/office/drawing/2014/main" id="{AFD11514-173E-4A14-A00F-6B24E20F4FD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66" name="Text Box 1465">
          <a:extLst>
            <a:ext uri="{FF2B5EF4-FFF2-40B4-BE49-F238E27FC236}">
              <a16:creationId xmlns:a16="http://schemas.microsoft.com/office/drawing/2014/main" id="{A63FCC7F-4B6A-4CB1-AD94-A3B6B6CA64D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67" name="Text Box 1466">
          <a:extLst>
            <a:ext uri="{FF2B5EF4-FFF2-40B4-BE49-F238E27FC236}">
              <a16:creationId xmlns:a16="http://schemas.microsoft.com/office/drawing/2014/main" id="{EA1ABD60-45F6-4912-AB5C-9D972C1C4C7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68" name="Text Box 1467">
          <a:extLst>
            <a:ext uri="{FF2B5EF4-FFF2-40B4-BE49-F238E27FC236}">
              <a16:creationId xmlns:a16="http://schemas.microsoft.com/office/drawing/2014/main" id="{AFB29290-F0A9-45D2-8CD1-672B6EA3B05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69" name="Text Box 1468">
          <a:extLst>
            <a:ext uri="{FF2B5EF4-FFF2-40B4-BE49-F238E27FC236}">
              <a16:creationId xmlns:a16="http://schemas.microsoft.com/office/drawing/2014/main" id="{300403BA-8C51-4775-906C-2871314E283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70" name="Text Box 1469">
          <a:extLst>
            <a:ext uri="{FF2B5EF4-FFF2-40B4-BE49-F238E27FC236}">
              <a16:creationId xmlns:a16="http://schemas.microsoft.com/office/drawing/2014/main" id="{4025119A-9FBA-4AAC-97C8-1B74B6718A8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71" name="Text Box 1470">
          <a:extLst>
            <a:ext uri="{FF2B5EF4-FFF2-40B4-BE49-F238E27FC236}">
              <a16:creationId xmlns:a16="http://schemas.microsoft.com/office/drawing/2014/main" id="{3DFFB33F-C665-4B1B-A99F-F47BA2716CE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72" name="Text Box 1471">
          <a:extLst>
            <a:ext uri="{FF2B5EF4-FFF2-40B4-BE49-F238E27FC236}">
              <a16:creationId xmlns:a16="http://schemas.microsoft.com/office/drawing/2014/main" id="{77764B89-24D8-440D-94DB-25195948FF2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73" name="Text Box 1472">
          <a:extLst>
            <a:ext uri="{FF2B5EF4-FFF2-40B4-BE49-F238E27FC236}">
              <a16:creationId xmlns:a16="http://schemas.microsoft.com/office/drawing/2014/main" id="{A68FBCA5-EC02-49A1-9AD2-A834F875B3C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74" name="Text Box 1473">
          <a:extLst>
            <a:ext uri="{FF2B5EF4-FFF2-40B4-BE49-F238E27FC236}">
              <a16:creationId xmlns:a16="http://schemas.microsoft.com/office/drawing/2014/main" id="{6669A68D-5E71-4A21-B65B-A00AD99C8C2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75" name="Text Box 1474">
          <a:extLst>
            <a:ext uri="{FF2B5EF4-FFF2-40B4-BE49-F238E27FC236}">
              <a16:creationId xmlns:a16="http://schemas.microsoft.com/office/drawing/2014/main" id="{20BBDEA2-7D5C-41C8-AAD4-4C7870D1C53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76" name="Text Box 1475">
          <a:extLst>
            <a:ext uri="{FF2B5EF4-FFF2-40B4-BE49-F238E27FC236}">
              <a16:creationId xmlns:a16="http://schemas.microsoft.com/office/drawing/2014/main" id="{C18F7AF3-843E-42B5-B134-5F7775658B2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77" name="Text Box 1476">
          <a:extLst>
            <a:ext uri="{FF2B5EF4-FFF2-40B4-BE49-F238E27FC236}">
              <a16:creationId xmlns:a16="http://schemas.microsoft.com/office/drawing/2014/main" id="{4EB2852E-5830-4AA7-91F2-096912E8B22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78" name="Text Box 1477">
          <a:extLst>
            <a:ext uri="{FF2B5EF4-FFF2-40B4-BE49-F238E27FC236}">
              <a16:creationId xmlns:a16="http://schemas.microsoft.com/office/drawing/2014/main" id="{36577704-FB1F-4FFF-AADF-FAE79BC653C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79" name="Text Box 1478">
          <a:extLst>
            <a:ext uri="{FF2B5EF4-FFF2-40B4-BE49-F238E27FC236}">
              <a16:creationId xmlns:a16="http://schemas.microsoft.com/office/drawing/2014/main" id="{7EC49B43-C509-43A2-99AA-C7B414A16EA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80" name="Text Box 1479">
          <a:extLst>
            <a:ext uri="{FF2B5EF4-FFF2-40B4-BE49-F238E27FC236}">
              <a16:creationId xmlns:a16="http://schemas.microsoft.com/office/drawing/2014/main" id="{DF6EC0D2-C238-43C6-A37F-7C0F6311909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81" name="Text Box 1480">
          <a:extLst>
            <a:ext uri="{FF2B5EF4-FFF2-40B4-BE49-F238E27FC236}">
              <a16:creationId xmlns:a16="http://schemas.microsoft.com/office/drawing/2014/main" id="{8BA3101F-0B5F-4230-BD8A-BDC0E5507B9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82" name="Text Box 1481">
          <a:extLst>
            <a:ext uri="{FF2B5EF4-FFF2-40B4-BE49-F238E27FC236}">
              <a16:creationId xmlns:a16="http://schemas.microsoft.com/office/drawing/2014/main" id="{F392DC01-C555-4C0D-B2B6-BBEB911B8A4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83" name="Text Box 1482">
          <a:extLst>
            <a:ext uri="{FF2B5EF4-FFF2-40B4-BE49-F238E27FC236}">
              <a16:creationId xmlns:a16="http://schemas.microsoft.com/office/drawing/2014/main" id="{FA7645B5-0790-412A-9114-6E92C503F3C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84" name="Text Box 1483">
          <a:extLst>
            <a:ext uri="{FF2B5EF4-FFF2-40B4-BE49-F238E27FC236}">
              <a16:creationId xmlns:a16="http://schemas.microsoft.com/office/drawing/2014/main" id="{FCD0F3F2-AD5A-40BA-AB09-952C09ECE53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85" name="Text Box 1484">
          <a:extLst>
            <a:ext uri="{FF2B5EF4-FFF2-40B4-BE49-F238E27FC236}">
              <a16:creationId xmlns:a16="http://schemas.microsoft.com/office/drawing/2014/main" id="{80A3E437-F299-426B-90AC-E81301C23F9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86" name="Text Box 1485">
          <a:extLst>
            <a:ext uri="{FF2B5EF4-FFF2-40B4-BE49-F238E27FC236}">
              <a16:creationId xmlns:a16="http://schemas.microsoft.com/office/drawing/2014/main" id="{C270498A-41EA-49C7-AE07-230C68BD829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87" name="Text Box 1486">
          <a:extLst>
            <a:ext uri="{FF2B5EF4-FFF2-40B4-BE49-F238E27FC236}">
              <a16:creationId xmlns:a16="http://schemas.microsoft.com/office/drawing/2014/main" id="{187FA182-78CF-4371-BF28-D0B541F5F9A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88" name="Text Box 1487">
          <a:extLst>
            <a:ext uri="{FF2B5EF4-FFF2-40B4-BE49-F238E27FC236}">
              <a16:creationId xmlns:a16="http://schemas.microsoft.com/office/drawing/2014/main" id="{91239402-CEF8-47D0-9B12-146A19A9859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89" name="Text Box 1488">
          <a:extLst>
            <a:ext uri="{FF2B5EF4-FFF2-40B4-BE49-F238E27FC236}">
              <a16:creationId xmlns:a16="http://schemas.microsoft.com/office/drawing/2014/main" id="{6B97A4AF-2A81-4AE0-A912-6FE74BE56EB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90" name="Text Box 1489">
          <a:extLst>
            <a:ext uri="{FF2B5EF4-FFF2-40B4-BE49-F238E27FC236}">
              <a16:creationId xmlns:a16="http://schemas.microsoft.com/office/drawing/2014/main" id="{FC881B01-7F88-43F1-8A22-EC5E738A200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91" name="Text Box 1490">
          <a:extLst>
            <a:ext uri="{FF2B5EF4-FFF2-40B4-BE49-F238E27FC236}">
              <a16:creationId xmlns:a16="http://schemas.microsoft.com/office/drawing/2014/main" id="{4136AB56-7066-4A24-9840-A641941DBE2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92" name="Text Box 1491">
          <a:extLst>
            <a:ext uri="{FF2B5EF4-FFF2-40B4-BE49-F238E27FC236}">
              <a16:creationId xmlns:a16="http://schemas.microsoft.com/office/drawing/2014/main" id="{89C51CFA-AAA6-4E43-9D6A-C7B1F04EEE2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93" name="Text Box 1492">
          <a:extLst>
            <a:ext uri="{FF2B5EF4-FFF2-40B4-BE49-F238E27FC236}">
              <a16:creationId xmlns:a16="http://schemas.microsoft.com/office/drawing/2014/main" id="{C7DED20E-C754-41BD-B54B-DA052E21C3A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94" name="Text Box 1493">
          <a:extLst>
            <a:ext uri="{FF2B5EF4-FFF2-40B4-BE49-F238E27FC236}">
              <a16:creationId xmlns:a16="http://schemas.microsoft.com/office/drawing/2014/main" id="{830B3F15-0BB0-48EA-9FB3-4E155DE38B2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95" name="Text Box 1494">
          <a:extLst>
            <a:ext uri="{FF2B5EF4-FFF2-40B4-BE49-F238E27FC236}">
              <a16:creationId xmlns:a16="http://schemas.microsoft.com/office/drawing/2014/main" id="{7DD2DCBC-3EC8-46E3-9B53-1CF73EA34C9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96" name="Text Box 1495">
          <a:extLst>
            <a:ext uri="{FF2B5EF4-FFF2-40B4-BE49-F238E27FC236}">
              <a16:creationId xmlns:a16="http://schemas.microsoft.com/office/drawing/2014/main" id="{F16DE4E3-D78B-403E-B47D-D7EB4FDACFF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97" name="Text Box 1496">
          <a:extLst>
            <a:ext uri="{FF2B5EF4-FFF2-40B4-BE49-F238E27FC236}">
              <a16:creationId xmlns:a16="http://schemas.microsoft.com/office/drawing/2014/main" id="{17966681-3D72-4478-BAAB-CA901221FB6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98" name="Text Box 1497">
          <a:extLst>
            <a:ext uri="{FF2B5EF4-FFF2-40B4-BE49-F238E27FC236}">
              <a16:creationId xmlns:a16="http://schemas.microsoft.com/office/drawing/2014/main" id="{66C774BF-0E6D-4D15-B565-02813159AB8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499" name="Text Box 1498">
          <a:extLst>
            <a:ext uri="{FF2B5EF4-FFF2-40B4-BE49-F238E27FC236}">
              <a16:creationId xmlns:a16="http://schemas.microsoft.com/office/drawing/2014/main" id="{7E3D6ADB-8C30-4197-A359-35504F52E29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00" name="Text Box 1499">
          <a:extLst>
            <a:ext uri="{FF2B5EF4-FFF2-40B4-BE49-F238E27FC236}">
              <a16:creationId xmlns:a16="http://schemas.microsoft.com/office/drawing/2014/main" id="{A420DEC3-1742-404C-ADA0-D397B230746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01" name="Text Box 1500">
          <a:extLst>
            <a:ext uri="{FF2B5EF4-FFF2-40B4-BE49-F238E27FC236}">
              <a16:creationId xmlns:a16="http://schemas.microsoft.com/office/drawing/2014/main" id="{4442EA9F-3447-4464-96F5-D8837E21A86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02" name="Text Box 1501">
          <a:extLst>
            <a:ext uri="{FF2B5EF4-FFF2-40B4-BE49-F238E27FC236}">
              <a16:creationId xmlns:a16="http://schemas.microsoft.com/office/drawing/2014/main" id="{BFADD76A-41B5-459D-9A47-2C50AB23859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03" name="Text Box 1502">
          <a:extLst>
            <a:ext uri="{FF2B5EF4-FFF2-40B4-BE49-F238E27FC236}">
              <a16:creationId xmlns:a16="http://schemas.microsoft.com/office/drawing/2014/main" id="{10AB6CFA-E6BD-45A8-A110-F64D05BE2C6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04" name="Text Box 1503">
          <a:extLst>
            <a:ext uri="{FF2B5EF4-FFF2-40B4-BE49-F238E27FC236}">
              <a16:creationId xmlns:a16="http://schemas.microsoft.com/office/drawing/2014/main" id="{C4471DC5-94D0-45D6-9FF7-C9861001E5A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05" name="Text Box 1504">
          <a:extLst>
            <a:ext uri="{FF2B5EF4-FFF2-40B4-BE49-F238E27FC236}">
              <a16:creationId xmlns:a16="http://schemas.microsoft.com/office/drawing/2014/main" id="{A9E5071A-F668-43B5-BB89-92A0C16448E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06" name="Text Box 1505">
          <a:extLst>
            <a:ext uri="{FF2B5EF4-FFF2-40B4-BE49-F238E27FC236}">
              <a16:creationId xmlns:a16="http://schemas.microsoft.com/office/drawing/2014/main" id="{BC1AB8BC-EBA9-4A2F-AFA3-A066CC715B1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07" name="Text Box 1506">
          <a:extLst>
            <a:ext uri="{FF2B5EF4-FFF2-40B4-BE49-F238E27FC236}">
              <a16:creationId xmlns:a16="http://schemas.microsoft.com/office/drawing/2014/main" id="{DCD631D1-38B8-48E8-BD1E-11F7363C115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08" name="Text Box 1507">
          <a:extLst>
            <a:ext uri="{FF2B5EF4-FFF2-40B4-BE49-F238E27FC236}">
              <a16:creationId xmlns:a16="http://schemas.microsoft.com/office/drawing/2014/main" id="{B57237A6-F6AF-4259-9A10-FCC20931031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09" name="Text Box 1508">
          <a:extLst>
            <a:ext uri="{FF2B5EF4-FFF2-40B4-BE49-F238E27FC236}">
              <a16:creationId xmlns:a16="http://schemas.microsoft.com/office/drawing/2014/main" id="{4B9656F6-75E8-4650-9685-7DCD6C107C7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10" name="Text Box 1509">
          <a:extLst>
            <a:ext uri="{FF2B5EF4-FFF2-40B4-BE49-F238E27FC236}">
              <a16:creationId xmlns:a16="http://schemas.microsoft.com/office/drawing/2014/main" id="{510F24D0-4414-4FF8-AE4E-39495214B95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11" name="Text Box 1510">
          <a:extLst>
            <a:ext uri="{FF2B5EF4-FFF2-40B4-BE49-F238E27FC236}">
              <a16:creationId xmlns:a16="http://schemas.microsoft.com/office/drawing/2014/main" id="{E129B160-E688-4F63-98A6-DAD8587B611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12" name="Text Box 1511">
          <a:extLst>
            <a:ext uri="{FF2B5EF4-FFF2-40B4-BE49-F238E27FC236}">
              <a16:creationId xmlns:a16="http://schemas.microsoft.com/office/drawing/2014/main" id="{E539CBC8-E143-4FA1-BC06-28357CFF5AA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13" name="Text Box 1512">
          <a:extLst>
            <a:ext uri="{FF2B5EF4-FFF2-40B4-BE49-F238E27FC236}">
              <a16:creationId xmlns:a16="http://schemas.microsoft.com/office/drawing/2014/main" id="{438B3605-816A-4BA2-9068-5227B0F9741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14" name="Text Box 1513">
          <a:extLst>
            <a:ext uri="{FF2B5EF4-FFF2-40B4-BE49-F238E27FC236}">
              <a16:creationId xmlns:a16="http://schemas.microsoft.com/office/drawing/2014/main" id="{312B4CCE-1C98-4256-A8E0-D178FB0C2D5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15" name="Text Box 1514">
          <a:extLst>
            <a:ext uri="{FF2B5EF4-FFF2-40B4-BE49-F238E27FC236}">
              <a16:creationId xmlns:a16="http://schemas.microsoft.com/office/drawing/2014/main" id="{27AD84D2-6A54-4BAA-AB0F-7ACA3FA28B2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16" name="Text Box 1515">
          <a:extLst>
            <a:ext uri="{FF2B5EF4-FFF2-40B4-BE49-F238E27FC236}">
              <a16:creationId xmlns:a16="http://schemas.microsoft.com/office/drawing/2014/main" id="{CE917A74-99C2-45DC-A5B3-49E6B494A8F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17" name="Text Box 1516">
          <a:extLst>
            <a:ext uri="{FF2B5EF4-FFF2-40B4-BE49-F238E27FC236}">
              <a16:creationId xmlns:a16="http://schemas.microsoft.com/office/drawing/2014/main" id="{C203F83D-2CFB-4FD8-8AC9-B9865A2EA9B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18" name="Text Box 1517">
          <a:extLst>
            <a:ext uri="{FF2B5EF4-FFF2-40B4-BE49-F238E27FC236}">
              <a16:creationId xmlns:a16="http://schemas.microsoft.com/office/drawing/2014/main" id="{96043CE3-7A12-492A-A234-B6FAFAB029A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19" name="Text Box 1518">
          <a:extLst>
            <a:ext uri="{FF2B5EF4-FFF2-40B4-BE49-F238E27FC236}">
              <a16:creationId xmlns:a16="http://schemas.microsoft.com/office/drawing/2014/main" id="{071CE6DA-F2B6-4B0A-A750-1A32ACF7FBE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20" name="Text Box 1519">
          <a:extLst>
            <a:ext uri="{FF2B5EF4-FFF2-40B4-BE49-F238E27FC236}">
              <a16:creationId xmlns:a16="http://schemas.microsoft.com/office/drawing/2014/main" id="{304731F3-0B01-4CE3-81FC-0B266244223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21" name="Text Box 1520">
          <a:extLst>
            <a:ext uri="{FF2B5EF4-FFF2-40B4-BE49-F238E27FC236}">
              <a16:creationId xmlns:a16="http://schemas.microsoft.com/office/drawing/2014/main" id="{CD628194-32AD-4483-9FF1-FE78A7AE00E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22" name="Text Box 1521">
          <a:extLst>
            <a:ext uri="{FF2B5EF4-FFF2-40B4-BE49-F238E27FC236}">
              <a16:creationId xmlns:a16="http://schemas.microsoft.com/office/drawing/2014/main" id="{1B89CC8B-6FDB-4B8E-9B92-C3A2334C462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23" name="Text Box 1522">
          <a:extLst>
            <a:ext uri="{FF2B5EF4-FFF2-40B4-BE49-F238E27FC236}">
              <a16:creationId xmlns:a16="http://schemas.microsoft.com/office/drawing/2014/main" id="{FA41FBA3-AC9B-422F-90FA-E88C958478A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24" name="Text Box 1523">
          <a:extLst>
            <a:ext uri="{FF2B5EF4-FFF2-40B4-BE49-F238E27FC236}">
              <a16:creationId xmlns:a16="http://schemas.microsoft.com/office/drawing/2014/main" id="{5938B301-6D96-4EA5-8B5B-6EE86026C6F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25" name="Text Box 1524">
          <a:extLst>
            <a:ext uri="{FF2B5EF4-FFF2-40B4-BE49-F238E27FC236}">
              <a16:creationId xmlns:a16="http://schemas.microsoft.com/office/drawing/2014/main" id="{26034DD2-2359-4D35-8740-C6C79CE4581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26" name="Text Box 1525">
          <a:extLst>
            <a:ext uri="{FF2B5EF4-FFF2-40B4-BE49-F238E27FC236}">
              <a16:creationId xmlns:a16="http://schemas.microsoft.com/office/drawing/2014/main" id="{ACFDB1D2-784C-4DE9-A5A3-3D8D35377F7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27" name="Text Box 1526">
          <a:extLst>
            <a:ext uri="{FF2B5EF4-FFF2-40B4-BE49-F238E27FC236}">
              <a16:creationId xmlns:a16="http://schemas.microsoft.com/office/drawing/2014/main" id="{87F1C02B-2FCC-480B-B955-E9711C11D85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28" name="Text Box 1527">
          <a:extLst>
            <a:ext uri="{FF2B5EF4-FFF2-40B4-BE49-F238E27FC236}">
              <a16:creationId xmlns:a16="http://schemas.microsoft.com/office/drawing/2014/main" id="{75EBA1CB-7A1C-46D9-88D1-921E124B195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29" name="Text Box 1528">
          <a:extLst>
            <a:ext uri="{FF2B5EF4-FFF2-40B4-BE49-F238E27FC236}">
              <a16:creationId xmlns:a16="http://schemas.microsoft.com/office/drawing/2014/main" id="{1CA4CBB2-AF9C-4B0E-9A32-C4CC137C95D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30" name="Text Box 1529">
          <a:extLst>
            <a:ext uri="{FF2B5EF4-FFF2-40B4-BE49-F238E27FC236}">
              <a16:creationId xmlns:a16="http://schemas.microsoft.com/office/drawing/2014/main" id="{5189C086-3287-41DC-A280-EFFB126CF84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31" name="Text Box 1530">
          <a:extLst>
            <a:ext uri="{FF2B5EF4-FFF2-40B4-BE49-F238E27FC236}">
              <a16:creationId xmlns:a16="http://schemas.microsoft.com/office/drawing/2014/main" id="{01B37441-2E01-429A-9DE6-791FC0A1FD6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32" name="Text Box 1531">
          <a:extLst>
            <a:ext uri="{FF2B5EF4-FFF2-40B4-BE49-F238E27FC236}">
              <a16:creationId xmlns:a16="http://schemas.microsoft.com/office/drawing/2014/main" id="{0197F6CD-4F2F-4AAC-8B9F-731B0FECD04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33" name="Text Box 1532">
          <a:extLst>
            <a:ext uri="{FF2B5EF4-FFF2-40B4-BE49-F238E27FC236}">
              <a16:creationId xmlns:a16="http://schemas.microsoft.com/office/drawing/2014/main" id="{502B6581-9C40-4395-A7BC-8F7505062F8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34" name="Text Box 1533">
          <a:extLst>
            <a:ext uri="{FF2B5EF4-FFF2-40B4-BE49-F238E27FC236}">
              <a16:creationId xmlns:a16="http://schemas.microsoft.com/office/drawing/2014/main" id="{DD086ED5-9C9D-492D-94F6-DBE788534F8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35" name="Text Box 1534">
          <a:extLst>
            <a:ext uri="{FF2B5EF4-FFF2-40B4-BE49-F238E27FC236}">
              <a16:creationId xmlns:a16="http://schemas.microsoft.com/office/drawing/2014/main" id="{3F5C80D1-A985-473B-B049-29A9644EC5F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36" name="Text Box 1535">
          <a:extLst>
            <a:ext uri="{FF2B5EF4-FFF2-40B4-BE49-F238E27FC236}">
              <a16:creationId xmlns:a16="http://schemas.microsoft.com/office/drawing/2014/main" id="{49041466-40E0-4A84-8279-751F02C2100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37" name="Text Box 1536">
          <a:extLst>
            <a:ext uri="{FF2B5EF4-FFF2-40B4-BE49-F238E27FC236}">
              <a16:creationId xmlns:a16="http://schemas.microsoft.com/office/drawing/2014/main" id="{D789884A-953F-42EA-BE19-3569B5C4101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38" name="Text Box 1537">
          <a:extLst>
            <a:ext uri="{FF2B5EF4-FFF2-40B4-BE49-F238E27FC236}">
              <a16:creationId xmlns:a16="http://schemas.microsoft.com/office/drawing/2014/main" id="{6FB78250-440B-4A79-979E-52F1C9EF854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39" name="Text Box 1538">
          <a:extLst>
            <a:ext uri="{FF2B5EF4-FFF2-40B4-BE49-F238E27FC236}">
              <a16:creationId xmlns:a16="http://schemas.microsoft.com/office/drawing/2014/main" id="{86C2184B-CE24-46E9-A421-72F17825009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40" name="Text Box 1539">
          <a:extLst>
            <a:ext uri="{FF2B5EF4-FFF2-40B4-BE49-F238E27FC236}">
              <a16:creationId xmlns:a16="http://schemas.microsoft.com/office/drawing/2014/main" id="{531972C5-689E-4642-8D1B-2C2182AF2E3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41" name="Text Box 1540">
          <a:extLst>
            <a:ext uri="{FF2B5EF4-FFF2-40B4-BE49-F238E27FC236}">
              <a16:creationId xmlns:a16="http://schemas.microsoft.com/office/drawing/2014/main" id="{4D146679-DFA5-4731-AEB4-79C2946B5AB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42" name="Text Box 1541">
          <a:extLst>
            <a:ext uri="{FF2B5EF4-FFF2-40B4-BE49-F238E27FC236}">
              <a16:creationId xmlns:a16="http://schemas.microsoft.com/office/drawing/2014/main" id="{21C9466E-A983-4A01-8540-7D16A96128F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43" name="Text Box 1542">
          <a:extLst>
            <a:ext uri="{FF2B5EF4-FFF2-40B4-BE49-F238E27FC236}">
              <a16:creationId xmlns:a16="http://schemas.microsoft.com/office/drawing/2014/main" id="{56AFC636-C9D2-4FB4-A6D9-FA2A8EFF50E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44" name="Text Box 1543">
          <a:extLst>
            <a:ext uri="{FF2B5EF4-FFF2-40B4-BE49-F238E27FC236}">
              <a16:creationId xmlns:a16="http://schemas.microsoft.com/office/drawing/2014/main" id="{CA9B57B0-980E-42EA-8E92-A4CE6F1C9EA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45" name="Text Box 1544">
          <a:extLst>
            <a:ext uri="{FF2B5EF4-FFF2-40B4-BE49-F238E27FC236}">
              <a16:creationId xmlns:a16="http://schemas.microsoft.com/office/drawing/2014/main" id="{6BC8E828-0040-494A-9654-5211D042EE3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46" name="Text Box 1545">
          <a:extLst>
            <a:ext uri="{FF2B5EF4-FFF2-40B4-BE49-F238E27FC236}">
              <a16:creationId xmlns:a16="http://schemas.microsoft.com/office/drawing/2014/main" id="{108A5BF6-4651-45A3-BFA7-EF762D8426C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47" name="Text Box 1546">
          <a:extLst>
            <a:ext uri="{FF2B5EF4-FFF2-40B4-BE49-F238E27FC236}">
              <a16:creationId xmlns:a16="http://schemas.microsoft.com/office/drawing/2014/main" id="{1A42CEDE-2B00-4930-895F-8FE6CB07F30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48" name="Text Box 1547">
          <a:extLst>
            <a:ext uri="{FF2B5EF4-FFF2-40B4-BE49-F238E27FC236}">
              <a16:creationId xmlns:a16="http://schemas.microsoft.com/office/drawing/2014/main" id="{6C1F090B-6B5B-4094-8799-EF38FF30FF5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49" name="Text Box 1548">
          <a:extLst>
            <a:ext uri="{FF2B5EF4-FFF2-40B4-BE49-F238E27FC236}">
              <a16:creationId xmlns:a16="http://schemas.microsoft.com/office/drawing/2014/main" id="{BBFB0291-312E-45E0-8D8B-E2BE7B348A7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50" name="Text Box 1549">
          <a:extLst>
            <a:ext uri="{FF2B5EF4-FFF2-40B4-BE49-F238E27FC236}">
              <a16:creationId xmlns:a16="http://schemas.microsoft.com/office/drawing/2014/main" id="{F22989E5-518F-46AD-8C4A-81E961DFFC5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51" name="Text Box 1550">
          <a:extLst>
            <a:ext uri="{FF2B5EF4-FFF2-40B4-BE49-F238E27FC236}">
              <a16:creationId xmlns:a16="http://schemas.microsoft.com/office/drawing/2014/main" id="{DFB3BAC1-74D3-41D8-9668-36FBF302B37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52" name="Text Box 1551">
          <a:extLst>
            <a:ext uri="{FF2B5EF4-FFF2-40B4-BE49-F238E27FC236}">
              <a16:creationId xmlns:a16="http://schemas.microsoft.com/office/drawing/2014/main" id="{C7F4936F-5B2E-4111-A8D4-6438855D5FF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53" name="Text Box 1552">
          <a:extLst>
            <a:ext uri="{FF2B5EF4-FFF2-40B4-BE49-F238E27FC236}">
              <a16:creationId xmlns:a16="http://schemas.microsoft.com/office/drawing/2014/main" id="{A699E030-4B69-4137-8213-3972083E655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54" name="Text Box 1553">
          <a:extLst>
            <a:ext uri="{FF2B5EF4-FFF2-40B4-BE49-F238E27FC236}">
              <a16:creationId xmlns:a16="http://schemas.microsoft.com/office/drawing/2014/main" id="{F404C410-DA8B-41D5-A5AF-E2FBA3B92EA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55" name="Text Box 1554">
          <a:extLst>
            <a:ext uri="{FF2B5EF4-FFF2-40B4-BE49-F238E27FC236}">
              <a16:creationId xmlns:a16="http://schemas.microsoft.com/office/drawing/2014/main" id="{CA5A8603-F17D-4355-B32C-59DB18FF24A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56" name="Text Box 1555">
          <a:extLst>
            <a:ext uri="{FF2B5EF4-FFF2-40B4-BE49-F238E27FC236}">
              <a16:creationId xmlns:a16="http://schemas.microsoft.com/office/drawing/2014/main" id="{6E8233E0-6E68-4B65-9D72-297C1A8FC96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57" name="Text Box 1556">
          <a:extLst>
            <a:ext uri="{FF2B5EF4-FFF2-40B4-BE49-F238E27FC236}">
              <a16:creationId xmlns:a16="http://schemas.microsoft.com/office/drawing/2014/main" id="{2780F1B6-0A01-4D0E-A961-9646A79EB4A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58" name="Text Box 1557">
          <a:extLst>
            <a:ext uri="{FF2B5EF4-FFF2-40B4-BE49-F238E27FC236}">
              <a16:creationId xmlns:a16="http://schemas.microsoft.com/office/drawing/2014/main" id="{A2ECDCC2-FCA0-4EF6-9349-DB100DA42AA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59" name="Text Box 1558">
          <a:extLst>
            <a:ext uri="{FF2B5EF4-FFF2-40B4-BE49-F238E27FC236}">
              <a16:creationId xmlns:a16="http://schemas.microsoft.com/office/drawing/2014/main" id="{5B4F8CF5-D1ED-44B8-8EFA-9ACA64468E2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60" name="Text Box 1559">
          <a:extLst>
            <a:ext uri="{FF2B5EF4-FFF2-40B4-BE49-F238E27FC236}">
              <a16:creationId xmlns:a16="http://schemas.microsoft.com/office/drawing/2014/main" id="{B379EA64-18B5-4EC7-B429-E6C1A527409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61" name="Text Box 1560">
          <a:extLst>
            <a:ext uri="{FF2B5EF4-FFF2-40B4-BE49-F238E27FC236}">
              <a16:creationId xmlns:a16="http://schemas.microsoft.com/office/drawing/2014/main" id="{AD633493-59EA-4828-B476-8538C3F8608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62" name="Text Box 1561">
          <a:extLst>
            <a:ext uri="{FF2B5EF4-FFF2-40B4-BE49-F238E27FC236}">
              <a16:creationId xmlns:a16="http://schemas.microsoft.com/office/drawing/2014/main" id="{391A7246-3805-4BD7-B36B-9914EF2A8E4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63" name="Text Box 1562">
          <a:extLst>
            <a:ext uri="{FF2B5EF4-FFF2-40B4-BE49-F238E27FC236}">
              <a16:creationId xmlns:a16="http://schemas.microsoft.com/office/drawing/2014/main" id="{9E8A8A84-D1F3-482C-B030-116C2C3BE19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64" name="Text Box 1563">
          <a:extLst>
            <a:ext uri="{FF2B5EF4-FFF2-40B4-BE49-F238E27FC236}">
              <a16:creationId xmlns:a16="http://schemas.microsoft.com/office/drawing/2014/main" id="{73341BA4-675C-4F77-B207-CF03396DB43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65" name="Text Box 1564">
          <a:extLst>
            <a:ext uri="{FF2B5EF4-FFF2-40B4-BE49-F238E27FC236}">
              <a16:creationId xmlns:a16="http://schemas.microsoft.com/office/drawing/2014/main" id="{FDB3C39C-E3A1-4147-A9BC-59993033033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66" name="Text Box 1565">
          <a:extLst>
            <a:ext uri="{FF2B5EF4-FFF2-40B4-BE49-F238E27FC236}">
              <a16:creationId xmlns:a16="http://schemas.microsoft.com/office/drawing/2014/main" id="{C716BC61-4FAA-4925-BCD0-7C781768F18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67" name="Text Box 1566">
          <a:extLst>
            <a:ext uri="{FF2B5EF4-FFF2-40B4-BE49-F238E27FC236}">
              <a16:creationId xmlns:a16="http://schemas.microsoft.com/office/drawing/2014/main" id="{912ED98F-EC27-4B52-9531-C16951DD0BD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68" name="Text Box 1567">
          <a:extLst>
            <a:ext uri="{FF2B5EF4-FFF2-40B4-BE49-F238E27FC236}">
              <a16:creationId xmlns:a16="http://schemas.microsoft.com/office/drawing/2014/main" id="{358FAAC4-089A-45F1-A4EB-66F8867F9F2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69" name="Text Box 1568">
          <a:extLst>
            <a:ext uri="{FF2B5EF4-FFF2-40B4-BE49-F238E27FC236}">
              <a16:creationId xmlns:a16="http://schemas.microsoft.com/office/drawing/2014/main" id="{5646121E-BEC3-4C8B-B0DD-94192E52D59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70" name="Text Box 1569">
          <a:extLst>
            <a:ext uri="{FF2B5EF4-FFF2-40B4-BE49-F238E27FC236}">
              <a16:creationId xmlns:a16="http://schemas.microsoft.com/office/drawing/2014/main" id="{03B13F0E-D576-400E-9897-65CA90F7599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71" name="Text Box 1570">
          <a:extLst>
            <a:ext uri="{FF2B5EF4-FFF2-40B4-BE49-F238E27FC236}">
              <a16:creationId xmlns:a16="http://schemas.microsoft.com/office/drawing/2014/main" id="{0AF7A8C3-961F-4A34-B642-AA88B93D881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72" name="Text Box 1571">
          <a:extLst>
            <a:ext uri="{FF2B5EF4-FFF2-40B4-BE49-F238E27FC236}">
              <a16:creationId xmlns:a16="http://schemas.microsoft.com/office/drawing/2014/main" id="{492660ED-8C66-4052-9E11-DC880DEC638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73" name="Text Box 1572">
          <a:extLst>
            <a:ext uri="{FF2B5EF4-FFF2-40B4-BE49-F238E27FC236}">
              <a16:creationId xmlns:a16="http://schemas.microsoft.com/office/drawing/2014/main" id="{816FE233-28A5-4332-8C63-F283D9D8C3E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74" name="Text Box 1573">
          <a:extLst>
            <a:ext uri="{FF2B5EF4-FFF2-40B4-BE49-F238E27FC236}">
              <a16:creationId xmlns:a16="http://schemas.microsoft.com/office/drawing/2014/main" id="{4286664B-538E-4A86-9F8D-53A6EA6CB8F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75" name="Text Box 1574">
          <a:extLst>
            <a:ext uri="{FF2B5EF4-FFF2-40B4-BE49-F238E27FC236}">
              <a16:creationId xmlns:a16="http://schemas.microsoft.com/office/drawing/2014/main" id="{31B3ED1A-CE8F-400C-B9DD-880283A089A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76" name="Text Box 1575">
          <a:extLst>
            <a:ext uri="{FF2B5EF4-FFF2-40B4-BE49-F238E27FC236}">
              <a16:creationId xmlns:a16="http://schemas.microsoft.com/office/drawing/2014/main" id="{B790CEB5-0B66-4210-8362-C54D1283EA1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77" name="Text Box 1576">
          <a:extLst>
            <a:ext uri="{FF2B5EF4-FFF2-40B4-BE49-F238E27FC236}">
              <a16:creationId xmlns:a16="http://schemas.microsoft.com/office/drawing/2014/main" id="{5E9ADE39-51D1-4A14-A143-F3F1186ABE3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78" name="Text Box 1577">
          <a:extLst>
            <a:ext uri="{FF2B5EF4-FFF2-40B4-BE49-F238E27FC236}">
              <a16:creationId xmlns:a16="http://schemas.microsoft.com/office/drawing/2014/main" id="{5BBD3E53-A8A2-4C9F-AF2E-BF86DE5E81F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79" name="Text Box 1578">
          <a:extLst>
            <a:ext uri="{FF2B5EF4-FFF2-40B4-BE49-F238E27FC236}">
              <a16:creationId xmlns:a16="http://schemas.microsoft.com/office/drawing/2014/main" id="{CC97B592-F7E3-4672-B553-2F38FC11B99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80" name="Text Box 1579">
          <a:extLst>
            <a:ext uri="{FF2B5EF4-FFF2-40B4-BE49-F238E27FC236}">
              <a16:creationId xmlns:a16="http://schemas.microsoft.com/office/drawing/2014/main" id="{D0F406AC-CEAA-49F7-816D-CEA91C3505A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81" name="Text Box 1580">
          <a:extLst>
            <a:ext uri="{FF2B5EF4-FFF2-40B4-BE49-F238E27FC236}">
              <a16:creationId xmlns:a16="http://schemas.microsoft.com/office/drawing/2014/main" id="{ADC7025B-15B3-4A7A-9BC4-9ACED0050CA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82" name="Text Box 1581">
          <a:extLst>
            <a:ext uri="{FF2B5EF4-FFF2-40B4-BE49-F238E27FC236}">
              <a16:creationId xmlns:a16="http://schemas.microsoft.com/office/drawing/2014/main" id="{502796ED-64D4-4B43-8D2A-A244F59420C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83" name="Text Box 1582">
          <a:extLst>
            <a:ext uri="{FF2B5EF4-FFF2-40B4-BE49-F238E27FC236}">
              <a16:creationId xmlns:a16="http://schemas.microsoft.com/office/drawing/2014/main" id="{27385A92-752B-45A8-9A02-2EA1262EE71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84" name="Text Box 1583">
          <a:extLst>
            <a:ext uri="{FF2B5EF4-FFF2-40B4-BE49-F238E27FC236}">
              <a16:creationId xmlns:a16="http://schemas.microsoft.com/office/drawing/2014/main" id="{F3C1E7E4-BA1F-4034-B2EA-D3644E42391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85" name="Text Box 1584">
          <a:extLst>
            <a:ext uri="{FF2B5EF4-FFF2-40B4-BE49-F238E27FC236}">
              <a16:creationId xmlns:a16="http://schemas.microsoft.com/office/drawing/2014/main" id="{D44DE049-E41F-4A74-9B0D-4DD56C65F49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86" name="Text Box 1585">
          <a:extLst>
            <a:ext uri="{FF2B5EF4-FFF2-40B4-BE49-F238E27FC236}">
              <a16:creationId xmlns:a16="http://schemas.microsoft.com/office/drawing/2014/main" id="{34CAFFAB-0299-4829-A23A-B882CDEFBB9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87" name="Text Box 1586">
          <a:extLst>
            <a:ext uri="{FF2B5EF4-FFF2-40B4-BE49-F238E27FC236}">
              <a16:creationId xmlns:a16="http://schemas.microsoft.com/office/drawing/2014/main" id="{D837D86E-A339-42E4-A4BE-FA4BC9BE1F6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88" name="Text Box 1587">
          <a:extLst>
            <a:ext uri="{FF2B5EF4-FFF2-40B4-BE49-F238E27FC236}">
              <a16:creationId xmlns:a16="http://schemas.microsoft.com/office/drawing/2014/main" id="{769282F4-6398-4E64-A682-0A5A0ACBE64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89" name="Text Box 1588">
          <a:extLst>
            <a:ext uri="{FF2B5EF4-FFF2-40B4-BE49-F238E27FC236}">
              <a16:creationId xmlns:a16="http://schemas.microsoft.com/office/drawing/2014/main" id="{69C733D5-094D-4F36-97FF-AAA80DF4819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90" name="Text Box 1589">
          <a:extLst>
            <a:ext uri="{FF2B5EF4-FFF2-40B4-BE49-F238E27FC236}">
              <a16:creationId xmlns:a16="http://schemas.microsoft.com/office/drawing/2014/main" id="{DB1B9821-AD27-4173-9B78-72C20B2540F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91" name="Text Box 1590">
          <a:extLst>
            <a:ext uri="{FF2B5EF4-FFF2-40B4-BE49-F238E27FC236}">
              <a16:creationId xmlns:a16="http://schemas.microsoft.com/office/drawing/2014/main" id="{5D3AE962-7EB7-489C-ABF8-51932DD673B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92" name="Text Box 1591">
          <a:extLst>
            <a:ext uri="{FF2B5EF4-FFF2-40B4-BE49-F238E27FC236}">
              <a16:creationId xmlns:a16="http://schemas.microsoft.com/office/drawing/2014/main" id="{594DC663-AB46-45D3-8B41-26054629C37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93" name="Text Box 1592">
          <a:extLst>
            <a:ext uri="{FF2B5EF4-FFF2-40B4-BE49-F238E27FC236}">
              <a16:creationId xmlns:a16="http://schemas.microsoft.com/office/drawing/2014/main" id="{BFA365FD-5F4C-4E84-BDF6-173B9FD59C5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94" name="Text Box 1593">
          <a:extLst>
            <a:ext uri="{FF2B5EF4-FFF2-40B4-BE49-F238E27FC236}">
              <a16:creationId xmlns:a16="http://schemas.microsoft.com/office/drawing/2014/main" id="{EF61C778-FC6C-476B-93A3-D1C25594882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95" name="Text Box 1594">
          <a:extLst>
            <a:ext uri="{FF2B5EF4-FFF2-40B4-BE49-F238E27FC236}">
              <a16:creationId xmlns:a16="http://schemas.microsoft.com/office/drawing/2014/main" id="{928B35C2-57C7-4AC2-9638-6812047057E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96" name="Text Box 1595">
          <a:extLst>
            <a:ext uri="{FF2B5EF4-FFF2-40B4-BE49-F238E27FC236}">
              <a16:creationId xmlns:a16="http://schemas.microsoft.com/office/drawing/2014/main" id="{21DC5CB7-1DC7-4916-A2FC-FC3CF818B48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97" name="Text Box 1596">
          <a:extLst>
            <a:ext uri="{FF2B5EF4-FFF2-40B4-BE49-F238E27FC236}">
              <a16:creationId xmlns:a16="http://schemas.microsoft.com/office/drawing/2014/main" id="{1634528D-5F85-4226-9CBD-0BFB92CD581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98" name="Text Box 1597">
          <a:extLst>
            <a:ext uri="{FF2B5EF4-FFF2-40B4-BE49-F238E27FC236}">
              <a16:creationId xmlns:a16="http://schemas.microsoft.com/office/drawing/2014/main" id="{0B44E820-3B4D-4307-A735-CB26DD9EAA2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599" name="Text Box 1598">
          <a:extLst>
            <a:ext uri="{FF2B5EF4-FFF2-40B4-BE49-F238E27FC236}">
              <a16:creationId xmlns:a16="http://schemas.microsoft.com/office/drawing/2014/main" id="{A38B05E5-0053-4BC2-8B5B-6CEC8DD9F99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00" name="Text Box 1599">
          <a:extLst>
            <a:ext uri="{FF2B5EF4-FFF2-40B4-BE49-F238E27FC236}">
              <a16:creationId xmlns:a16="http://schemas.microsoft.com/office/drawing/2014/main" id="{A5CA2EDF-2011-41BD-8331-F03FFA30D24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01" name="Text Box 1600">
          <a:extLst>
            <a:ext uri="{FF2B5EF4-FFF2-40B4-BE49-F238E27FC236}">
              <a16:creationId xmlns:a16="http://schemas.microsoft.com/office/drawing/2014/main" id="{AD7300CE-F4FA-4C2A-96BB-93ED5660543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02" name="Text Box 1601">
          <a:extLst>
            <a:ext uri="{FF2B5EF4-FFF2-40B4-BE49-F238E27FC236}">
              <a16:creationId xmlns:a16="http://schemas.microsoft.com/office/drawing/2014/main" id="{216A06CA-54FE-40B1-A917-770F78EFD2A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03" name="Text Box 1602">
          <a:extLst>
            <a:ext uri="{FF2B5EF4-FFF2-40B4-BE49-F238E27FC236}">
              <a16:creationId xmlns:a16="http://schemas.microsoft.com/office/drawing/2014/main" id="{3CED0DF1-F172-46BB-B9BD-08021995BF0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04" name="Text Box 1603">
          <a:extLst>
            <a:ext uri="{FF2B5EF4-FFF2-40B4-BE49-F238E27FC236}">
              <a16:creationId xmlns:a16="http://schemas.microsoft.com/office/drawing/2014/main" id="{0467582B-9FD3-4612-808C-FDDDBB05ABC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05" name="Text Box 1604">
          <a:extLst>
            <a:ext uri="{FF2B5EF4-FFF2-40B4-BE49-F238E27FC236}">
              <a16:creationId xmlns:a16="http://schemas.microsoft.com/office/drawing/2014/main" id="{1552E71A-C713-4793-B408-08BF07813D9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06" name="Text Box 1605">
          <a:extLst>
            <a:ext uri="{FF2B5EF4-FFF2-40B4-BE49-F238E27FC236}">
              <a16:creationId xmlns:a16="http://schemas.microsoft.com/office/drawing/2014/main" id="{51F6D3A5-8E8D-426F-8F84-025DF912AD4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07" name="Text Box 1606">
          <a:extLst>
            <a:ext uri="{FF2B5EF4-FFF2-40B4-BE49-F238E27FC236}">
              <a16:creationId xmlns:a16="http://schemas.microsoft.com/office/drawing/2014/main" id="{E1D587EE-9552-47D1-816D-E3EF3C7834B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08" name="Text Box 1607">
          <a:extLst>
            <a:ext uri="{FF2B5EF4-FFF2-40B4-BE49-F238E27FC236}">
              <a16:creationId xmlns:a16="http://schemas.microsoft.com/office/drawing/2014/main" id="{76EBA00F-518E-4729-875D-61906E2B532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09" name="Text Box 1608">
          <a:extLst>
            <a:ext uri="{FF2B5EF4-FFF2-40B4-BE49-F238E27FC236}">
              <a16:creationId xmlns:a16="http://schemas.microsoft.com/office/drawing/2014/main" id="{0D9B42EB-651F-42B6-92EE-123ECDFAC87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10" name="Text Box 1609">
          <a:extLst>
            <a:ext uri="{FF2B5EF4-FFF2-40B4-BE49-F238E27FC236}">
              <a16:creationId xmlns:a16="http://schemas.microsoft.com/office/drawing/2014/main" id="{C036B1F8-0257-4E3E-A63C-461A78DB8E0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11" name="Text Box 1610">
          <a:extLst>
            <a:ext uri="{FF2B5EF4-FFF2-40B4-BE49-F238E27FC236}">
              <a16:creationId xmlns:a16="http://schemas.microsoft.com/office/drawing/2014/main" id="{4A568A05-FAB3-43A4-90BA-B8CE6F96601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12" name="Text Box 1611">
          <a:extLst>
            <a:ext uri="{FF2B5EF4-FFF2-40B4-BE49-F238E27FC236}">
              <a16:creationId xmlns:a16="http://schemas.microsoft.com/office/drawing/2014/main" id="{8861AA3F-1B5E-490F-8CCE-DD4EBDBD3E3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13" name="Text Box 1612">
          <a:extLst>
            <a:ext uri="{FF2B5EF4-FFF2-40B4-BE49-F238E27FC236}">
              <a16:creationId xmlns:a16="http://schemas.microsoft.com/office/drawing/2014/main" id="{8CCFE337-3474-4B49-864F-A9ACB6168F2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14" name="Text Box 1613">
          <a:extLst>
            <a:ext uri="{FF2B5EF4-FFF2-40B4-BE49-F238E27FC236}">
              <a16:creationId xmlns:a16="http://schemas.microsoft.com/office/drawing/2014/main" id="{2049C292-3951-438C-99E1-2EEB06B01A7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15" name="Text Box 1614">
          <a:extLst>
            <a:ext uri="{FF2B5EF4-FFF2-40B4-BE49-F238E27FC236}">
              <a16:creationId xmlns:a16="http://schemas.microsoft.com/office/drawing/2014/main" id="{41B18CDD-A483-4948-A2C9-DC98B24AFAE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16" name="Text Box 1615">
          <a:extLst>
            <a:ext uri="{FF2B5EF4-FFF2-40B4-BE49-F238E27FC236}">
              <a16:creationId xmlns:a16="http://schemas.microsoft.com/office/drawing/2014/main" id="{EDE5432C-D14E-461B-A81E-2A6370E18DC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17" name="Text Box 1616">
          <a:extLst>
            <a:ext uri="{FF2B5EF4-FFF2-40B4-BE49-F238E27FC236}">
              <a16:creationId xmlns:a16="http://schemas.microsoft.com/office/drawing/2014/main" id="{9C465CFA-A503-4901-89BA-4F3961DE5A7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18" name="Text Box 1617">
          <a:extLst>
            <a:ext uri="{FF2B5EF4-FFF2-40B4-BE49-F238E27FC236}">
              <a16:creationId xmlns:a16="http://schemas.microsoft.com/office/drawing/2014/main" id="{3FB19F6C-E866-41E4-99FE-188EFF8DC54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19" name="Text Box 1618">
          <a:extLst>
            <a:ext uri="{FF2B5EF4-FFF2-40B4-BE49-F238E27FC236}">
              <a16:creationId xmlns:a16="http://schemas.microsoft.com/office/drawing/2014/main" id="{50BB5621-0245-43A2-9AB7-5C41ABBB617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20" name="Text Box 1619">
          <a:extLst>
            <a:ext uri="{FF2B5EF4-FFF2-40B4-BE49-F238E27FC236}">
              <a16:creationId xmlns:a16="http://schemas.microsoft.com/office/drawing/2014/main" id="{CD53BA86-CC15-4260-9D10-6712AAA276C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21" name="Text Box 1620">
          <a:extLst>
            <a:ext uri="{FF2B5EF4-FFF2-40B4-BE49-F238E27FC236}">
              <a16:creationId xmlns:a16="http://schemas.microsoft.com/office/drawing/2014/main" id="{36F19373-BEAD-4B16-BAFA-40C051CBF61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22" name="Text Box 1621">
          <a:extLst>
            <a:ext uri="{FF2B5EF4-FFF2-40B4-BE49-F238E27FC236}">
              <a16:creationId xmlns:a16="http://schemas.microsoft.com/office/drawing/2014/main" id="{5936F6B2-86FE-4BD8-A40B-06775EC4198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23" name="Text Box 1622">
          <a:extLst>
            <a:ext uri="{FF2B5EF4-FFF2-40B4-BE49-F238E27FC236}">
              <a16:creationId xmlns:a16="http://schemas.microsoft.com/office/drawing/2014/main" id="{D4A9EBC9-6422-49F0-BB83-967880CD346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24" name="Text Box 1623">
          <a:extLst>
            <a:ext uri="{FF2B5EF4-FFF2-40B4-BE49-F238E27FC236}">
              <a16:creationId xmlns:a16="http://schemas.microsoft.com/office/drawing/2014/main" id="{F6A56784-AC1A-4313-9D1A-F1383A1023D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25" name="Text Box 1624">
          <a:extLst>
            <a:ext uri="{FF2B5EF4-FFF2-40B4-BE49-F238E27FC236}">
              <a16:creationId xmlns:a16="http://schemas.microsoft.com/office/drawing/2014/main" id="{477D3562-F930-4E53-B39D-E0FAFFE792D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26" name="Text Box 1625">
          <a:extLst>
            <a:ext uri="{FF2B5EF4-FFF2-40B4-BE49-F238E27FC236}">
              <a16:creationId xmlns:a16="http://schemas.microsoft.com/office/drawing/2014/main" id="{D9DA67C8-2615-4CFB-9685-C3F23CE377C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27" name="Text Box 1626">
          <a:extLst>
            <a:ext uri="{FF2B5EF4-FFF2-40B4-BE49-F238E27FC236}">
              <a16:creationId xmlns:a16="http://schemas.microsoft.com/office/drawing/2014/main" id="{040EEF4E-0C94-41F5-8EA3-1DF58BC5526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28" name="Text Box 1627">
          <a:extLst>
            <a:ext uri="{FF2B5EF4-FFF2-40B4-BE49-F238E27FC236}">
              <a16:creationId xmlns:a16="http://schemas.microsoft.com/office/drawing/2014/main" id="{7E99D46F-ACFD-4E5B-8658-3163FF30F18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29" name="Text Box 1628">
          <a:extLst>
            <a:ext uri="{FF2B5EF4-FFF2-40B4-BE49-F238E27FC236}">
              <a16:creationId xmlns:a16="http://schemas.microsoft.com/office/drawing/2014/main" id="{EABE65BF-F6E7-4D1B-9EEF-E2ABA343D10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30" name="Text Box 1629">
          <a:extLst>
            <a:ext uri="{FF2B5EF4-FFF2-40B4-BE49-F238E27FC236}">
              <a16:creationId xmlns:a16="http://schemas.microsoft.com/office/drawing/2014/main" id="{86845F8E-5FE4-462F-A9BB-1741147067F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31" name="Text Box 1630">
          <a:extLst>
            <a:ext uri="{FF2B5EF4-FFF2-40B4-BE49-F238E27FC236}">
              <a16:creationId xmlns:a16="http://schemas.microsoft.com/office/drawing/2014/main" id="{81BFD714-248F-4628-87BB-82F08DA7D99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32" name="Text Box 1631">
          <a:extLst>
            <a:ext uri="{FF2B5EF4-FFF2-40B4-BE49-F238E27FC236}">
              <a16:creationId xmlns:a16="http://schemas.microsoft.com/office/drawing/2014/main" id="{B12CAF04-9F66-49CB-B3E4-CA39B73F7F3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33" name="Text Box 1632">
          <a:extLst>
            <a:ext uri="{FF2B5EF4-FFF2-40B4-BE49-F238E27FC236}">
              <a16:creationId xmlns:a16="http://schemas.microsoft.com/office/drawing/2014/main" id="{A7085B91-4650-4903-9989-7E5B8555CF5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34" name="Text Box 1633">
          <a:extLst>
            <a:ext uri="{FF2B5EF4-FFF2-40B4-BE49-F238E27FC236}">
              <a16:creationId xmlns:a16="http://schemas.microsoft.com/office/drawing/2014/main" id="{96522F8C-F43E-485B-ACF8-A6AE508A5CA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35" name="Text Box 1634">
          <a:extLst>
            <a:ext uri="{FF2B5EF4-FFF2-40B4-BE49-F238E27FC236}">
              <a16:creationId xmlns:a16="http://schemas.microsoft.com/office/drawing/2014/main" id="{D653C2E4-03D9-485C-90BA-D215FCF7196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36" name="Text Box 1635">
          <a:extLst>
            <a:ext uri="{FF2B5EF4-FFF2-40B4-BE49-F238E27FC236}">
              <a16:creationId xmlns:a16="http://schemas.microsoft.com/office/drawing/2014/main" id="{0ECA1969-CDCD-4657-B44E-E205B49FDA1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37" name="Text Box 1636">
          <a:extLst>
            <a:ext uri="{FF2B5EF4-FFF2-40B4-BE49-F238E27FC236}">
              <a16:creationId xmlns:a16="http://schemas.microsoft.com/office/drawing/2014/main" id="{9EA40318-6E0A-41E2-8EF8-559A1A71CF1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38" name="Text Box 1637">
          <a:extLst>
            <a:ext uri="{FF2B5EF4-FFF2-40B4-BE49-F238E27FC236}">
              <a16:creationId xmlns:a16="http://schemas.microsoft.com/office/drawing/2014/main" id="{FA5827B6-7076-4A21-8A85-EBEAC915FD4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39" name="Text Box 1638">
          <a:extLst>
            <a:ext uri="{FF2B5EF4-FFF2-40B4-BE49-F238E27FC236}">
              <a16:creationId xmlns:a16="http://schemas.microsoft.com/office/drawing/2014/main" id="{2BD94DC5-976E-40F4-8D32-94608046F82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40" name="Text Box 1639">
          <a:extLst>
            <a:ext uri="{FF2B5EF4-FFF2-40B4-BE49-F238E27FC236}">
              <a16:creationId xmlns:a16="http://schemas.microsoft.com/office/drawing/2014/main" id="{C21063CA-DA25-4161-A0CA-FC5B082BC24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41" name="Text Box 1640">
          <a:extLst>
            <a:ext uri="{FF2B5EF4-FFF2-40B4-BE49-F238E27FC236}">
              <a16:creationId xmlns:a16="http://schemas.microsoft.com/office/drawing/2014/main" id="{7BE5E9EB-C0E9-41F6-9BB8-AFCB23D1833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42" name="Text Box 1641">
          <a:extLst>
            <a:ext uri="{FF2B5EF4-FFF2-40B4-BE49-F238E27FC236}">
              <a16:creationId xmlns:a16="http://schemas.microsoft.com/office/drawing/2014/main" id="{F4A84EB6-661F-47DA-ACB6-66DF179916F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43" name="Text Box 1642">
          <a:extLst>
            <a:ext uri="{FF2B5EF4-FFF2-40B4-BE49-F238E27FC236}">
              <a16:creationId xmlns:a16="http://schemas.microsoft.com/office/drawing/2014/main" id="{214A91B9-48D3-4A1A-8BE7-570434E7154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44" name="Text Box 1643">
          <a:extLst>
            <a:ext uri="{FF2B5EF4-FFF2-40B4-BE49-F238E27FC236}">
              <a16:creationId xmlns:a16="http://schemas.microsoft.com/office/drawing/2014/main" id="{DCD0BAF1-2A43-444C-B5F2-51A1DB637B5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45" name="Text Box 1644">
          <a:extLst>
            <a:ext uri="{FF2B5EF4-FFF2-40B4-BE49-F238E27FC236}">
              <a16:creationId xmlns:a16="http://schemas.microsoft.com/office/drawing/2014/main" id="{97BA77D1-F192-473D-959F-8B8176DB5FD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46" name="Text Box 1645">
          <a:extLst>
            <a:ext uri="{FF2B5EF4-FFF2-40B4-BE49-F238E27FC236}">
              <a16:creationId xmlns:a16="http://schemas.microsoft.com/office/drawing/2014/main" id="{2C0304D0-8A5E-47E2-A960-72BC19D0CB1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47" name="Text Box 1646">
          <a:extLst>
            <a:ext uri="{FF2B5EF4-FFF2-40B4-BE49-F238E27FC236}">
              <a16:creationId xmlns:a16="http://schemas.microsoft.com/office/drawing/2014/main" id="{214B305B-B242-4918-B3C8-CD358AA9F38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48" name="Text Box 1647">
          <a:extLst>
            <a:ext uri="{FF2B5EF4-FFF2-40B4-BE49-F238E27FC236}">
              <a16:creationId xmlns:a16="http://schemas.microsoft.com/office/drawing/2014/main" id="{58913A0F-E9D7-4ECE-96D5-090DD7FEDC1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49" name="Text Box 1648">
          <a:extLst>
            <a:ext uri="{FF2B5EF4-FFF2-40B4-BE49-F238E27FC236}">
              <a16:creationId xmlns:a16="http://schemas.microsoft.com/office/drawing/2014/main" id="{55164BC8-E77E-41B5-BECF-ABF33D97A90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50" name="Text Box 1649">
          <a:extLst>
            <a:ext uri="{FF2B5EF4-FFF2-40B4-BE49-F238E27FC236}">
              <a16:creationId xmlns:a16="http://schemas.microsoft.com/office/drawing/2014/main" id="{948E1548-B782-43ED-8329-40FEBD85DDD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51" name="Text Box 1650">
          <a:extLst>
            <a:ext uri="{FF2B5EF4-FFF2-40B4-BE49-F238E27FC236}">
              <a16:creationId xmlns:a16="http://schemas.microsoft.com/office/drawing/2014/main" id="{053DBD64-F028-47E9-9798-8B0DE236EB6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52" name="Text Box 1651">
          <a:extLst>
            <a:ext uri="{FF2B5EF4-FFF2-40B4-BE49-F238E27FC236}">
              <a16:creationId xmlns:a16="http://schemas.microsoft.com/office/drawing/2014/main" id="{EE8388F5-67FF-4381-A30E-9AE7EADB3E6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53" name="Text Box 1652">
          <a:extLst>
            <a:ext uri="{FF2B5EF4-FFF2-40B4-BE49-F238E27FC236}">
              <a16:creationId xmlns:a16="http://schemas.microsoft.com/office/drawing/2014/main" id="{9D220CBF-BC94-49BC-ACD3-1D80523F368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54" name="Text Box 1653">
          <a:extLst>
            <a:ext uri="{FF2B5EF4-FFF2-40B4-BE49-F238E27FC236}">
              <a16:creationId xmlns:a16="http://schemas.microsoft.com/office/drawing/2014/main" id="{66B366F5-A3C8-4FCC-B90B-9467EA85162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55" name="Text Box 1654">
          <a:extLst>
            <a:ext uri="{FF2B5EF4-FFF2-40B4-BE49-F238E27FC236}">
              <a16:creationId xmlns:a16="http://schemas.microsoft.com/office/drawing/2014/main" id="{A33221E5-CCEE-4AF5-9D1F-22B8F41FDAF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56" name="Text Box 1655">
          <a:extLst>
            <a:ext uri="{FF2B5EF4-FFF2-40B4-BE49-F238E27FC236}">
              <a16:creationId xmlns:a16="http://schemas.microsoft.com/office/drawing/2014/main" id="{07D18EC9-1F27-4F74-9D81-5F8BEC55A99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57" name="Text Box 1656">
          <a:extLst>
            <a:ext uri="{FF2B5EF4-FFF2-40B4-BE49-F238E27FC236}">
              <a16:creationId xmlns:a16="http://schemas.microsoft.com/office/drawing/2014/main" id="{86D208E8-533B-49D0-A567-9E64F8216A7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58" name="Text Box 1657">
          <a:extLst>
            <a:ext uri="{FF2B5EF4-FFF2-40B4-BE49-F238E27FC236}">
              <a16:creationId xmlns:a16="http://schemas.microsoft.com/office/drawing/2014/main" id="{54B763AE-D71F-4C0C-A21A-8D499B721DA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59" name="Text Box 1658">
          <a:extLst>
            <a:ext uri="{FF2B5EF4-FFF2-40B4-BE49-F238E27FC236}">
              <a16:creationId xmlns:a16="http://schemas.microsoft.com/office/drawing/2014/main" id="{2483141E-1F9A-4246-8C78-4F8D78AAA27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60" name="Text Box 1659">
          <a:extLst>
            <a:ext uri="{FF2B5EF4-FFF2-40B4-BE49-F238E27FC236}">
              <a16:creationId xmlns:a16="http://schemas.microsoft.com/office/drawing/2014/main" id="{6E4CD1C0-A27E-45ED-80A3-1F00129C755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61" name="Text Box 1660">
          <a:extLst>
            <a:ext uri="{FF2B5EF4-FFF2-40B4-BE49-F238E27FC236}">
              <a16:creationId xmlns:a16="http://schemas.microsoft.com/office/drawing/2014/main" id="{4983FD0B-A758-405F-9BE3-86837505C6C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62" name="Text Box 1661">
          <a:extLst>
            <a:ext uri="{FF2B5EF4-FFF2-40B4-BE49-F238E27FC236}">
              <a16:creationId xmlns:a16="http://schemas.microsoft.com/office/drawing/2014/main" id="{75D4C5F8-10D2-41B4-B011-F173422D2B4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63" name="Text Box 1662">
          <a:extLst>
            <a:ext uri="{FF2B5EF4-FFF2-40B4-BE49-F238E27FC236}">
              <a16:creationId xmlns:a16="http://schemas.microsoft.com/office/drawing/2014/main" id="{ADF76A87-8C8A-45E3-A2FA-4178622927E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64" name="Text Box 1663">
          <a:extLst>
            <a:ext uri="{FF2B5EF4-FFF2-40B4-BE49-F238E27FC236}">
              <a16:creationId xmlns:a16="http://schemas.microsoft.com/office/drawing/2014/main" id="{191F1F14-F39E-477A-B0C9-4D574B542FB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65" name="Text Box 1664">
          <a:extLst>
            <a:ext uri="{FF2B5EF4-FFF2-40B4-BE49-F238E27FC236}">
              <a16:creationId xmlns:a16="http://schemas.microsoft.com/office/drawing/2014/main" id="{7BB645C2-8DA6-42DE-AD54-C02C54CA3F5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66" name="Text Box 1665">
          <a:extLst>
            <a:ext uri="{FF2B5EF4-FFF2-40B4-BE49-F238E27FC236}">
              <a16:creationId xmlns:a16="http://schemas.microsoft.com/office/drawing/2014/main" id="{277D28FA-4193-4199-B8A0-789F4ABF69A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67" name="Text Box 1666">
          <a:extLst>
            <a:ext uri="{FF2B5EF4-FFF2-40B4-BE49-F238E27FC236}">
              <a16:creationId xmlns:a16="http://schemas.microsoft.com/office/drawing/2014/main" id="{826D37F3-1433-4652-9F47-0205BFFB92D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68" name="Text Box 1667">
          <a:extLst>
            <a:ext uri="{FF2B5EF4-FFF2-40B4-BE49-F238E27FC236}">
              <a16:creationId xmlns:a16="http://schemas.microsoft.com/office/drawing/2014/main" id="{B0194E14-9630-4DFD-A33C-5F4E09009BE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69" name="Text Box 1668">
          <a:extLst>
            <a:ext uri="{FF2B5EF4-FFF2-40B4-BE49-F238E27FC236}">
              <a16:creationId xmlns:a16="http://schemas.microsoft.com/office/drawing/2014/main" id="{E591A7F0-79C6-46E5-8012-30560640959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70" name="Text Box 1669">
          <a:extLst>
            <a:ext uri="{FF2B5EF4-FFF2-40B4-BE49-F238E27FC236}">
              <a16:creationId xmlns:a16="http://schemas.microsoft.com/office/drawing/2014/main" id="{9B859165-05A8-446A-A53C-87C1538FF03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71" name="Text Box 1670">
          <a:extLst>
            <a:ext uri="{FF2B5EF4-FFF2-40B4-BE49-F238E27FC236}">
              <a16:creationId xmlns:a16="http://schemas.microsoft.com/office/drawing/2014/main" id="{63DE8A12-CAD3-4C81-83F3-7BEC434EA87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72" name="Text Box 1671">
          <a:extLst>
            <a:ext uri="{FF2B5EF4-FFF2-40B4-BE49-F238E27FC236}">
              <a16:creationId xmlns:a16="http://schemas.microsoft.com/office/drawing/2014/main" id="{7E4BB1C3-5F36-4A31-B7DC-49AB745DBE4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73" name="Text Box 1672">
          <a:extLst>
            <a:ext uri="{FF2B5EF4-FFF2-40B4-BE49-F238E27FC236}">
              <a16:creationId xmlns:a16="http://schemas.microsoft.com/office/drawing/2014/main" id="{8D25B900-5CF2-49E6-BCEA-EC722AD8D18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74" name="Text Box 1673">
          <a:extLst>
            <a:ext uri="{FF2B5EF4-FFF2-40B4-BE49-F238E27FC236}">
              <a16:creationId xmlns:a16="http://schemas.microsoft.com/office/drawing/2014/main" id="{244CF229-109A-48AD-889A-0B0B7FA89A1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75" name="Text Box 1674">
          <a:extLst>
            <a:ext uri="{FF2B5EF4-FFF2-40B4-BE49-F238E27FC236}">
              <a16:creationId xmlns:a16="http://schemas.microsoft.com/office/drawing/2014/main" id="{D3EFDD10-557B-4CB4-8097-82C0809C4B2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76" name="Text Box 1675">
          <a:extLst>
            <a:ext uri="{FF2B5EF4-FFF2-40B4-BE49-F238E27FC236}">
              <a16:creationId xmlns:a16="http://schemas.microsoft.com/office/drawing/2014/main" id="{33A67897-3FEC-448C-B8B2-8DE2447F0E6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77" name="Text Box 1676">
          <a:extLst>
            <a:ext uri="{FF2B5EF4-FFF2-40B4-BE49-F238E27FC236}">
              <a16:creationId xmlns:a16="http://schemas.microsoft.com/office/drawing/2014/main" id="{5FF31403-26D0-40DF-9410-37E4FFB0EFD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78" name="Text Box 1677">
          <a:extLst>
            <a:ext uri="{FF2B5EF4-FFF2-40B4-BE49-F238E27FC236}">
              <a16:creationId xmlns:a16="http://schemas.microsoft.com/office/drawing/2014/main" id="{0423E968-767B-4C70-B536-63760782D17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79" name="Text Box 1678">
          <a:extLst>
            <a:ext uri="{FF2B5EF4-FFF2-40B4-BE49-F238E27FC236}">
              <a16:creationId xmlns:a16="http://schemas.microsoft.com/office/drawing/2014/main" id="{937B4216-688C-4ACD-8396-17B9AEA8006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80" name="Text Box 1679">
          <a:extLst>
            <a:ext uri="{FF2B5EF4-FFF2-40B4-BE49-F238E27FC236}">
              <a16:creationId xmlns:a16="http://schemas.microsoft.com/office/drawing/2014/main" id="{A8ED8B54-8D79-489F-ADA8-0A08EE6236F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81" name="Text Box 1680">
          <a:extLst>
            <a:ext uri="{FF2B5EF4-FFF2-40B4-BE49-F238E27FC236}">
              <a16:creationId xmlns:a16="http://schemas.microsoft.com/office/drawing/2014/main" id="{2DF5CEBB-7C84-4645-BB2C-02EEBF4116F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82" name="Text Box 1681">
          <a:extLst>
            <a:ext uri="{FF2B5EF4-FFF2-40B4-BE49-F238E27FC236}">
              <a16:creationId xmlns:a16="http://schemas.microsoft.com/office/drawing/2014/main" id="{A802419D-EADB-4680-BC61-49AF22BBC10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83" name="Text Box 1682">
          <a:extLst>
            <a:ext uri="{FF2B5EF4-FFF2-40B4-BE49-F238E27FC236}">
              <a16:creationId xmlns:a16="http://schemas.microsoft.com/office/drawing/2014/main" id="{67A228BF-7842-44EF-A306-2D82527A7F1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84" name="Text Box 1683">
          <a:extLst>
            <a:ext uri="{FF2B5EF4-FFF2-40B4-BE49-F238E27FC236}">
              <a16:creationId xmlns:a16="http://schemas.microsoft.com/office/drawing/2014/main" id="{1375AD72-C447-4C4A-B33E-BCD32118FBE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85" name="Text Box 1684">
          <a:extLst>
            <a:ext uri="{FF2B5EF4-FFF2-40B4-BE49-F238E27FC236}">
              <a16:creationId xmlns:a16="http://schemas.microsoft.com/office/drawing/2014/main" id="{15B41E84-49DB-425C-9A41-A9F76804BB2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86" name="Text Box 1685">
          <a:extLst>
            <a:ext uri="{FF2B5EF4-FFF2-40B4-BE49-F238E27FC236}">
              <a16:creationId xmlns:a16="http://schemas.microsoft.com/office/drawing/2014/main" id="{6C63A140-D624-4E6A-97A0-ECFE35FA60C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87" name="Text Box 1686">
          <a:extLst>
            <a:ext uri="{FF2B5EF4-FFF2-40B4-BE49-F238E27FC236}">
              <a16:creationId xmlns:a16="http://schemas.microsoft.com/office/drawing/2014/main" id="{6B99CE9A-4769-408E-A3C7-C0763EE6F3E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88" name="Text Box 1687">
          <a:extLst>
            <a:ext uri="{FF2B5EF4-FFF2-40B4-BE49-F238E27FC236}">
              <a16:creationId xmlns:a16="http://schemas.microsoft.com/office/drawing/2014/main" id="{1B805FAA-BD9A-40B6-AFAD-E8BEF7E3992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89" name="Text Box 1688">
          <a:extLst>
            <a:ext uri="{FF2B5EF4-FFF2-40B4-BE49-F238E27FC236}">
              <a16:creationId xmlns:a16="http://schemas.microsoft.com/office/drawing/2014/main" id="{2205791B-290E-4DAE-8A7B-A79FA439F63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90" name="Text Box 1689">
          <a:extLst>
            <a:ext uri="{FF2B5EF4-FFF2-40B4-BE49-F238E27FC236}">
              <a16:creationId xmlns:a16="http://schemas.microsoft.com/office/drawing/2014/main" id="{0D903486-4DFC-4501-98A3-009E0C9488D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91" name="Text Box 1690">
          <a:extLst>
            <a:ext uri="{FF2B5EF4-FFF2-40B4-BE49-F238E27FC236}">
              <a16:creationId xmlns:a16="http://schemas.microsoft.com/office/drawing/2014/main" id="{AAF075B0-2695-46B5-AE51-B97BFEC79B2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92" name="Text Box 1691">
          <a:extLst>
            <a:ext uri="{FF2B5EF4-FFF2-40B4-BE49-F238E27FC236}">
              <a16:creationId xmlns:a16="http://schemas.microsoft.com/office/drawing/2014/main" id="{9EB395C1-A0D8-4295-8ABE-07F384FE632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93" name="Text Box 1692">
          <a:extLst>
            <a:ext uri="{FF2B5EF4-FFF2-40B4-BE49-F238E27FC236}">
              <a16:creationId xmlns:a16="http://schemas.microsoft.com/office/drawing/2014/main" id="{DC8166AE-5BDA-4EF8-A941-4388D87D61E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94" name="Text Box 1693">
          <a:extLst>
            <a:ext uri="{FF2B5EF4-FFF2-40B4-BE49-F238E27FC236}">
              <a16:creationId xmlns:a16="http://schemas.microsoft.com/office/drawing/2014/main" id="{332DC3B9-A827-4700-8F5B-57389E99855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95" name="Text Box 1694">
          <a:extLst>
            <a:ext uri="{FF2B5EF4-FFF2-40B4-BE49-F238E27FC236}">
              <a16:creationId xmlns:a16="http://schemas.microsoft.com/office/drawing/2014/main" id="{9DDE9136-2397-48CE-BAA3-5CFA2D5259C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96" name="Text Box 1695">
          <a:extLst>
            <a:ext uri="{FF2B5EF4-FFF2-40B4-BE49-F238E27FC236}">
              <a16:creationId xmlns:a16="http://schemas.microsoft.com/office/drawing/2014/main" id="{EACABB3F-3566-42DA-812D-559D3F5F6AA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97" name="Text Box 1696">
          <a:extLst>
            <a:ext uri="{FF2B5EF4-FFF2-40B4-BE49-F238E27FC236}">
              <a16:creationId xmlns:a16="http://schemas.microsoft.com/office/drawing/2014/main" id="{CCDDD52B-8D58-45FE-8A52-339D400F20F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98" name="Text Box 1697">
          <a:extLst>
            <a:ext uri="{FF2B5EF4-FFF2-40B4-BE49-F238E27FC236}">
              <a16:creationId xmlns:a16="http://schemas.microsoft.com/office/drawing/2014/main" id="{38B6C043-AE64-4DE0-BFDF-80D1B8647DC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699" name="Text Box 1698">
          <a:extLst>
            <a:ext uri="{FF2B5EF4-FFF2-40B4-BE49-F238E27FC236}">
              <a16:creationId xmlns:a16="http://schemas.microsoft.com/office/drawing/2014/main" id="{D6A92660-1ACA-4FDB-A521-6F160600343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00" name="Text Box 1699">
          <a:extLst>
            <a:ext uri="{FF2B5EF4-FFF2-40B4-BE49-F238E27FC236}">
              <a16:creationId xmlns:a16="http://schemas.microsoft.com/office/drawing/2014/main" id="{CA6381D8-DD5F-4FA2-A09E-DFF206D0E43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01" name="Text Box 1700">
          <a:extLst>
            <a:ext uri="{FF2B5EF4-FFF2-40B4-BE49-F238E27FC236}">
              <a16:creationId xmlns:a16="http://schemas.microsoft.com/office/drawing/2014/main" id="{1F01A510-9B2F-4B5A-B695-13C337C74BA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02" name="Text Box 1701">
          <a:extLst>
            <a:ext uri="{FF2B5EF4-FFF2-40B4-BE49-F238E27FC236}">
              <a16:creationId xmlns:a16="http://schemas.microsoft.com/office/drawing/2014/main" id="{86A1E02D-6DA8-43F3-B74B-36FEF24D45F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03" name="Text Box 1702">
          <a:extLst>
            <a:ext uri="{FF2B5EF4-FFF2-40B4-BE49-F238E27FC236}">
              <a16:creationId xmlns:a16="http://schemas.microsoft.com/office/drawing/2014/main" id="{097B7C38-2487-4D89-9F58-5167A5AB096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04" name="Text Box 1703">
          <a:extLst>
            <a:ext uri="{FF2B5EF4-FFF2-40B4-BE49-F238E27FC236}">
              <a16:creationId xmlns:a16="http://schemas.microsoft.com/office/drawing/2014/main" id="{AC6D3BA2-ED40-483A-8C82-E0BFAD53CCC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05" name="Text Box 1704">
          <a:extLst>
            <a:ext uri="{FF2B5EF4-FFF2-40B4-BE49-F238E27FC236}">
              <a16:creationId xmlns:a16="http://schemas.microsoft.com/office/drawing/2014/main" id="{7436CFEB-397C-4DDC-BE96-94E9484183D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06" name="Text Box 1705">
          <a:extLst>
            <a:ext uri="{FF2B5EF4-FFF2-40B4-BE49-F238E27FC236}">
              <a16:creationId xmlns:a16="http://schemas.microsoft.com/office/drawing/2014/main" id="{6B0CE1B1-D370-46A1-88E2-77F9AA61FE0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07" name="Text Box 1706">
          <a:extLst>
            <a:ext uri="{FF2B5EF4-FFF2-40B4-BE49-F238E27FC236}">
              <a16:creationId xmlns:a16="http://schemas.microsoft.com/office/drawing/2014/main" id="{F3C56B24-1352-41CA-84E8-B23169A1227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08" name="Text Box 1707">
          <a:extLst>
            <a:ext uri="{FF2B5EF4-FFF2-40B4-BE49-F238E27FC236}">
              <a16:creationId xmlns:a16="http://schemas.microsoft.com/office/drawing/2014/main" id="{A1DEED06-608A-4F3D-B05E-7925F862C1E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09" name="Text Box 1708">
          <a:extLst>
            <a:ext uri="{FF2B5EF4-FFF2-40B4-BE49-F238E27FC236}">
              <a16:creationId xmlns:a16="http://schemas.microsoft.com/office/drawing/2014/main" id="{4AB70DF7-D2F9-46F5-95DB-21FDC0C1B74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10" name="Text Box 1709">
          <a:extLst>
            <a:ext uri="{FF2B5EF4-FFF2-40B4-BE49-F238E27FC236}">
              <a16:creationId xmlns:a16="http://schemas.microsoft.com/office/drawing/2014/main" id="{E5EC3BAA-59E1-4C74-88FF-744841C62C3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11" name="Text Box 1710">
          <a:extLst>
            <a:ext uri="{FF2B5EF4-FFF2-40B4-BE49-F238E27FC236}">
              <a16:creationId xmlns:a16="http://schemas.microsoft.com/office/drawing/2014/main" id="{D13E316F-DAB5-48D9-9743-A7C2829A0F7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12" name="Text Box 1711">
          <a:extLst>
            <a:ext uri="{FF2B5EF4-FFF2-40B4-BE49-F238E27FC236}">
              <a16:creationId xmlns:a16="http://schemas.microsoft.com/office/drawing/2014/main" id="{8A97EB5C-3C76-4812-8BD2-BAC881792E3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13" name="Text Box 1712">
          <a:extLst>
            <a:ext uri="{FF2B5EF4-FFF2-40B4-BE49-F238E27FC236}">
              <a16:creationId xmlns:a16="http://schemas.microsoft.com/office/drawing/2014/main" id="{027DE871-AAD7-4C7B-BC3B-90F26C6FA9B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14" name="Text Box 1713">
          <a:extLst>
            <a:ext uri="{FF2B5EF4-FFF2-40B4-BE49-F238E27FC236}">
              <a16:creationId xmlns:a16="http://schemas.microsoft.com/office/drawing/2014/main" id="{08A91C4B-3B2D-421E-9179-9284D89F8A8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15" name="Text Box 1714">
          <a:extLst>
            <a:ext uri="{FF2B5EF4-FFF2-40B4-BE49-F238E27FC236}">
              <a16:creationId xmlns:a16="http://schemas.microsoft.com/office/drawing/2014/main" id="{67A46DC8-E52A-489A-AADB-C88869AF84C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16" name="Text Box 1715">
          <a:extLst>
            <a:ext uri="{FF2B5EF4-FFF2-40B4-BE49-F238E27FC236}">
              <a16:creationId xmlns:a16="http://schemas.microsoft.com/office/drawing/2014/main" id="{16091CD2-CD53-4204-B115-CB2CEC4ADCD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17" name="Text Box 1716">
          <a:extLst>
            <a:ext uri="{FF2B5EF4-FFF2-40B4-BE49-F238E27FC236}">
              <a16:creationId xmlns:a16="http://schemas.microsoft.com/office/drawing/2014/main" id="{D97CEECE-7CCE-473D-BC23-1E577C4A2CB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18" name="Text Box 1717">
          <a:extLst>
            <a:ext uri="{FF2B5EF4-FFF2-40B4-BE49-F238E27FC236}">
              <a16:creationId xmlns:a16="http://schemas.microsoft.com/office/drawing/2014/main" id="{207419E6-A21C-4C53-AEE1-5B07F9914A3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19" name="Text Box 1718">
          <a:extLst>
            <a:ext uri="{FF2B5EF4-FFF2-40B4-BE49-F238E27FC236}">
              <a16:creationId xmlns:a16="http://schemas.microsoft.com/office/drawing/2014/main" id="{6562BDB4-464E-4E2A-A6AE-C1EDBF7DB01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20" name="Text Box 1719">
          <a:extLst>
            <a:ext uri="{FF2B5EF4-FFF2-40B4-BE49-F238E27FC236}">
              <a16:creationId xmlns:a16="http://schemas.microsoft.com/office/drawing/2014/main" id="{97F6B92B-057B-4E2E-A09C-0FA3112F614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21" name="Text Box 1720">
          <a:extLst>
            <a:ext uri="{FF2B5EF4-FFF2-40B4-BE49-F238E27FC236}">
              <a16:creationId xmlns:a16="http://schemas.microsoft.com/office/drawing/2014/main" id="{8DBFFDAD-518D-451C-AB2A-38C424B4547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22" name="Text Box 1721">
          <a:extLst>
            <a:ext uri="{FF2B5EF4-FFF2-40B4-BE49-F238E27FC236}">
              <a16:creationId xmlns:a16="http://schemas.microsoft.com/office/drawing/2014/main" id="{83927CAC-3FCA-4F9D-B1B8-DE681E1F1DF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23" name="Text Box 1722">
          <a:extLst>
            <a:ext uri="{FF2B5EF4-FFF2-40B4-BE49-F238E27FC236}">
              <a16:creationId xmlns:a16="http://schemas.microsoft.com/office/drawing/2014/main" id="{06234F6F-B68E-49FC-9E67-CED1D047C73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24" name="Text Box 1723">
          <a:extLst>
            <a:ext uri="{FF2B5EF4-FFF2-40B4-BE49-F238E27FC236}">
              <a16:creationId xmlns:a16="http://schemas.microsoft.com/office/drawing/2014/main" id="{5B2C87D5-BD6D-4F1B-9D85-C576614AC11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25" name="Text Box 1724">
          <a:extLst>
            <a:ext uri="{FF2B5EF4-FFF2-40B4-BE49-F238E27FC236}">
              <a16:creationId xmlns:a16="http://schemas.microsoft.com/office/drawing/2014/main" id="{33A14A6E-FDE3-4715-830D-073ACD63292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26" name="Text Box 1725">
          <a:extLst>
            <a:ext uri="{FF2B5EF4-FFF2-40B4-BE49-F238E27FC236}">
              <a16:creationId xmlns:a16="http://schemas.microsoft.com/office/drawing/2014/main" id="{7C15B9F1-54B3-48E5-AE34-1A4B622313A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27" name="Text Box 1726">
          <a:extLst>
            <a:ext uri="{FF2B5EF4-FFF2-40B4-BE49-F238E27FC236}">
              <a16:creationId xmlns:a16="http://schemas.microsoft.com/office/drawing/2014/main" id="{D58D2797-FAAE-4490-BC12-A90C1433D2F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28" name="Text Box 1727">
          <a:extLst>
            <a:ext uri="{FF2B5EF4-FFF2-40B4-BE49-F238E27FC236}">
              <a16:creationId xmlns:a16="http://schemas.microsoft.com/office/drawing/2014/main" id="{1E281370-4782-43AB-8841-575AB0B6694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29" name="Text Box 1728">
          <a:extLst>
            <a:ext uri="{FF2B5EF4-FFF2-40B4-BE49-F238E27FC236}">
              <a16:creationId xmlns:a16="http://schemas.microsoft.com/office/drawing/2014/main" id="{DACD05BB-691E-4557-A081-79F217FB286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30" name="Text Box 1729">
          <a:extLst>
            <a:ext uri="{FF2B5EF4-FFF2-40B4-BE49-F238E27FC236}">
              <a16:creationId xmlns:a16="http://schemas.microsoft.com/office/drawing/2014/main" id="{46628379-4782-47A6-B17B-336F3B194D1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31" name="Text Box 1730">
          <a:extLst>
            <a:ext uri="{FF2B5EF4-FFF2-40B4-BE49-F238E27FC236}">
              <a16:creationId xmlns:a16="http://schemas.microsoft.com/office/drawing/2014/main" id="{81E4B7A6-6A9C-4955-B9A9-D73268F2DDD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32" name="Text Box 1731">
          <a:extLst>
            <a:ext uri="{FF2B5EF4-FFF2-40B4-BE49-F238E27FC236}">
              <a16:creationId xmlns:a16="http://schemas.microsoft.com/office/drawing/2014/main" id="{A4A7D3C7-587A-4CF7-8F6A-427AEFAD9AF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33" name="Text Box 1732">
          <a:extLst>
            <a:ext uri="{FF2B5EF4-FFF2-40B4-BE49-F238E27FC236}">
              <a16:creationId xmlns:a16="http://schemas.microsoft.com/office/drawing/2014/main" id="{03245D65-D47E-469D-AE7D-ED73A881A71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34" name="Text Box 1733">
          <a:extLst>
            <a:ext uri="{FF2B5EF4-FFF2-40B4-BE49-F238E27FC236}">
              <a16:creationId xmlns:a16="http://schemas.microsoft.com/office/drawing/2014/main" id="{6C8E3A63-E6AF-453C-96A7-FAFE4064458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35" name="Text Box 1734">
          <a:extLst>
            <a:ext uri="{FF2B5EF4-FFF2-40B4-BE49-F238E27FC236}">
              <a16:creationId xmlns:a16="http://schemas.microsoft.com/office/drawing/2014/main" id="{C360954B-46F7-472C-9EF5-6106914610F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36" name="Text Box 1735">
          <a:extLst>
            <a:ext uri="{FF2B5EF4-FFF2-40B4-BE49-F238E27FC236}">
              <a16:creationId xmlns:a16="http://schemas.microsoft.com/office/drawing/2014/main" id="{451FBADE-5ACC-4A0C-A55C-BE1B76E6FF3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37" name="Text Box 1736">
          <a:extLst>
            <a:ext uri="{FF2B5EF4-FFF2-40B4-BE49-F238E27FC236}">
              <a16:creationId xmlns:a16="http://schemas.microsoft.com/office/drawing/2014/main" id="{4553716A-A7CC-4286-B757-0EB6C40B202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38" name="Text Box 1737">
          <a:extLst>
            <a:ext uri="{FF2B5EF4-FFF2-40B4-BE49-F238E27FC236}">
              <a16:creationId xmlns:a16="http://schemas.microsoft.com/office/drawing/2014/main" id="{EF9D8863-AB32-407D-9083-269BC90645D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39" name="Text Box 1738">
          <a:extLst>
            <a:ext uri="{FF2B5EF4-FFF2-40B4-BE49-F238E27FC236}">
              <a16:creationId xmlns:a16="http://schemas.microsoft.com/office/drawing/2014/main" id="{68CFF196-9705-41B2-8F6E-423F3BC6AB9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40" name="Text Box 1739">
          <a:extLst>
            <a:ext uri="{FF2B5EF4-FFF2-40B4-BE49-F238E27FC236}">
              <a16:creationId xmlns:a16="http://schemas.microsoft.com/office/drawing/2014/main" id="{4A217121-0A1A-4793-8442-42983C6708A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41" name="Text Box 1740">
          <a:extLst>
            <a:ext uri="{FF2B5EF4-FFF2-40B4-BE49-F238E27FC236}">
              <a16:creationId xmlns:a16="http://schemas.microsoft.com/office/drawing/2014/main" id="{FEA60BE6-47BC-4AAB-AEC6-77781A34504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42" name="Text Box 1741">
          <a:extLst>
            <a:ext uri="{FF2B5EF4-FFF2-40B4-BE49-F238E27FC236}">
              <a16:creationId xmlns:a16="http://schemas.microsoft.com/office/drawing/2014/main" id="{1FF60ABF-BCB9-411D-89A9-20CD1141529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43" name="Text Box 1742">
          <a:extLst>
            <a:ext uri="{FF2B5EF4-FFF2-40B4-BE49-F238E27FC236}">
              <a16:creationId xmlns:a16="http://schemas.microsoft.com/office/drawing/2014/main" id="{526A8754-08C9-4EF6-A9FD-6483C7258F5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44" name="Text Box 1743">
          <a:extLst>
            <a:ext uri="{FF2B5EF4-FFF2-40B4-BE49-F238E27FC236}">
              <a16:creationId xmlns:a16="http://schemas.microsoft.com/office/drawing/2014/main" id="{E16B1CE5-0797-4DAB-9555-038EF612191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45" name="Text Box 1744">
          <a:extLst>
            <a:ext uri="{FF2B5EF4-FFF2-40B4-BE49-F238E27FC236}">
              <a16:creationId xmlns:a16="http://schemas.microsoft.com/office/drawing/2014/main" id="{B7B27920-B5F6-49D2-9C21-3014FEF14F3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46" name="Text Box 1745">
          <a:extLst>
            <a:ext uri="{FF2B5EF4-FFF2-40B4-BE49-F238E27FC236}">
              <a16:creationId xmlns:a16="http://schemas.microsoft.com/office/drawing/2014/main" id="{BB01D51C-C63B-454F-9B37-780E545DEFE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47" name="Text Box 1746">
          <a:extLst>
            <a:ext uri="{FF2B5EF4-FFF2-40B4-BE49-F238E27FC236}">
              <a16:creationId xmlns:a16="http://schemas.microsoft.com/office/drawing/2014/main" id="{B52A5C0A-B8B5-4538-A5E9-4EE18520417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48" name="Text Box 1747">
          <a:extLst>
            <a:ext uri="{FF2B5EF4-FFF2-40B4-BE49-F238E27FC236}">
              <a16:creationId xmlns:a16="http://schemas.microsoft.com/office/drawing/2014/main" id="{33ECE034-00CE-4BF7-984E-CD38BBC99A6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49" name="Text Box 1748">
          <a:extLst>
            <a:ext uri="{FF2B5EF4-FFF2-40B4-BE49-F238E27FC236}">
              <a16:creationId xmlns:a16="http://schemas.microsoft.com/office/drawing/2014/main" id="{FEE32637-B8B2-4981-87BF-9F104EDDF0F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50" name="Text Box 1749">
          <a:extLst>
            <a:ext uri="{FF2B5EF4-FFF2-40B4-BE49-F238E27FC236}">
              <a16:creationId xmlns:a16="http://schemas.microsoft.com/office/drawing/2014/main" id="{2854E217-6F57-42FB-8E01-3AACB61E1BF2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51" name="Text Box 1750">
          <a:extLst>
            <a:ext uri="{FF2B5EF4-FFF2-40B4-BE49-F238E27FC236}">
              <a16:creationId xmlns:a16="http://schemas.microsoft.com/office/drawing/2014/main" id="{E22B0FC6-723C-4672-8C72-2FFEA7F7C0D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52" name="Text Box 1751">
          <a:extLst>
            <a:ext uri="{FF2B5EF4-FFF2-40B4-BE49-F238E27FC236}">
              <a16:creationId xmlns:a16="http://schemas.microsoft.com/office/drawing/2014/main" id="{C69008F9-B19D-4D8B-9E32-72BD9589B2D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53" name="Text Box 1752">
          <a:extLst>
            <a:ext uri="{FF2B5EF4-FFF2-40B4-BE49-F238E27FC236}">
              <a16:creationId xmlns:a16="http://schemas.microsoft.com/office/drawing/2014/main" id="{2CC31BD3-68DE-46BF-91E0-6F6636C6EB0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54" name="Text Box 1753">
          <a:extLst>
            <a:ext uri="{FF2B5EF4-FFF2-40B4-BE49-F238E27FC236}">
              <a16:creationId xmlns:a16="http://schemas.microsoft.com/office/drawing/2014/main" id="{5CB8F7F0-F315-413A-B861-6A31270E12A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55" name="Text Box 1754">
          <a:extLst>
            <a:ext uri="{FF2B5EF4-FFF2-40B4-BE49-F238E27FC236}">
              <a16:creationId xmlns:a16="http://schemas.microsoft.com/office/drawing/2014/main" id="{D03EE4FC-47DF-4725-89B4-5C3BBA606F3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56" name="Text Box 1755">
          <a:extLst>
            <a:ext uri="{FF2B5EF4-FFF2-40B4-BE49-F238E27FC236}">
              <a16:creationId xmlns:a16="http://schemas.microsoft.com/office/drawing/2014/main" id="{928A0250-192C-4F10-A665-FDFDE31DF5D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57" name="Text Box 1756">
          <a:extLst>
            <a:ext uri="{FF2B5EF4-FFF2-40B4-BE49-F238E27FC236}">
              <a16:creationId xmlns:a16="http://schemas.microsoft.com/office/drawing/2014/main" id="{AC5F9F9F-816A-4D8B-9289-F8DE2D80B9D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58" name="Text Box 1757">
          <a:extLst>
            <a:ext uri="{FF2B5EF4-FFF2-40B4-BE49-F238E27FC236}">
              <a16:creationId xmlns:a16="http://schemas.microsoft.com/office/drawing/2014/main" id="{098E12E7-A74F-4D3F-BA07-ECF2FAA16D3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59" name="Text Box 1758">
          <a:extLst>
            <a:ext uri="{FF2B5EF4-FFF2-40B4-BE49-F238E27FC236}">
              <a16:creationId xmlns:a16="http://schemas.microsoft.com/office/drawing/2014/main" id="{A1FF81C0-3322-4367-A953-12F2AE0808B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60" name="Text Box 1759">
          <a:extLst>
            <a:ext uri="{FF2B5EF4-FFF2-40B4-BE49-F238E27FC236}">
              <a16:creationId xmlns:a16="http://schemas.microsoft.com/office/drawing/2014/main" id="{39B5925A-AA0F-406E-BD0B-9FBF9D5AFE0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61" name="Text Box 1760">
          <a:extLst>
            <a:ext uri="{FF2B5EF4-FFF2-40B4-BE49-F238E27FC236}">
              <a16:creationId xmlns:a16="http://schemas.microsoft.com/office/drawing/2014/main" id="{355278D9-64B1-4925-AAE9-7B6E2EAEB14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62" name="Text Box 1761">
          <a:extLst>
            <a:ext uri="{FF2B5EF4-FFF2-40B4-BE49-F238E27FC236}">
              <a16:creationId xmlns:a16="http://schemas.microsoft.com/office/drawing/2014/main" id="{3751343E-1D08-4321-AC0E-D7FDEB3A645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63" name="Text Box 1762">
          <a:extLst>
            <a:ext uri="{FF2B5EF4-FFF2-40B4-BE49-F238E27FC236}">
              <a16:creationId xmlns:a16="http://schemas.microsoft.com/office/drawing/2014/main" id="{1F6C76B0-0E8F-4BE1-8109-8F54FF29494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64" name="Text Box 1763">
          <a:extLst>
            <a:ext uri="{FF2B5EF4-FFF2-40B4-BE49-F238E27FC236}">
              <a16:creationId xmlns:a16="http://schemas.microsoft.com/office/drawing/2014/main" id="{C72E67A3-AD64-41A2-A6F9-6924D36AFCB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65" name="Text Box 1764">
          <a:extLst>
            <a:ext uri="{FF2B5EF4-FFF2-40B4-BE49-F238E27FC236}">
              <a16:creationId xmlns:a16="http://schemas.microsoft.com/office/drawing/2014/main" id="{0B62CDEB-E1CD-4E4D-B43F-DA637CB2B20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66" name="Text Box 1765">
          <a:extLst>
            <a:ext uri="{FF2B5EF4-FFF2-40B4-BE49-F238E27FC236}">
              <a16:creationId xmlns:a16="http://schemas.microsoft.com/office/drawing/2014/main" id="{E23EE660-0A98-4E40-A663-AB3242618F2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67" name="Text Box 1766">
          <a:extLst>
            <a:ext uri="{FF2B5EF4-FFF2-40B4-BE49-F238E27FC236}">
              <a16:creationId xmlns:a16="http://schemas.microsoft.com/office/drawing/2014/main" id="{E0FDFF54-8DEE-4646-B447-69C39D82B3F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68" name="Text Box 1767">
          <a:extLst>
            <a:ext uri="{FF2B5EF4-FFF2-40B4-BE49-F238E27FC236}">
              <a16:creationId xmlns:a16="http://schemas.microsoft.com/office/drawing/2014/main" id="{FB9B660A-CAF9-450E-BD42-31A35480063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69" name="Text Box 1768">
          <a:extLst>
            <a:ext uri="{FF2B5EF4-FFF2-40B4-BE49-F238E27FC236}">
              <a16:creationId xmlns:a16="http://schemas.microsoft.com/office/drawing/2014/main" id="{9F7570C8-27CE-48C7-8D07-8A25828BCCA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70" name="Text Box 1769">
          <a:extLst>
            <a:ext uri="{FF2B5EF4-FFF2-40B4-BE49-F238E27FC236}">
              <a16:creationId xmlns:a16="http://schemas.microsoft.com/office/drawing/2014/main" id="{8388B503-28DF-46CF-96F7-4D246BC234B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71" name="Text Box 1770">
          <a:extLst>
            <a:ext uri="{FF2B5EF4-FFF2-40B4-BE49-F238E27FC236}">
              <a16:creationId xmlns:a16="http://schemas.microsoft.com/office/drawing/2014/main" id="{C3A1786A-2B39-4474-930E-8D94795F80C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72" name="Text Box 1771">
          <a:extLst>
            <a:ext uri="{FF2B5EF4-FFF2-40B4-BE49-F238E27FC236}">
              <a16:creationId xmlns:a16="http://schemas.microsoft.com/office/drawing/2014/main" id="{7D92491E-2377-4D29-A2F4-7FB20EFE2F3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73" name="Text Box 1772">
          <a:extLst>
            <a:ext uri="{FF2B5EF4-FFF2-40B4-BE49-F238E27FC236}">
              <a16:creationId xmlns:a16="http://schemas.microsoft.com/office/drawing/2014/main" id="{DDD075A3-F268-4011-8BBD-C5F1D957602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74" name="Text Box 1773">
          <a:extLst>
            <a:ext uri="{FF2B5EF4-FFF2-40B4-BE49-F238E27FC236}">
              <a16:creationId xmlns:a16="http://schemas.microsoft.com/office/drawing/2014/main" id="{8281B3DD-8A4C-44DD-ADBD-14C26E84A19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75" name="Text Box 1774">
          <a:extLst>
            <a:ext uri="{FF2B5EF4-FFF2-40B4-BE49-F238E27FC236}">
              <a16:creationId xmlns:a16="http://schemas.microsoft.com/office/drawing/2014/main" id="{DAD7D822-2858-4FB9-930A-B13C3EFDFC1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76" name="Text Box 1775">
          <a:extLst>
            <a:ext uri="{FF2B5EF4-FFF2-40B4-BE49-F238E27FC236}">
              <a16:creationId xmlns:a16="http://schemas.microsoft.com/office/drawing/2014/main" id="{C591EA53-B022-4326-A870-6D9B5788E3E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77" name="Text Box 1776">
          <a:extLst>
            <a:ext uri="{FF2B5EF4-FFF2-40B4-BE49-F238E27FC236}">
              <a16:creationId xmlns:a16="http://schemas.microsoft.com/office/drawing/2014/main" id="{F958D36D-533A-4FD1-81EB-AC2D8451C2E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78" name="Text Box 1777">
          <a:extLst>
            <a:ext uri="{FF2B5EF4-FFF2-40B4-BE49-F238E27FC236}">
              <a16:creationId xmlns:a16="http://schemas.microsoft.com/office/drawing/2014/main" id="{0A3EC1B2-DBED-4ABD-9C87-27E2F770534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79" name="Text Box 1778">
          <a:extLst>
            <a:ext uri="{FF2B5EF4-FFF2-40B4-BE49-F238E27FC236}">
              <a16:creationId xmlns:a16="http://schemas.microsoft.com/office/drawing/2014/main" id="{9F6A7ABF-A880-4AC6-85F7-87A85CDA6C2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80" name="Text Box 1779">
          <a:extLst>
            <a:ext uri="{FF2B5EF4-FFF2-40B4-BE49-F238E27FC236}">
              <a16:creationId xmlns:a16="http://schemas.microsoft.com/office/drawing/2014/main" id="{347C122D-0CC7-4CA9-9467-ADDC9FF3E60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81" name="Text Box 1780">
          <a:extLst>
            <a:ext uri="{FF2B5EF4-FFF2-40B4-BE49-F238E27FC236}">
              <a16:creationId xmlns:a16="http://schemas.microsoft.com/office/drawing/2014/main" id="{37F42EC7-75A5-440C-A26A-FB78FC9768A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82" name="Text Box 1781">
          <a:extLst>
            <a:ext uri="{FF2B5EF4-FFF2-40B4-BE49-F238E27FC236}">
              <a16:creationId xmlns:a16="http://schemas.microsoft.com/office/drawing/2014/main" id="{B98031FE-0A56-4E1C-BCFD-052C0088A94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83" name="Text Box 1782">
          <a:extLst>
            <a:ext uri="{FF2B5EF4-FFF2-40B4-BE49-F238E27FC236}">
              <a16:creationId xmlns:a16="http://schemas.microsoft.com/office/drawing/2014/main" id="{D03E9A27-0A05-46E9-A6D8-09BBAA43045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84" name="Text Box 1783">
          <a:extLst>
            <a:ext uri="{FF2B5EF4-FFF2-40B4-BE49-F238E27FC236}">
              <a16:creationId xmlns:a16="http://schemas.microsoft.com/office/drawing/2014/main" id="{B5C6A3FC-1651-49F6-9847-8F706F6E630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85" name="Text Box 1784">
          <a:extLst>
            <a:ext uri="{FF2B5EF4-FFF2-40B4-BE49-F238E27FC236}">
              <a16:creationId xmlns:a16="http://schemas.microsoft.com/office/drawing/2014/main" id="{2BF0E8C3-3DB6-4E70-A239-43D57144A3C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86" name="Text Box 1785">
          <a:extLst>
            <a:ext uri="{FF2B5EF4-FFF2-40B4-BE49-F238E27FC236}">
              <a16:creationId xmlns:a16="http://schemas.microsoft.com/office/drawing/2014/main" id="{04A756BC-9840-42CB-A3AF-B8E71AC01BE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87" name="Text Box 1786">
          <a:extLst>
            <a:ext uri="{FF2B5EF4-FFF2-40B4-BE49-F238E27FC236}">
              <a16:creationId xmlns:a16="http://schemas.microsoft.com/office/drawing/2014/main" id="{AEDAAA30-6A92-464D-AF24-E1C1C470375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88" name="Text Box 1787">
          <a:extLst>
            <a:ext uri="{FF2B5EF4-FFF2-40B4-BE49-F238E27FC236}">
              <a16:creationId xmlns:a16="http://schemas.microsoft.com/office/drawing/2014/main" id="{8092D295-C619-449F-A34B-7F958B18A69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89" name="Text Box 1788">
          <a:extLst>
            <a:ext uri="{FF2B5EF4-FFF2-40B4-BE49-F238E27FC236}">
              <a16:creationId xmlns:a16="http://schemas.microsoft.com/office/drawing/2014/main" id="{A24CA309-AADB-4660-9D0A-7010C2740E7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90" name="Text Box 1789">
          <a:extLst>
            <a:ext uri="{FF2B5EF4-FFF2-40B4-BE49-F238E27FC236}">
              <a16:creationId xmlns:a16="http://schemas.microsoft.com/office/drawing/2014/main" id="{FDD95AA3-B597-4736-BD6E-FBC8682DE06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91" name="Text Box 1790">
          <a:extLst>
            <a:ext uri="{FF2B5EF4-FFF2-40B4-BE49-F238E27FC236}">
              <a16:creationId xmlns:a16="http://schemas.microsoft.com/office/drawing/2014/main" id="{7251F0BB-7425-4E83-8886-4811565F84D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92" name="Text Box 1791">
          <a:extLst>
            <a:ext uri="{FF2B5EF4-FFF2-40B4-BE49-F238E27FC236}">
              <a16:creationId xmlns:a16="http://schemas.microsoft.com/office/drawing/2014/main" id="{5A865C64-82A2-426D-AA95-26FFD4ADAF9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93" name="Text Box 1792">
          <a:extLst>
            <a:ext uri="{FF2B5EF4-FFF2-40B4-BE49-F238E27FC236}">
              <a16:creationId xmlns:a16="http://schemas.microsoft.com/office/drawing/2014/main" id="{792C2A19-89FE-432A-BFFA-0334BA0DE14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94" name="Text Box 1793">
          <a:extLst>
            <a:ext uri="{FF2B5EF4-FFF2-40B4-BE49-F238E27FC236}">
              <a16:creationId xmlns:a16="http://schemas.microsoft.com/office/drawing/2014/main" id="{2BC426C2-DD11-4530-B362-708C17022D3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95" name="Text Box 1794">
          <a:extLst>
            <a:ext uri="{FF2B5EF4-FFF2-40B4-BE49-F238E27FC236}">
              <a16:creationId xmlns:a16="http://schemas.microsoft.com/office/drawing/2014/main" id="{D7A8F458-A62F-468A-B604-FAF781A22776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96" name="Text Box 1795">
          <a:extLst>
            <a:ext uri="{FF2B5EF4-FFF2-40B4-BE49-F238E27FC236}">
              <a16:creationId xmlns:a16="http://schemas.microsoft.com/office/drawing/2014/main" id="{68E0D0DB-5D84-481A-92E3-7961B8C70EA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97" name="Text Box 1796">
          <a:extLst>
            <a:ext uri="{FF2B5EF4-FFF2-40B4-BE49-F238E27FC236}">
              <a16:creationId xmlns:a16="http://schemas.microsoft.com/office/drawing/2014/main" id="{257B5BCA-113E-42ED-93EB-566F5DB8A72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98" name="Text Box 1797">
          <a:extLst>
            <a:ext uri="{FF2B5EF4-FFF2-40B4-BE49-F238E27FC236}">
              <a16:creationId xmlns:a16="http://schemas.microsoft.com/office/drawing/2014/main" id="{9C49682E-BDE0-4CEB-88BD-4B20DA54F44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799" name="Text Box 1798">
          <a:extLst>
            <a:ext uri="{FF2B5EF4-FFF2-40B4-BE49-F238E27FC236}">
              <a16:creationId xmlns:a16="http://schemas.microsoft.com/office/drawing/2014/main" id="{2346BDB1-3D63-4354-BF36-8D968F576A75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00" name="Text Box 1799">
          <a:extLst>
            <a:ext uri="{FF2B5EF4-FFF2-40B4-BE49-F238E27FC236}">
              <a16:creationId xmlns:a16="http://schemas.microsoft.com/office/drawing/2014/main" id="{43523BB6-FB5E-4486-A59B-59A6C8CB2F19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01" name="Text Box 1800">
          <a:extLst>
            <a:ext uri="{FF2B5EF4-FFF2-40B4-BE49-F238E27FC236}">
              <a16:creationId xmlns:a16="http://schemas.microsoft.com/office/drawing/2014/main" id="{D649875F-EEF7-4C45-B113-BC231AB2D8F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02" name="Text Box 1801">
          <a:extLst>
            <a:ext uri="{FF2B5EF4-FFF2-40B4-BE49-F238E27FC236}">
              <a16:creationId xmlns:a16="http://schemas.microsoft.com/office/drawing/2014/main" id="{520D8FA0-35E0-42C9-BE5F-1B1FEFB91D8A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03" name="Text Box 1802">
          <a:extLst>
            <a:ext uri="{FF2B5EF4-FFF2-40B4-BE49-F238E27FC236}">
              <a16:creationId xmlns:a16="http://schemas.microsoft.com/office/drawing/2014/main" id="{0C83D2DD-D70F-4460-BD7A-D039C0E6729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04" name="Text Box 1803">
          <a:extLst>
            <a:ext uri="{FF2B5EF4-FFF2-40B4-BE49-F238E27FC236}">
              <a16:creationId xmlns:a16="http://schemas.microsoft.com/office/drawing/2014/main" id="{85B81E4B-E5D9-4DB1-9CE0-5C34871C73B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05" name="Text Box 1804">
          <a:extLst>
            <a:ext uri="{FF2B5EF4-FFF2-40B4-BE49-F238E27FC236}">
              <a16:creationId xmlns:a16="http://schemas.microsoft.com/office/drawing/2014/main" id="{DAA90BB9-04A4-40FC-92F2-2364C22B1B30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06" name="Text Box 1805">
          <a:extLst>
            <a:ext uri="{FF2B5EF4-FFF2-40B4-BE49-F238E27FC236}">
              <a16:creationId xmlns:a16="http://schemas.microsoft.com/office/drawing/2014/main" id="{99494E5E-A576-4E75-84CD-DA26FC00D35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07" name="Text Box 1806">
          <a:extLst>
            <a:ext uri="{FF2B5EF4-FFF2-40B4-BE49-F238E27FC236}">
              <a16:creationId xmlns:a16="http://schemas.microsoft.com/office/drawing/2014/main" id="{2F1FF32B-6DA1-4D8D-935C-1D776FCAA50E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08" name="Text Box 1807">
          <a:extLst>
            <a:ext uri="{FF2B5EF4-FFF2-40B4-BE49-F238E27FC236}">
              <a16:creationId xmlns:a16="http://schemas.microsoft.com/office/drawing/2014/main" id="{B4D76D70-2920-42B8-9282-9B5AD8AD03B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09" name="Text Box 1808">
          <a:extLst>
            <a:ext uri="{FF2B5EF4-FFF2-40B4-BE49-F238E27FC236}">
              <a16:creationId xmlns:a16="http://schemas.microsoft.com/office/drawing/2014/main" id="{625994C6-7DA2-402F-805A-50A03358519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10" name="Text Box 1809">
          <a:extLst>
            <a:ext uri="{FF2B5EF4-FFF2-40B4-BE49-F238E27FC236}">
              <a16:creationId xmlns:a16="http://schemas.microsoft.com/office/drawing/2014/main" id="{51E7E7D4-001A-4F50-BB7C-2C91114C1D6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11" name="Text Box 1810">
          <a:extLst>
            <a:ext uri="{FF2B5EF4-FFF2-40B4-BE49-F238E27FC236}">
              <a16:creationId xmlns:a16="http://schemas.microsoft.com/office/drawing/2014/main" id="{5712C978-E624-4C66-93FE-8D4174FA587B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12" name="Text Box 1811">
          <a:extLst>
            <a:ext uri="{FF2B5EF4-FFF2-40B4-BE49-F238E27FC236}">
              <a16:creationId xmlns:a16="http://schemas.microsoft.com/office/drawing/2014/main" id="{867EC3A9-7364-4AB0-AB8E-564E86AB655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13" name="Text Box 1812">
          <a:extLst>
            <a:ext uri="{FF2B5EF4-FFF2-40B4-BE49-F238E27FC236}">
              <a16:creationId xmlns:a16="http://schemas.microsoft.com/office/drawing/2014/main" id="{545166F7-5AC9-4CF4-A90A-8C72023CCEB7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14" name="Text Box 1813">
          <a:extLst>
            <a:ext uri="{FF2B5EF4-FFF2-40B4-BE49-F238E27FC236}">
              <a16:creationId xmlns:a16="http://schemas.microsoft.com/office/drawing/2014/main" id="{18B2D81F-50AC-43AA-B806-AEBE9BD39EED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15" name="Text Box 1814">
          <a:extLst>
            <a:ext uri="{FF2B5EF4-FFF2-40B4-BE49-F238E27FC236}">
              <a16:creationId xmlns:a16="http://schemas.microsoft.com/office/drawing/2014/main" id="{50856EDF-8046-4AF9-A22C-32278A3E6D9F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16" name="Text Box 1815">
          <a:extLst>
            <a:ext uri="{FF2B5EF4-FFF2-40B4-BE49-F238E27FC236}">
              <a16:creationId xmlns:a16="http://schemas.microsoft.com/office/drawing/2014/main" id="{BAF00BF2-809E-47C4-81C2-BA058399B6BC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17" name="Text Box 1816">
          <a:extLst>
            <a:ext uri="{FF2B5EF4-FFF2-40B4-BE49-F238E27FC236}">
              <a16:creationId xmlns:a16="http://schemas.microsoft.com/office/drawing/2014/main" id="{1EED88A4-4A0A-41FD-BC48-1FE3FC7D4981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18" name="Text Box 1817">
          <a:extLst>
            <a:ext uri="{FF2B5EF4-FFF2-40B4-BE49-F238E27FC236}">
              <a16:creationId xmlns:a16="http://schemas.microsoft.com/office/drawing/2014/main" id="{9EE9082B-CDA8-4D3F-B217-D4A34ACF6274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19" name="Text Box 1818">
          <a:extLst>
            <a:ext uri="{FF2B5EF4-FFF2-40B4-BE49-F238E27FC236}">
              <a16:creationId xmlns:a16="http://schemas.microsoft.com/office/drawing/2014/main" id="{3B4ADBC5-EEF9-4C70-AFCA-959E3ABEA8C8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20" name="Text Box 1819">
          <a:extLst>
            <a:ext uri="{FF2B5EF4-FFF2-40B4-BE49-F238E27FC236}">
              <a16:creationId xmlns:a16="http://schemas.microsoft.com/office/drawing/2014/main" id="{EDBEE5CC-80A6-49DF-A08C-BA5D15AFBF9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  <xdr:oneCellAnchor>
    <xdr:from>
      <xdr:col>35</xdr:col>
      <xdr:colOff>0</xdr:colOff>
      <xdr:row>655</xdr:row>
      <xdr:rowOff>0</xdr:rowOff>
    </xdr:from>
    <xdr:ext cx="88900" cy="305858"/>
    <xdr:sp macro="" textlink="">
      <xdr:nvSpPr>
        <xdr:cNvPr id="1821" name="Text Box 1820">
          <a:extLst>
            <a:ext uri="{FF2B5EF4-FFF2-40B4-BE49-F238E27FC236}">
              <a16:creationId xmlns:a16="http://schemas.microsoft.com/office/drawing/2014/main" id="{01158037-F418-45EE-87D3-626676C012B3}"/>
            </a:ext>
          </a:extLst>
        </xdr:cNvPr>
        <xdr:cNvSpPr txBox="1">
          <a:spLocks noChangeArrowheads="1"/>
        </xdr:cNvSpPr>
      </xdr:nvSpPr>
      <xdr:spPr bwMode="auto">
        <a:xfrm>
          <a:off x="24574500" y="103892350"/>
          <a:ext cx="88900" cy="3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C015-B874-4CAD-8F55-FF9E9472A6BA}">
  <dimension ref="A1:AK1463"/>
  <sheetViews>
    <sheetView tabSelected="1" workbookViewId="0">
      <pane ySplit="2" topLeftCell="A1166" activePane="bottomLeft" state="frozen"/>
      <selection pane="bottomLeft" activeCell="C1456" sqref="C1456"/>
    </sheetView>
  </sheetViews>
  <sheetFormatPr defaultColWidth="8.7109375" defaultRowHeight="12.45" x14ac:dyDescent="0.3"/>
  <cols>
    <col min="1" max="1" width="20.35546875" style="5" customWidth="1"/>
    <col min="2" max="2" width="14.640625" style="7" customWidth="1"/>
    <col min="3" max="3" width="16.92578125" style="2" customWidth="1"/>
    <col min="4" max="4" width="17.42578125" style="2" customWidth="1"/>
    <col min="5" max="5" width="13.92578125" style="4" customWidth="1"/>
    <col min="6" max="6" width="13.78515625" style="4" customWidth="1"/>
    <col min="7" max="7" width="8.7109375" style="4"/>
    <col min="8" max="8" width="8.7109375" style="2"/>
    <col min="9" max="9" width="10.35546875" style="4" customWidth="1"/>
    <col min="10" max="35" width="8.7109375" style="4"/>
    <col min="36" max="37" width="13.7109375" style="2" customWidth="1"/>
    <col min="38" max="16384" width="8.7109375" style="5"/>
  </cols>
  <sheetData>
    <row r="1" spans="1:37" x14ac:dyDescent="0.3">
      <c r="A1" s="5" t="s">
        <v>1478</v>
      </c>
    </row>
    <row r="2" spans="1:37" x14ac:dyDescent="0.3">
      <c r="A2" s="7" t="s">
        <v>52</v>
      </c>
      <c r="B2" s="7" t="s">
        <v>765</v>
      </c>
      <c r="C2" s="1" t="s">
        <v>252</v>
      </c>
      <c r="D2" s="1" t="s">
        <v>253</v>
      </c>
      <c r="E2" s="4" t="s">
        <v>0</v>
      </c>
      <c r="F2" s="4" t="s">
        <v>1</v>
      </c>
      <c r="G2" s="4" t="s">
        <v>2</v>
      </c>
      <c r="H2" s="2" t="s">
        <v>3</v>
      </c>
      <c r="I2" s="4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  <c r="P2" s="4" t="s">
        <v>11</v>
      </c>
      <c r="Q2" s="15" t="s">
        <v>12</v>
      </c>
      <c r="R2" s="4" t="s">
        <v>13</v>
      </c>
      <c r="S2" s="4" t="s">
        <v>14</v>
      </c>
      <c r="T2" s="4" t="s">
        <v>15</v>
      </c>
      <c r="U2" s="4" t="s">
        <v>16</v>
      </c>
      <c r="V2" s="4" t="s">
        <v>17</v>
      </c>
      <c r="W2" s="4" t="s">
        <v>18</v>
      </c>
      <c r="X2" s="4" t="s">
        <v>19</v>
      </c>
      <c r="Y2" s="4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 t="s">
        <v>25</v>
      </c>
      <c r="AE2" s="4" t="s">
        <v>26</v>
      </c>
      <c r="AF2" s="4" t="s">
        <v>27</v>
      </c>
      <c r="AG2" s="4" t="s">
        <v>28</v>
      </c>
      <c r="AH2" s="4" t="s">
        <v>29</v>
      </c>
      <c r="AI2" s="4" t="s">
        <v>30</v>
      </c>
      <c r="AJ2" s="1" t="s">
        <v>252</v>
      </c>
      <c r="AK2" s="1" t="s">
        <v>253</v>
      </c>
    </row>
    <row r="3" spans="1:37" x14ac:dyDescent="0.3">
      <c r="A3" s="5" t="s">
        <v>397</v>
      </c>
      <c r="B3" s="7" t="s">
        <v>1099</v>
      </c>
      <c r="C3" s="2">
        <v>0</v>
      </c>
      <c r="D3" s="2">
        <v>0</v>
      </c>
      <c r="E3" s="3" t="s">
        <v>398</v>
      </c>
      <c r="F3" s="3" t="s">
        <v>322</v>
      </c>
      <c r="G3" s="3"/>
      <c r="H3" s="6">
        <v>0.78817947950191714</v>
      </c>
      <c r="I3" s="14"/>
      <c r="J3" s="3">
        <v>842</v>
      </c>
      <c r="K3" s="3">
        <v>2</v>
      </c>
      <c r="L3" s="3"/>
      <c r="M3" s="3"/>
      <c r="N3" s="3"/>
      <c r="O3" s="3">
        <v>14120</v>
      </c>
      <c r="P3" s="3">
        <v>145</v>
      </c>
      <c r="Q3" s="3">
        <v>27260</v>
      </c>
      <c r="R3" s="3"/>
      <c r="S3" s="3">
        <v>0.36</v>
      </c>
      <c r="T3" s="3">
        <v>3690</v>
      </c>
      <c r="U3" s="3">
        <v>7620</v>
      </c>
      <c r="V3" s="3">
        <v>24.4</v>
      </c>
      <c r="W3" s="3">
        <v>160</v>
      </c>
      <c r="X3" s="3">
        <v>11.4</v>
      </c>
      <c r="Y3" s="3">
        <v>58</v>
      </c>
      <c r="Z3" s="3">
        <v>38.6</v>
      </c>
      <c r="AA3" s="3">
        <v>0.13</v>
      </c>
      <c r="AB3" s="3">
        <v>170.5</v>
      </c>
      <c r="AC3" s="3">
        <v>63.2</v>
      </c>
      <c r="AD3" s="3">
        <v>795</v>
      </c>
      <c r="AE3" s="3">
        <v>288.39999999999998</v>
      </c>
      <c r="AF3" s="3">
        <v>1302</v>
      </c>
      <c r="AG3" s="3">
        <v>240.5</v>
      </c>
      <c r="AH3" s="3">
        <v>1984</v>
      </c>
      <c r="AI3" s="3">
        <v>359</v>
      </c>
      <c r="AJ3" s="2">
        <v>0</v>
      </c>
      <c r="AK3" s="2">
        <v>0</v>
      </c>
    </row>
    <row r="4" spans="1:37" x14ac:dyDescent="0.3">
      <c r="A4" s="5" t="s">
        <v>397</v>
      </c>
      <c r="B4" s="7" t="s">
        <v>1099</v>
      </c>
      <c r="C4" s="2">
        <v>0</v>
      </c>
      <c r="D4" s="2">
        <v>0</v>
      </c>
      <c r="E4" s="3" t="s">
        <v>399</v>
      </c>
      <c r="F4" s="3" t="s">
        <v>322</v>
      </c>
      <c r="G4" s="3"/>
      <c r="H4" s="6">
        <v>1.0275074424130153</v>
      </c>
      <c r="I4" s="14"/>
      <c r="J4" s="3">
        <v>730</v>
      </c>
      <c r="K4" s="3">
        <v>1.4</v>
      </c>
      <c r="L4" s="3"/>
      <c r="M4" s="3"/>
      <c r="N4" s="3"/>
      <c r="O4" s="3">
        <v>13780</v>
      </c>
      <c r="P4" s="3">
        <v>148.5</v>
      </c>
      <c r="Q4" s="3">
        <v>25120</v>
      </c>
      <c r="R4" s="3"/>
      <c r="S4" s="3">
        <v>0.20599999999999999</v>
      </c>
      <c r="T4" s="3">
        <v>2940</v>
      </c>
      <c r="U4" s="3">
        <v>7540</v>
      </c>
      <c r="V4" s="3">
        <v>5.2</v>
      </c>
      <c r="W4" s="3">
        <v>103.4</v>
      </c>
      <c r="X4" s="3">
        <v>2.77</v>
      </c>
      <c r="Y4" s="3">
        <v>15.4</v>
      </c>
      <c r="Z4" s="3">
        <v>25.4</v>
      </c>
      <c r="AA4" s="3"/>
      <c r="AB4" s="3">
        <v>159.9</v>
      </c>
      <c r="AC4" s="3">
        <v>58.9</v>
      </c>
      <c r="AD4" s="3">
        <v>761</v>
      </c>
      <c r="AE4" s="3">
        <v>276.39999999999998</v>
      </c>
      <c r="AF4" s="3">
        <v>1261</v>
      </c>
      <c r="AG4" s="3">
        <v>233.4</v>
      </c>
      <c r="AH4" s="3">
        <v>1934</v>
      </c>
      <c r="AI4" s="3">
        <v>352</v>
      </c>
      <c r="AJ4" s="2">
        <v>0</v>
      </c>
      <c r="AK4" s="2">
        <v>0</v>
      </c>
    </row>
    <row r="5" spans="1:37" x14ac:dyDescent="0.3">
      <c r="A5" s="5" t="s">
        <v>397</v>
      </c>
      <c r="B5" s="7" t="s">
        <v>1099</v>
      </c>
      <c r="C5" s="2">
        <v>0</v>
      </c>
      <c r="D5" s="2">
        <v>0</v>
      </c>
      <c r="E5" s="3" t="s">
        <v>400</v>
      </c>
      <c r="F5" s="3" t="s">
        <v>322</v>
      </c>
      <c r="G5" s="3"/>
      <c r="H5" s="6">
        <v>1.6597546997022548</v>
      </c>
      <c r="I5" s="14"/>
      <c r="J5" s="3">
        <v>706</v>
      </c>
      <c r="K5" s="3">
        <v>1.6</v>
      </c>
      <c r="L5" s="3"/>
      <c r="M5" s="3"/>
      <c r="N5" s="3"/>
      <c r="O5" s="3">
        <v>12380</v>
      </c>
      <c r="P5" s="3">
        <v>390</v>
      </c>
      <c r="Q5" s="3">
        <v>23220</v>
      </c>
      <c r="R5" s="3"/>
      <c r="S5" s="3">
        <v>0.247</v>
      </c>
      <c r="T5" s="3">
        <v>3220</v>
      </c>
      <c r="U5" s="3">
        <v>8550</v>
      </c>
      <c r="V5" s="3">
        <v>12.2</v>
      </c>
      <c r="W5" s="3">
        <v>167.2</v>
      </c>
      <c r="X5" s="3">
        <v>5.7</v>
      </c>
      <c r="Y5" s="3">
        <v>29.5</v>
      </c>
      <c r="Z5" s="3">
        <v>23.2</v>
      </c>
      <c r="AA5" s="3">
        <v>0.02</v>
      </c>
      <c r="AB5" s="3">
        <v>146.19999999999999</v>
      </c>
      <c r="AC5" s="3">
        <v>54.7</v>
      </c>
      <c r="AD5" s="3">
        <v>695</v>
      </c>
      <c r="AE5" s="3">
        <v>253.6</v>
      </c>
      <c r="AF5" s="3">
        <v>1134</v>
      </c>
      <c r="AG5" s="3">
        <v>209.6</v>
      </c>
      <c r="AH5" s="3">
        <v>1716</v>
      </c>
      <c r="AI5" s="3">
        <v>306.89999999999998</v>
      </c>
      <c r="AJ5" s="2">
        <v>0</v>
      </c>
      <c r="AK5" s="2">
        <v>0</v>
      </c>
    </row>
    <row r="6" spans="1:37" x14ac:dyDescent="0.3">
      <c r="A6" s="5" t="s">
        <v>397</v>
      </c>
      <c r="B6" s="7" t="s">
        <v>1099</v>
      </c>
      <c r="C6" s="2">
        <v>0</v>
      </c>
      <c r="D6" s="2">
        <v>0</v>
      </c>
      <c r="E6" s="3" t="s">
        <v>401</v>
      </c>
      <c r="F6" s="3" t="s">
        <v>322</v>
      </c>
      <c r="G6" s="3"/>
      <c r="H6" s="6">
        <v>7.8557892194079564</v>
      </c>
      <c r="I6" s="14"/>
      <c r="J6" s="3">
        <v>515</v>
      </c>
      <c r="K6" s="3">
        <v>12.2</v>
      </c>
      <c r="L6" s="3"/>
      <c r="M6" s="3"/>
      <c r="N6" s="3"/>
      <c r="O6" s="3">
        <v>1670</v>
      </c>
      <c r="P6" s="3">
        <v>7.93</v>
      </c>
      <c r="Q6" s="3">
        <v>18490</v>
      </c>
      <c r="R6" s="3"/>
      <c r="S6" s="3">
        <v>0.26800000000000002</v>
      </c>
      <c r="T6" s="3">
        <v>242.3</v>
      </c>
      <c r="U6" s="3">
        <v>239</v>
      </c>
      <c r="V6" s="3">
        <v>1.53</v>
      </c>
      <c r="W6" s="3">
        <v>56.8</v>
      </c>
      <c r="X6" s="3">
        <v>0.52</v>
      </c>
      <c r="Y6" s="3">
        <v>4.1399999999999997</v>
      </c>
      <c r="Z6" s="3">
        <v>4.3</v>
      </c>
      <c r="AA6" s="3">
        <v>1.69</v>
      </c>
      <c r="AB6" s="3">
        <v>26.6</v>
      </c>
      <c r="AC6" s="3">
        <v>9.51</v>
      </c>
      <c r="AD6" s="3">
        <v>114.3</v>
      </c>
      <c r="AE6" s="3">
        <v>45.7</v>
      </c>
      <c r="AF6" s="3">
        <v>228.4</v>
      </c>
      <c r="AG6" s="3">
        <v>48.2</v>
      </c>
      <c r="AH6" s="3">
        <v>454</v>
      </c>
      <c r="AI6" s="3">
        <v>97.3</v>
      </c>
      <c r="AJ6" s="2">
        <v>0</v>
      </c>
      <c r="AK6" s="2">
        <v>0</v>
      </c>
    </row>
    <row r="7" spans="1:37" x14ac:dyDescent="0.3">
      <c r="A7" s="5" t="s">
        <v>397</v>
      </c>
      <c r="B7" s="7" t="s">
        <v>1099</v>
      </c>
      <c r="C7" s="2">
        <v>0</v>
      </c>
      <c r="D7" s="2">
        <v>0</v>
      </c>
      <c r="E7" s="4" t="s">
        <v>402</v>
      </c>
      <c r="F7" s="4" t="s">
        <v>322</v>
      </c>
      <c r="I7" s="15"/>
      <c r="J7" s="4">
        <v>310</v>
      </c>
      <c r="K7" s="4">
        <v>13.1</v>
      </c>
      <c r="O7" s="4">
        <v>699</v>
      </c>
      <c r="P7" s="4">
        <v>2.68</v>
      </c>
      <c r="Q7" s="4">
        <v>17980</v>
      </c>
      <c r="S7" s="4">
        <v>5.8000000000000003E-2</v>
      </c>
      <c r="T7" s="4">
        <v>41.8</v>
      </c>
      <c r="U7" s="4">
        <v>60</v>
      </c>
      <c r="V7" s="4">
        <v>4.1000000000000003E-3</v>
      </c>
      <c r="W7" s="4">
        <v>17.309999999999999</v>
      </c>
      <c r="X7" s="4">
        <v>7.4999999999999997E-2</v>
      </c>
      <c r="Y7" s="4">
        <v>1.46</v>
      </c>
      <c r="Z7" s="4">
        <v>2.58</v>
      </c>
      <c r="AA7" s="4">
        <v>1.07</v>
      </c>
      <c r="AB7" s="4">
        <v>13.8</v>
      </c>
      <c r="AC7" s="4">
        <v>4.78</v>
      </c>
      <c r="AD7" s="4">
        <v>60.8</v>
      </c>
      <c r="AE7" s="4">
        <v>23.2</v>
      </c>
      <c r="AF7" s="4">
        <v>116.4</v>
      </c>
      <c r="AG7" s="4">
        <v>23</v>
      </c>
      <c r="AH7" s="4">
        <v>221</v>
      </c>
      <c r="AI7" s="4">
        <v>46.9</v>
      </c>
      <c r="AJ7" s="2">
        <v>0</v>
      </c>
      <c r="AK7" s="2">
        <v>0</v>
      </c>
    </row>
    <row r="8" spans="1:37" x14ac:dyDescent="0.3">
      <c r="A8" s="5" t="s">
        <v>397</v>
      </c>
      <c r="B8" s="7" t="s">
        <v>1099</v>
      </c>
      <c r="C8" s="2">
        <v>0</v>
      </c>
      <c r="D8" s="2">
        <v>0</v>
      </c>
      <c r="E8" s="4" t="s">
        <v>403</v>
      </c>
      <c r="F8" s="4" t="s">
        <v>322</v>
      </c>
      <c r="H8" s="2">
        <v>0.48009004441605863</v>
      </c>
      <c r="I8" s="15"/>
      <c r="J8" s="4">
        <v>583</v>
      </c>
      <c r="K8" s="4">
        <v>4.9000000000000004</v>
      </c>
      <c r="O8" s="4">
        <v>13210</v>
      </c>
      <c r="P8" s="4">
        <v>296.8</v>
      </c>
      <c r="Q8" s="4">
        <v>27160</v>
      </c>
      <c r="S8" s="4">
        <v>0.23699999999999999</v>
      </c>
      <c r="T8" s="4">
        <v>5055</v>
      </c>
      <c r="U8" s="4">
        <v>9120</v>
      </c>
      <c r="V8" s="4">
        <v>0.48799999999999999</v>
      </c>
      <c r="W8" s="4">
        <v>113.1</v>
      </c>
      <c r="X8" s="4">
        <v>0.50900000000000001</v>
      </c>
      <c r="Y8" s="4">
        <v>6.4</v>
      </c>
      <c r="Z8" s="4">
        <v>19.600000000000001</v>
      </c>
      <c r="AA8" s="4">
        <v>4.3999999999999997E-2</v>
      </c>
      <c r="AB8" s="4">
        <v>140.80000000000001</v>
      </c>
      <c r="AC8" s="4">
        <v>56.3</v>
      </c>
      <c r="AD8" s="4">
        <v>719</v>
      </c>
      <c r="AE8" s="4">
        <v>267.8</v>
      </c>
      <c r="AF8" s="4">
        <v>1221</v>
      </c>
      <c r="AG8" s="4">
        <v>224.8</v>
      </c>
      <c r="AH8" s="4">
        <v>1870</v>
      </c>
      <c r="AI8" s="4">
        <v>336.4</v>
      </c>
      <c r="AJ8" s="2">
        <v>0</v>
      </c>
      <c r="AK8" s="2">
        <v>0</v>
      </c>
    </row>
    <row r="9" spans="1:37" x14ac:dyDescent="0.3">
      <c r="A9" s="5" t="s">
        <v>397</v>
      </c>
      <c r="B9" s="7" t="s">
        <v>1099</v>
      </c>
      <c r="C9" s="2">
        <v>0</v>
      </c>
      <c r="D9" s="2">
        <v>0</v>
      </c>
      <c r="E9" s="4" t="s">
        <v>404</v>
      </c>
      <c r="F9" s="4" t="s">
        <v>322</v>
      </c>
      <c r="H9" s="2">
        <v>0.72088927279195492</v>
      </c>
      <c r="I9" s="15"/>
      <c r="J9" s="4">
        <v>491</v>
      </c>
      <c r="K9" s="4">
        <v>2.2999999999999998</v>
      </c>
      <c r="O9" s="4">
        <v>9440</v>
      </c>
      <c r="P9" s="4">
        <v>356</v>
      </c>
      <c r="Q9" s="4">
        <v>26340</v>
      </c>
      <c r="S9" s="4">
        <v>0.21</v>
      </c>
      <c r="T9" s="4">
        <v>1940</v>
      </c>
      <c r="U9" s="4">
        <v>7450</v>
      </c>
      <c r="V9" s="4">
        <v>7.7999999999999996E-3</v>
      </c>
      <c r="W9" s="4">
        <v>103.6</v>
      </c>
      <c r="X9" s="4">
        <v>0.16</v>
      </c>
      <c r="Y9" s="4">
        <v>2.95</v>
      </c>
      <c r="Z9" s="4">
        <v>11.2</v>
      </c>
      <c r="AA9" s="4">
        <v>1.7000000000000001E-2</v>
      </c>
      <c r="AB9" s="4">
        <v>97.6</v>
      </c>
      <c r="AC9" s="4">
        <v>39</v>
      </c>
      <c r="AD9" s="4">
        <v>522</v>
      </c>
      <c r="AE9" s="4">
        <v>189.1</v>
      </c>
      <c r="AF9" s="4">
        <v>869</v>
      </c>
      <c r="AG9" s="4">
        <v>164.2</v>
      </c>
      <c r="AH9" s="4">
        <v>1387</v>
      </c>
      <c r="AI9" s="4">
        <v>253.1</v>
      </c>
      <c r="AJ9" s="2">
        <v>0</v>
      </c>
      <c r="AK9" s="2">
        <v>0</v>
      </c>
    </row>
    <row r="10" spans="1:37" x14ac:dyDescent="0.3">
      <c r="A10" s="5" t="s">
        <v>397</v>
      </c>
      <c r="B10" s="7" t="s">
        <v>1099</v>
      </c>
      <c r="C10" s="2">
        <v>0</v>
      </c>
      <c r="D10" s="2">
        <v>0</v>
      </c>
      <c r="E10" s="4" t="s">
        <v>405</v>
      </c>
      <c r="F10" s="4" t="s">
        <v>322</v>
      </c>
      <c r="H10" s="2">
        <v>5.0370418903330787</v>
      </c>
      <c r="I10" s="15"/>
      <c r="J10" s="4">
        <v>557</v>
      </c>
      <c r="K10" s="4">
        <v>5</v>
      </c>
      <c r="O10" s="4">
        <v>12160</v>
      </c>
      <c r="P10" s="4">
        <v>110.8</v>
      </c>
      <c r="Q10" s="4">
        <v>24800</v>
      </c>
      <c r="S10" s="4">
        <v>1.58</v>
      </c>
      <c r="T10" s="4">
        <v>2710</v>
      </c>
      <c r="U10" s="4">
        <v>6640</v>
      </c>
      <c r="V10" s="4">
        <v>0.89</v>
      </c>
      <c r="W10" s="4">
        <v>72.400000000000006</v>
      </c>
      <c r="X10" s="4">
        <v>0.49</v>
      </c>
      <c r="Y10" s="4">
        <v>6.25</v>
      </c>
      <c r="Z10" s="4">
        <v>19</v>
      </c>
      <c r="AA10" s="4">
        <v>0.104</v>
      </c>
      <c r="AB10" s="4">
        <v>136.1</v>
      </c>
      <c r="AC10" s="4">
        <v>52</v>
      </c>
      <c r="AD10" s="4">
        <v>667</v>
      </c>
      <c r="AE10" s="4">
        <v>243</v>
      </c>
      <c r="AF10" s="4">
        <v>1114</v>
      </c>
      <c r="AG10" s="4">
        <v>207.2</v>
      </c>
      <c r="AH10" s="4">
        <v>1738</v>
      </c>
      <c r="AI10" s="4">
        <v>312</v>
      </c>
      <c r="AJ10" s="2">
        <v>0</v>
      </c>
      <c r="AK10" s="2">
        <v>0</v>
      </c>
    </row>
    <row r="11" spans="1:37" x14ac:dyDescent="0.3">
      <c r="A11" s="5" t="s">
        <v>397</v>
      </c>
      <c r="B11" s="7" t="s">
        <v>1099</v>
      </c>
      <c r="C11" s="2">
        <v>0</v>
      </c>
      <c r="D11" s="2">
        <v>0</v>
      </c>
      <c r="E11" s="3" t="s">
        <v>406</v>
      </c>
      <c r="F11" s="3" t="s">
        <v>322</v>
      </c>
      <c r="G11" s="3"/>
      <c r="H11" s="6"/>
      <c r="I11" s="14"/>
      <c r="J11" s="3">
        <v>290</v>
      </c>
      <c r="K11" s="3">
        <v>67</v>
      </c>
      <c r="L11" s="3"/>
      <c r="M11" s="3"/>
      <c r="N11" s="3"/>
      <c r="O11" s="3">
        <v>1155</v>
      </c>
      <c r="P11" s="3">
        <v>4.72</v>
      </c>
      <c r="Q11" s="3">
        <v>7400</v>
      </c>
      <c r="R11" s="3"/>
      <c r="S11" s="3">
        <v>0.5</v>
      </c>
      <c r="T11" s="3">
        <v>65.599999999999994</v>
      </c>
      <c r="U11" s="3">
        <v>73.8</v>
      </c>
      <c r="V11" s="3">
        <v>2</v>
      </c>
      <c r="W11" s="3">
        <v>19.3</v>
      </c>
      <c r="X11" s="3">
        <v>0.46</v>
      </c>
      <c r="Y11" s="3">
        <v>4</v>
      </c>
      <c r="Z11" s="3">
        <v>8.8000000000000007</v>
      </c>
      <c r="AA11" s="3">
        <v>2.6</v>
      </c>
      <c r="AB11" s="3">
        <v>31.7</v>
      </c>
      <c r="AC11" s="3">
        <v>10.199999999999999</v>
      </c>
      <c r="AD11" s="3">
        <v>100</v>
      </c>
      <c r="AE11" s="3">
        <v>37.799999999999997</v>
      </c>
      <c r="AF11" s="3">
        <v>156</v>
      </c>
      <c r="AG11" s="3">
        <v>35.299999999999997</v>
      </c>
      <c r="AH11" s="3">
        <v>270</v>
      </c>
      <c r="AI11" s="3">
        <v>54</v>
      </c>
      <c r="AJ11" s="2">
        <v>0</v>
      </c>
      <c r="AK11" s="2">
        <v>0</v>
      </c>
    </row>
    <row r="12" spans="1:37" x14ac:dyDescent="0.3">
      <c r="A12" s="5" t="s">
        <v>397</v>
      </c>
      <c r="B12" s="7" t="s">
        <v>1099</v>
      </c>
      <c r="C12" s="2">
        <v>0</v>
      </c>
      <c r="D12" s="2">
        <v>0</v>
      </c>
      <c r="E12" s="3" t="s">
        <v>407</v>
      </c>
      <c r="F12" s="3" t="s">
        <v>322</v>
      </c>
      <c r="G12" s="3"/>
      <c r="H12" s="6">
        <v>23.518680781491049</v>
      </c>
      <c r="I12" s="14"/>
      <c r="J12" s="3">
        <v>377</v>
      </c>
      <c r="K12" s="3">
        <v>31.9</v>
      </c>
      <c r="L12" s="3"/>
      <c r="M12" s="3"/>
      <c r="N12" s="3"/>
      <c r="O12" s="3">
        <v>8190</v>
      </c>
      <c r="P12" s="3">
        <v>374</v>
      </c>
      <c r="Q12" s="3">
        <v>20300</v>
      </c>
      <c r="R12" s="3"/>
      <c r="S12" s="3">
        <v>7.2</v>
      </c>
      <c r="T12" s="3">
        <v>5710</v>
      </c>
      <c r="U12" s="3">
        <v>9210</v>
      </c>
      <c r="V12" s="3">
        <v>4.6500000000000004</v>
      </c>
      <c r="W12" s="3">
        <v>100.7</v>
      </c>
      <c r="X12" s="3">
        <v>1.5</v>
      </c>
      <c r="Y12" s="3">
        <v>7.4</v>
      </c>
      <c r="Z12" s="3">
        <v>12.5</v>
      </c>
      <c r="AA12" s="3"/>
      <c r="AB12" s="3">
        <v>89</v>
      </c>
      <c r="AC12" s="3">
        <v>34.799999999999997</v>
      </c>
      <c r="AD12" s="3">
        <v>446</v>
      </c>
      <c r="AE12" s="3">
        <v>160</v>
      </c>
      <c r="AF12" s="3">
        <v>730</v>
      </c>
      <c r="AG12" s="3">
        <v>137</v>
      </c>
      <c r="AH12" s="3">
        <v>1140</v>
      </c>
      <c r="AI12" s="3">
        <v>205</v>
      </c>
      <c r="AJ12" s="2">
        <v>0</v>
      </c>
      <c r="AK12" s="2">
        <v>0</v>
      </c>
    </row>
    <row r="13" spans="1:37" x14ac:dyDescent="0.3">
      <c r="A13" s="5" t="s">
        <v>397</v>
      </c>
      <c r="B13" s="7" t="s">
        <v>1099</v>
      </c>
      <c r="C13" s="2">
        <v>0</v>
      </c>
      <c r="D13" s="2">
        <v>0</v>
      </c>
      <c r="E13" s="4" t="s">
        <v>408</v>
      </c>
      <c r="F13" s="4" t="s">
        <v>322</v>
      </c>
      <c r="H13" s="2">
        <v>2.1925668390099742</v>
      </c>
      <c r="I13" s="15"/>
      <c r="J13" s="4">
        <v>517</v>
      </c>
      <c r="K13" s="4">
        <v>4.4000000000000004</v>
      </c>
      <c r="O13" s="4">
        <v>12630</v>
      </c>
      <c r="P13" s="4">
        <v>337</v>
      </c>
      <c r="Q13" s="4">
        <v>26800</v>
      </c>
      <c r="S13" s="4">
        <v>1.23</v>
      </c>
      <c r="T13" s="4">
        <v>3440</v>
      </c>
      <c r="U13" s="4">
        <v>8710</v>
      </c>
      <c r="V13" s="4">
        <v>0.73</v>
      </c>
      <c r="W13" s="4">
        <v>113.9</v>
      </c>
      <c r="X13" s="4">
        <v>0.44900000000000001</v>
      </c>
      <c r="Y13" s="4">
        <v>6.2</v>
      </c>
      <c r="Z13" s="4">
        <v>17.3</v>
      </c>
      <c r="AA13" s="4">
        <v>9.1999999999999998E-2</v>
      </c>
      <c r="AB13" s="4">
        <v>137.5</v>
      </c>
      <c r="AC13" s="4">
        <v>53.9</v>
      </c>
      <c r="AD13" s="4">
        <v>691</v>
      </c>
      <c r="AE13" s="4">
        <v>253.8</v>
      </c>
      <c r="AF13" s="4">
        <v>1153</v>
      </c>
      <c r="AG13" s="4">
        <v>215.1</v>
      </c>
      <c r="AH13" s="4">
        <v>1803</v>
      </c>
      <c r="AI13" s="4">
        <v>328</v>
      </c>
      <c r="AJ13" s="2">
        <v>0</v>
      </c>
      <c r="AK13" s="2">
        <v>0</v>
      </c>
    </row>
    <row r="14" spans="1:37" x14ac:dyDescent="0.3">
      <c r="A14" s="5" t="s">
        <v>397</v>
      </c>
      <c r="B14" s="7" t="s">
        <v>1099</v>
      </c>
      <c r="C14" s="2">
        <v>0</v>
      </c>
      <c r="D14" s="2">
        <v>0</v>
      </c>
      <c r="E14" s="3" t="s">
        <v>409</v>
      </c>
      <c r="F14" s="3" t="s">
        <v>322</v>
      </c>
      <c r="G14" s="3"/>
      <c r="H14" s="6">
        <v>13.906397226134784</v>
      </c>
      <c r="I14" s="14"/>
      <c r="J14" s="3">
        <v>496</v>
      </c>
      <c r="K14" s="3">
        <v>15.6</v>
      </c>
      <c r="L14" s="3"/>
      <c r="M14" s="3"/>
      <c r="N14" s="3"/>
      <c r="O14" s="3">
        <v>11480</v>
      </c>
      <c r="P14" s="3">
        <v>120.6</v>
      </c>
      <c r="Q14" s="3">
        <v>22500</v>
      </c>
      <c r="R14" s="3"/>
      <c r="S14" s="3">
        <v>3.46</v>
      </c>
      <c r="T14" s="3">
        <v>2320</v>
      </c>
      <c r="U14" s="3">
        <v>6120</v>
      </c>
      <c r="V14" s="3">
        <v>2.42</v>
      </c>
      <c r="W14" s="3">
        <v>72.900000000000006</v>
      </c>
      <c r="X14" s="3">
        <v>0.96</v>
      </c>
      <c r="Y14" s="3">
        <v>7.7</v>
      </c>
      <c r="Z14" s="3">
        <v>21.3</v>
      </c>
      <c r="AA14" s="3"/>
      <c r="AB14" s="3">
        <v>124.8</v>
      </c>
      <c r="AC14" s="3">
        <v>49.5</v>
      </c>
      <c r="AD14" s="3">
        <v>629</v>
      </c>
      <c r="AE14" s="3">
        <v>237</v>
      </c>
      <c r="AF14" s="3">
        <v>1067</v>
      </c>
      <c r="AG14" s="3">
        <v>196</v>
      </c>
      <c r="AH14" s="3">
        <v>1650</v>
      </c>
      <c r="AI14" s="3">
        <v>303</v>
      </c>
      <c r="AJ14" s="2">
        <v>0</v>
      </c>
      <c r="AK14" s="2">
        <v>0</v>
      </c>
    </row>
    <row r="15" spans="1:37" x14ac:dyDescent="0.3">
      <c r="A15" s="5" t="s">
        <v>397</v>
      </c>
      <c r="B15" s="7" t="s">
        <v>1099</v>
      </c>
      <c r="C15" s="2">
        <v>0</v>
      </c>
      <c r="D15" s="2">
        <v>0</v>
      </c>
      <c r="E15" s="4" t="s">
        <v>410</v>
      </c>
      <c r="F15" s="4" t="s">
        <v>322</v>
      </c>
      <c r="H15" s="2">
        <v>6.9065090014537596</v>
      </c>
      <c r="I15" s="15"/>
      <c r="J15" s="4">
        <v>1114</v>
      </c>
      <c r="K15" s="4">
        <v>4.5999999999999996</v>
      </c>
      <c r="O15" s="4">
        <v>6600</v>
      </c>
      <c r="P15" s="4">
        <v>14.69</v>
      </c>
      <c r="Q15" s="4">
        <v>26540</v>
      </c>
      <c r="S15" s="4">
        <v>0.24299999999999999</v>
      </c>
      <c r="T15" s="4">
        <v>503</v>
      </c>
      <c r="U15" s="4">
        <v>627</v>
      </c>
      <c r="V15" s="4">
        <v>1.8E-3</v>
      </c>
      <c r="W15" s="4">
        <v>70.400000000000006</v>
      </c>
      <c r="X15" s="4">
        <v>0.15</v>
      </c>
      <c r="Y15" s="4">
        <v>3.27</v>
      </c>
      <c r="Z15" s="4">
        <v>10.1</v>
      </c>
      <c r="AA15" s="4">
        <v>1.75</v>
      </c>
      <c r="AB15" s="4">
        <v>67</v>
      </c>
      <c r="AC15" s="4">
        <v>26.37</v>
      </c>
      <c r="AD15" s="4">
        <v>342</v>
      </c>
      <c r="AE15" s="4">
        <v>132.4</v>
      </c>
      <c r="AF15" s="4">
        <v>637</v>
      </c>
      <c r="AG15" s="4">
        <v>129.19999999999999</v>
      </c>
      <c r="AH15" s="4">
        <v>1151</v>
      </c>
      <c r="AI15" s="4">
        <v>237.1</v>
      </c>
      <c r="AJ15" s="2">
        <v>0</v>
      </c>
      <c r="AK15" s="2">
        <v>0</v>
      </c>
    </row>
    <row r="16" spans="1:37" x14ac:dyDescent="0.3">
      <c r="A16" s="5" t="s">
        <v>397</v>
      </c>
      <c r="B16" s="7" t="s">
        <v>1099</v>
      </c>
      <c r="C16" s="2">
        <v>0</v>
      </c>
      <c r="D16" s="2">
        <v>0</v>
      </c>
      <c r="E16" s="3" t="s">
        <v>411</v>
      </c>
      <c r="F16" s="3" t="s">
        <v>322</v>
      </c>
      <c r="G16" s="3"/>
      <c r="H16" s="6">
        <v>3.8009047301473879</v>
      </c>
      <c r="I16" s="14"/>
      <c r="J16" s="3">
        <v>450</v>
      </c>
      <c r="K16" s="3">
        <v>8.6</v>
      </c>
      <c r="L16" s="3"/>
      <c r="M16" s="3"/>
      <c r="N16" s="3"/>
      <c r="O16" s="3">
        <v>1430</v>
      </c>
      <c r="P16" s="3">
        <v>3.5</v>
      </c>
      <c r="Q16" s="3">
        <v>18300</v>
      </c>
      <c r="R16" s="3"/>
      <c r="S16" s="3">
        <v>8.5999999999999993E-2</v>
      </c>
      <c r="T16" s="3">
        <v>75.2</v>
      </c>
      <c r="U16" s="3">
        <v>91.5</v>
      </c>
      <c r="V16" s="3">
        <v>2.2000000000000002</v>
      </c>
      <c r="W16" s="3">
        <v>22.8</v>
      </c>
      <c r="X16" s="3">
        <v>0.78</v>
      </c>
      <c r="Y16" s="3">
        <v>4.0999999999999996</v>
      </c>
      <c r="Z16" s="3">
        <v>7.1</v>
      </c>
      <c r="AA16" s="3">
        <v>2</v>
      </c>
      <c r="AB16" s="3">
        <v>31.7</v>
      </c>
      <c r="AC16" s="3">
        <v>9.9499999999999993</v>
      </c>
      <c r="AD16" s="3">
        <v>121.2</v>
      </c>
      <c r="AE16" s="3">
        <v>41.9</v>
      </c>
      <c r="AF16" s="3">
        <v>203.1</v>
      </c>
      <c r="AG16" s="3">
        <v>40.6</v>
      </c>
      <c r="AH16" s="3">
        <v>371</v>
      </c>
      <c r="AI16" s="3">
        <v>76.8</v>
      </c>
      <c r="AJ16" s="2">
        <v>0</v>
      </c>
      <c r="AK16" s="2">
        <v>0</v>
      </c>
    </row>
    <row r="17" spans="1:37" x14ac:dyDescent="0.3">
      <c r="A17" s="5" t="s">
        <v>397</v>
      </c>
      <c r="B17" s="7" t="s">
        <v>1099</v>
      </c>
      <c r="C17" s="2">
        <v>0</v>
      </c>
      <c r="D17" s="2">
        <v>0</v>
      </c>
      <c r="E17" s="4" t="s">
        <v>412</v>
      </c>
      <c r="F17" s="4" t="s">
        <v>322</v>
      </c>
      <c r="H17" s="2">
        <v>7.9766436247968446</v>
      </c>
      <c r="I17" s="15"/>
      <c r="J17" s="4">
        <v>323</v>
      </c>
      <c r="K17" s="4">
        <v>3.7</v>
      </c>
      <c r="O17" s="4">
        <v>3940</v>
      </c>
      <c r="P17" s="4">
        <v>4.82</v>
      </c>
      <c r="Q17" s="4">
        <v>15740</v>
      </c>
      <c r="S17" s="4">
        <v>4.3999999999999997E-2</v>
      </c>
      <c r="T17" s="4">
        <v>138.69999999999999</v>
      </c>
      <c r="U17" s="4">
        <v>161.30000000000001</v>
      </c>
      <c r="V17" s="4">
        <v>6.3E-2</v>
      </c>
      <c r="W17" s="4">
        <v>29.7</v>
      </c>
      <c r="X17" s="4">
        <v>0.83</v>
      </c>
      <c r="Y17" s="4">
        <v>13.9</v>
      </c>
      <c r="Z17" s="4">
        <v>16.8</v>
      </c>
      <c r="AA17" s="4">
        <v>0.9</v>
      </c>
      <c r="AB17" s="4">
        <v>75.900000000000006</v>
      </c>
      <c r="AC17" s="4">
        <v>23.1</v>
      </c>
      <c r="AD17" s="4">
        <v>241</v>
      </c>
      <c r="AE17" s="4">
        <v>82.1</v>
      </c>
      <c r="AF17" s="4">
        <v>358</v>
      </c>
      <c r="AG17" s="4">
        <v>65.400000000000006</v>
      </c>
      <c r="AH17" s="4">
        <v>553</v>
      </c>
      <c r="AI17" s="4">
        <v>108.1</v>
      </c>
      <c r="AJ17" s="2">
        <v>0</v>
      </c>
      <c r="AK17" s="2">
        <v>0</v>
      </c>
    </row>
    <row r="18" spans="1:37" x14ac:dyDescent="0.3">
      <c r="A18" s="5" t="s">
        <v>397</v>
      </c>
      <c r="B18" s="7" t="s">
        <v>1099</v>
      </c>
      <c r="C18" s="2">
        <v>0</v>
      </c>
      <c r="D18" s="2">
        <v>0</v>
      </c>
      <c r="E18" s="4" t="s">
        <v>413</v>
      </c>
      <c r="F18" s="4" t="s">
        <v>322</v>
      </c>
      <c r="I18" s="15"/>
      <c r="J18" s="4">
        <v>280</v>
      </c>
      <c r="K18" s="4">
        <v>12.2</v>
      </c>
      <c r="O18" s="4">
        <v>740</v>
      </c>
      <c r="P18" s="4">
        <v>2.65</v>
      </c>
      <c r="Q18" s="4">
        <v>18110</v>
      </c>
      <c r="S18" s="4">
        <v>-0.01</v>
      </c>
      <c r="T18" s="4">
        <v>41.7</v>
      </c>
      <c r="U18" s="4">
        <v>65.400000000000006</v>
      </c>
      <c r="V18" s="4">
        <v>1.4E-2</v>
      </c>
      <c r="W18" s="4">
        <v>15.71</v>
      </c>
      <c r="X18" s="4">
        <v>4.8000000000000001E-2</v>
      </c>
      <c r="Y18" s="4">
        <v>1.07</v>
      </c>
      <c r="Z18" s="4">
        <v>2.64</v>
      </c>
      <c r="AA18" s="4">
        <v>1.1000000000000001</v>
      </c>
      <c r="AB18" s="4">
        <v>14.6</v>
      </c>
      <c r="AC18" s="4">
        <v>5.24</v>
      </c>
      <c r="AD18" s="4">
        <v>64.599999999999994</v>
      </c>
      <c r="AE18" s="4">
        <v>23.7</v>
      </c>
      <c r="AF18" s="4">
        <v>120.1</v>
      </c>
      <c r="AG18" s="4">
        <v>24.93</v>
      </c>
      <c r="AH18" s="4">
        <v>235</v>
      </c>
      <c r="AI18" s="4">
        <v>50.5</v>
      </c>
      <c r="AJ18" s="2">
        <v>0</v>
      </c>
      <c r="AK18" s="2">
        <v>0</v>
      </c>
    </row>
    <row r="19" spans="1:37" x14ac:dyDescent="0.3">
      <c r="A19" s="5" t="s">
        <v>397</v>
      </c>
      <c r="B19" s="7" t="s">
        <v>1099</v>
      </c>
      <c r="C19" s="2">
        <v>0</v>
      </c>
      <c r="D19" s="2">
        <v>0</v>
      </c>
      <c r="E19" s="4" t="s">
        <v>414</v>
      </c>
      <c r="F19" s="4" t="s">
        <v>322</v>
      </c>
      <c r="H19" s="2">
        <v>1.3267624255828123</v>
      </c>
      <c r="I19" s="15"/>
      <c r="J19" s="4">
        <v>751</v>
      </c>
      <c r="K19" s="4">
        <v>3.1</v>
      </c>
      <c r="O19" s="4">
        <v>7580</v>
      </c>
      <c r="P19" s="4">
        <v>82.6</v>
      </c>
      <c r="Q19" s="4">
        <v>24970</v>
      </c>
      <c r="S19" s="4">
        <v>0.20499999999999999</v>
      </c>
      <c r="T19" s="4">
        <v>787</v>
      </c>
      <c r="U19" s="4">
        <v>4370</v>
      </c>
      <c r="V19" s="4">
        <v>0.107</v>
      </c>
      <c r="W19" s="4">
        <v>26.4</v>
      </c>
      <c r="X19" s="4">
        <v>0.16</v>
      </c>
      <c r="Y19" s="4">
        <v>2.89</v>
      </c>
      <c r="Z19" s="4">
        <v>11.3</v>
      </c>
      <c r="AA19" s="4">
        <v>2.4E-2</v>
      </c>
      <c r="AB19" s="4">
        <v>79.5</v>
      </c>
      <c r="AC19" s="4">
        <v>31.3</v>
      </c>
      <c r="AD19" s="4">
        <v>399</v>
      </c>
      <c r="AE19" s="4">
        <v>154.1</v>
      </c>
      <c r="AF19" s="4">
        <v>708</v>
      </c>
      <c r="AG19" s="4">
        <v>134.30000000000001</v>
      </c>
      <c r="AH19" s="4">
        <v>1201</v>
      </c>
      <c r="AI19" s="4">
        <v>218.4</v>
      </c>
      <c r="AJ19" s="2">
        <v>0</v>
      </c>
      <c r="AK19" s="2">
        <v>0</v>
      </c>
    </row>
    <row r="20" spans="1:37" x14ac:dyDescent="0.3">
      <c r="A20" s="5" t="s">
        <v>1342</v>
      </c>
      <c r="B20" s="5" t="s">
        <v>1455</v>
      </c>
      <c r="C20" s="2">
        <v>0.78</v>
      </c>
      <c r="D20" s="2">
        <v>0.35</v>
      </c>
      <c r="E20" s="3" t="s">
        <v>1343</v>
      </c>
      <c r="F20" s="3" t="s">
        <v>1344</v>
      </c>
      <c r="G20" s="3"/>
      <c r="H20" s="6">
        <v>0.76</v>
      </c>
      <c r="I20" s="3">
        <v>765.28755341339445</v>
      </c>
      <c r="J20" s="3">
        <v>1309.7000893847562</v>
      </c>
      <c r="K20" s="3">
        <v>2.7787779398428878</v>
      </c>
      <c r="L20" s="3"/>
      <c r="M20" s="3"/>
      <c r="N20" s="3"/>
      <c r="O20" s="3">
        <v>4066.3245778495398</v>
      </c>
      <c r="P20" s="3"/>
      <c r="Q20" s="3">
        <v>12900.392666243708</v>
      </c>
      <c r="R20" s="3"/>
      <c r="S20" s="3"/>
      <c r="T20" s="3">
        <v>1001.2219733196922</v>
      </c>
      <c r="U20" s="3">
        <v>2639.3968884727137</v>
      </c>
      <c r="V20" s="3">
        <v>3.9947226995468703E-2</v>
      </c>
      <c r="W20" s="3">
        <v>33.409465399569299</v>
      </c>
      <c r="X20" s="3">
        <v>6.5223303285159698E-2</v>
      </c>
      <c r="Y20" s="3">
        <v>1.653086981729128</v>
      </c>
      <c r="Z20" s="3">
        <v>5.8920614804701277</v>
      </c>
      <c r="AA20" s="3">
        <v>5.33009250478425E-2</v>
      </c>
      <c r="AB20" s="3">
        <v>47.16293901951623</v>
      </c>
      <c r="AC20" s="3">
        <v>22.172304787337687</v>
      </c>
      <c r="AD20" s="3">
        <v>293.09326086712247</v>
      </c>
      <c r="AE20" s="3">
        <v>127.9692753548361</v>
      </c>
      <c r="AF20" s="3">
        <v>593.70855239804735</v>
      </c>
      <c r="AG20" s="3">
        <v>134.6310121130708</v>
      </c>
      <c r="AH20" s="3">
        <v>1170.4443752158227</v>
      </c>
      <c r="AI20" s="3">
        <v>257.26210880183538</v>
      </c>
      <c r="AJ20" s="2">
        <v>0.78</v>
      </c>
      <c r="AK20" s="2">
        <v>0.35</v>
      </c>
    </row>
    <row r="21" spans="1:37" x14ac:dyDescent="0.3">
      <c r="A21" s="5" t="s">
        <v>1342</v>
      </c>
      <c r="B21" s="5" t="s">
        <v>1455</v>
      </c>
      <c r="C21" s="2">
        <v>0.78</v>
      </c>
      <c r="D21" s="2">
        <v>0.35</v>
      </c>
      <c r="E21" s="3" t="s">
        <v>1345</v>
      </c>
      <c r="F21" s="3" t="s">
        <v>1344</v>
      </c>
      <c r="G21" s="3"/>
      <c r="H21" s="6">
        <v>0.76</v>
      </c>
      <c r="I21" s="3">
        <v>757.4402491477407</v>
      </c>
      <c r="J21" s="3">
        <v>1258.1305043415191</v>
      </c>
      <c r="K21" s="3">
        <v>2.5455723969712762</v>
      </c>
      <c r="L21" s="3"/>
      <c r="M21" s="3"/>
      <c r="N21" s="3"/>
      <c r="O21" s="3">
        <v>4160.9169851263869</v>
      </c>
      <c r="P21" s="3"/>
      <c r="Q21" s="3">
        <v>13006.63732642204</v>
      </c>
      <c r="R21" s="3"/>
      <c r="S21" s="3"/>
      <c r="T21" s="3">
        <v>1166.4671733356081</v>
      </c>
      <c r="U21" s="3">
        <v>2836.341760754699</v>
      </c>
      <c r="V21" s="3">
        <v>4.86146644180111E-2</v>
      </c>
      <c r="W21" s="3">
        <v>35.828815411211274</v>
      </c>
      <c r="X21" s="3">
        <v>6.6597351982913403E-2</v>
      </c>
      <c r="Y21" s="3">
        <v>1.7136467220144178</v>
      </c>
      <c r="Z21" s="3">
        <v>6.3046208593802033</v>
      </c>
      <c r="AA21" s="3">
        <v>5.2873108202122501E-2</v>
      </c>
      <c r="AB21" s="3">
        <v>51.350431194894348</v>
      </c>
      <c r="AC21" s="3">
        <v>23.310925550577462</v>
      </c>
      <c r="AD21" s="3">
        <v>304.12969319943772</v>
      </c>
      <c r="AE21" s="3">
        <v>133.19128557493551</v>
      </c>
      <c r="AF21" s="3">
        <v>608.96696113297889</v>
      </c>
      <c r="AG21" s="3">
        <v>139.20851070890217</v>
      </c>
      <c r="AH21" s="3">
        <v>1195.8370790372521</v>
      </c>
      <c r="AI21" s="3">
        <v>261.10622844373779</v>
      </c>
      <c r="AJ21" s="2">
        <v>0.78</v>
      </c>
      <c r="AK21" s="2">
        <v>0.35</v>
      </c>
    </row>
    <row r="22" spans="1:37" x14ac:dyDescent="0.3">
      <c r="A22" s="5" t="s">
        <v>1342</v>
      </c>
      <c r="B22" s="5" t="s">
        <v>1455</v>
      </c>
      <c r="C22" s="2">
        <v>0.78</v>
      </c>
      <c r="D22" s="2">
        <v>0.35</v>
      </c>
      <c r="E22" s="3" t="s">
        <v>1346</v>
      </c>
      <c r="F22" s="3" t="s">
        <v>1344</v>
      </c>
      <c r="G22" s="3"/>
      <c r="H22" s="6">
        <v>0.76</v>
      </c>
      <c r="I22" s="3">
        <v>750.85291334049714</v>
      </c>
      <c r="J22" s="3">
        <v>1381.7220521901222</v>
      </c>
      <c r="K22" s="3">
        <v>2.3625384615103311</v>
      </c>
      <c r="L22" s="3"/>
      <c r="M22" s="3"/>
      <c r="N22" s="3"/>
      <c r="O22" s="3">
        <v>4530.9422299788903</v>
      </c>
      <c r="P22" s="3"/>
      <c r="Q22" s="3">
        <v>12961.848541755711</v>
      </c>
      <c r="R22" s="3"/>
      <c r="S22" s="3"/>
      <c r="T22" s="3">
        <v>1306.1989676707622</v>
      </c>
      <c r="U22" s="3">
        <v>3079.1290284075808</v>
      </c>
      <c r="V22" s="3">
        <v>3.6436402752063703E-2</v>
      </c>
      <c r="W22" s="3">
        <v>39.766515369447255</v>
      </c>
      <c r="X22" s="3">
        <v>9.2861000873095498E-2</v>
      </c>
      <c r="Y22" s="3">
        <v>1.8470364301610511</v>
      </c>
      <c r="Z22" s="3">
        <v>6.8241475353013605</v>
      </c>
      <c r="AA22" s="3">
        <v>4.86325791452277E-2</v>
      </c>
      <c r="AB22" s="3">
        <v>54.070147706418709</v>
      </c>
      <c r="AC22" s="3">
        <v>25.015402253712267</v>
      </c>
      <c r="AD22" s="3">
        <v>327.94381238635782</v>
      </c>
      <c r="AE22" s="3">
        <v>143.15349253727393</v>
      </c>
      <c r="AF22" s="3">
        <v>657.16258109491991</v>
      </c>
      <c r="AG22" s="3">
        <v>150.83431432620111</v>
      </c>
      <c r="AH22" s="3">
        <v>1297.5661073690931</v>
      </c>
      <c r="AI22" s="3">
        <v>283.1201114051787</v>
      </c>
      <c r="AJ22" s="2">
        <v>0.78</v>
      </c>
      <c r="AK22" s="2">
        <v>0.35</v>
      </c>
    </row>
    <row r="23" spans="1:37" x14ac:dyDescent="0.3">
      <c r="A23" s="5" t="s">
        <v>1342</v>
      </c>
      <c r="B23" s="5" t="s">
        <v>1455</v>
      </c>
      <c r="C23" s="2">
        <v>0.78</v>
      </c>
      <c r="D23" s="2">
        <v>0.35</v>
      </c>
      <c r="E23" s="3" t="s">
        <v>1347</v>
      </c>
      <c r="F23" s="3" t="s">
        <v>1344</v>
      </c>
      <c r="G23" s="3"/>
      <c r="H23" s="6">
        <v>0.76</v>
      </c>
      <c r="I23" s="3">
        <v>762.22159628112593</v>
      </c>
      <c r="J23" s="3">
        <v>1274.2490317456732</v>
      </c>
      <c r="K23" s="3">
        <v>2.6856482671331618</v>
      </c>
      <c r="L23" s="3"/>
      <c r="M23" s="3"/>
      <c r="N23" s="3"/>
      <c r="O23" s="3">
        <v>3974.3416162906738</v>
      </c>
      <c r="P23" s="3"/>
      <c r="Q23" s="3">
        <v>13094.477399797817</v>
      </c>
      <c r="R23" s="3"/>
      <c r="S23" s="3"/>
      <c r="T23" s="3">
        <v>974.86690734639819</v>
      </c>
      <c r="U23" s="3">
        <v>2678.9976759770293</v>
      </c>
      <c r="V23" s="3">
        <v>4.7841537531505697E-2</v>
      </c>
      <c r="W23" s="3">
        <v>32.31490427719482</v>
      </c>
      <c r="X23" s="3">
        <v>6.8287589216091293E-2</v>
      </c>
      <c r="Y23" s="3">
        <v>1.579087741745488</v>
      </c>
      <c r="Z23" s="3">
        <v>6.0285704904257447</v>
      </c>
      <c r="AA23" s="3">
        <v>5.9421833722790397E-2</v>
      </c>
      <c r="AB23" s="3">
        <v>47.865108838700117</v>
      </c>
      <c r="AC23" s="3">
        <v>22.487337943742567</v>
      </c>
      <c r="AD23" s="3">
        <v>292.17289021250298</v>
      </c>
      <c r="AE23" s="3">
        <v>127.833823975836</v>
      </c>
      <c r="AF23" s="3">
        <v>588.94650470895328</v>
      </c>
      <c r="AG23" s="3">
        <v>132.98242622144292</v>
      </c>
      <c r="AH23" s="3">
        <v>1162.765323656382</v>
      </c>
      <c r="AI23" s="3">
        <v>256.81891539651889</v>
      </c>
      <c r="AJ23" s="2">
        <v>0.78</v>
      </c>
      <c r="AK23" s="2">
        <v>0.35</v>
      </c>
    </row>
    <row r="24" spans="1:37" x14ac:dyDescent="0.3">
      <c r="A24" s="5" t="s">
        <v>1342</v>
      </c>
      <c r="B24" s="5" t="s">
        <v>1455</v>
      </c>
      <c r="C24" s="2">
        <v>0.78</v>
      </c>
      <c r="D24" s="2">
        <v>0.35</v>
      </c>
      <c r="E24" s="3" t="s">
        <v>1348</v>
      </c>
      <c r="F24" s="3" t="s">
        <v>1344</v>
      </c>
      <c r="G24" s="3"/>
      <c r="H24" s="6">
        <v>0.76</v>
      </c>
      <c r="I24" s="3">
        <v>742.69847044756341</v>
      </c>
      <c r="J24" s="3">
        <v>1352.9981652559591</v>
      </c>
      <c r="K24" s="3">
        <v>2.1511997761329598</v>
      </c>
      <c r="L24" s="3"/>
      <c r="M24" s="3"/>
      <c r="N24" s="3"/>
      <c r="O24" s="3">
        <v>4411.9008742025908</v>
      </c>
      <c r="P24" s="3"/>
      <c r="Q24" s="3">
        <v>13018.220632801262</v>
      </c>
      <c r="R24" s="3"/>
      <c r="S24" s="3"/>
      <c r="T24" s="3">
        <v>1147.330962948261</v>
      </c>
      <c r="U24" s="3">
        <v>2966.6755556945764</v>
      </c>
      <c r="V24" s="3">
        <v>3.7613915256228002E-2</v>
      </c>
      <c r="W24" s="3">
        <v>36.998450805398697</v>
      </c>
      <c r="X24" s="3">
        <v>8.0808908945201402E-2</v>
      </c>
      <c r="Y24" s="3">
        <v>1.5824743530753109</v>
      </c>
      <c r="Z24" s="3">
        <v>6.9485212265273555</v>
      </c>
      <c r="AA24" s="3">
        <v>5.7937286295738098E-2</v>
      </c>
      <c r="AB24" s="3">
        <v>53.269061325363175</v>
      </c>
      <c r="AC24" s="3">
        <v>24.907967175240863</v>
      </c>
      <c r="AD24" s="3">
        <v>323.41457032269221</v>
      </c>
      <c r="AE24" s="3">
        <v>138.971650402623</v>
      </c>
      <c r="AF24" s="3">
        <v>642.91751967556809</v>
      </c>
      <c r="AG24" s="3">
        <v>145.68536132564952</v>
      </c>
      <c r="AH24" s="3">
        <v>1261.4151077444144</v>
      </c>
      <c r="AI24" s="3">
        <v>274.9163682130847</v>
      </c>
      <c r="AJ24" s="2">
        <v>0.78</v>
      </c>
      <c r="AK24" s="2">
        <v>0.35</v>
      </c>
    </row>
    <row r="25" spans="1:37" x14ac:dyDescent="0.3">
      <c r="A25" s="5" t="s">
        <v>1342</v>
      </c>
      <c r="B25" s="5" t="s">
        <v>1455</v>
      </c>
      <c r="C25" s="2">
        <v>0.78</v>
      </c>
      <c r="D25" s="2">
        <v>0.35</v>
      </c>
      <c r="E25" s="3" t="s">
        <v>1349</v>
      </c>
      <c r="F25" s="3" t="s">
        <v>1344</v>
      </c>
      <c r="G25" s="3"/>
      <c r="H25" s="6">
        <v>0.76</v>
      </c>
      <c r="I25" s="3">
        <v>756.29326454922341</v>
      </c>
      <c r="J25" s="3">
        <v>1279.427821212621</v>
      </c>
      <c r="K25" s="3">
        <v>2.5128852263096233</v>
      </c>
      <c r="L25" s="3"/>
      <c r="M25" s="3"/>
      <c r="N25" s="3"/>
      <c r="O25" s="3">
        <v>3832.3118226779739</v>
      </c>
      <c r="P25" s="3"/>
      <c r="Q25" s="3">
        <v>12798.71697691497</v>
      </c>
      <c r="R25" s="3"/>
      <c r="S25" s="3"/>
      <c r="T25" s="3">
        <v>856.634446527622</v>
      </c>
      <c r="U25" s="3">
        <v>2430.3566659089502</v>
      </c>
      <c r="V25" s="3">
        <v>4.66619113462797E-2</v>
      </c>
      <c r="W25" s="3">
        <v>29.582744799665523</v>
      </c>
      <c r="X25" s="3">
        <v>5.6947798723817097E-2</v>
      </c>
      <c r="Y25" s="3">
        <v>1.5567289772605959</v>
      </c>
      <c r="Z25" s="3">
        <v>4.9427763209093545</v>
      </c>
      <c r="AA25" s="3">
        <v>7.1479341708751296E-2</v>
      </c>
      <c r="AB25" s="3">
        <v>44.089340063301137</v>
      </c>
      <c r="AC25" s="3">
        <v>20.516576139323885</v>
      </c>
      <c r="AD25" s="3">
        <v>274.80372311471928</v>
      </c>
      <c r="AE25" s="3">
        <v>120.54065202827861</v>
      </c>
      <c r="AF25" s="3">
        <v>570.07633442693782</v>
      </c>
      <c r="AG25" s="3">
        <v>129.59400497825209</v>
      </c>
      <c r="AH25" s="3">
        <v>1141.9066179172382</v>
      </c>
      <c r="AI25" s="3">
        <v>251.97877689108961</v>
      </c>
      <c r="AJ25" s="2">
        <v>0.78</v>
      </c>
      <c r="AK25" s="2">
        <v>0.35</v>
      </c>
    </row>
    <row r="26" spans="1:37" x14ac:dyDescent="0.3">
      <c r="A26" s="5" t="s">
        <v>1342</v>
      </c>
      <c r="B26" s="5" t="s">
        <v>1455</v>
      </c>
      <c r="C26" s="2">
        <v>0.78</v>
      </c>
      <c r="D26" s="2">
        <v>0.35</v>
      </c>
      <c r="E26" s="3" t="s">
        <v>1350</v>
      </c>
      <c r="F26" s="3" t="s">
        <v>1344</v>
      </c>
      <c r="G26" s="3"/>
      <c r="H26" s="6">
        <v>0.76</v>
      </c>
      <c r="I26" s="3">
        <v>745.52111009031455</v>
      </c>
      <c r="J26" s="3">
        <v>999.69233458031363</v>
      </c>
      <c r="K26" s="3">
        <v>2.2225013738329169</v>
      </c>
      <c r="L26" s="3"/>
      <c r="M26" s="3"/>
      <c r="N26" s="3"/>
      <c r="O26" s="3">
        <v>3033.315122612285</v>
      </c>
      <c r="P26" s="3"/>
      <c r="Q26" s="3">
        <v>13057.60387449062</v>
      </c>
      <c r="R26" s="3"/>
      <c r="S26" s="3"/>
      <c r="T26" s="3">
        <v>499.24328868448146</v>
      </c>
      <c r="U26" s="3">
        <v>1660.6665612369929</v>
      </c>
      <c r="V26" s="3">
        <v>7.0773247675022993E-2</v>
      </c>
      <c r="W26" s="3">
        <v>21.619214216282714</v>
      </c>
      <c r="X26" s="3">
        <v>6.9100774735522799E-2</v>
      </c>
      <c r="Y26" s="3">
        <v>1.3473793594130579</v>
      </c>
      <c r="Z26" s="3">
        <v>4.5363053303126284</v>
      </c>
      <c r="AA26" s="3">
        <v>6.04267880398534E-2</v>
      </c>
      <c r="AB26" s="3">
        <v>34.389980516801536</v>
      </c>
      <c r="AC26" s="3">
        <v>16.02747266271912</v>
      </c>
      <c r="AD26" s="3">
        <v>212.70557950541857</v>
      </c>
      <c r="AE26" s="3">
        <v>93.057473754359251</v>
      </c>
      <c r="AF26" s="3">
        <v>437.23540237812387</v>
      </c>
      <c r="AG26" s="3">
        <v>101.567821843529</v>
      </c>
      <c r="AH26" s="3">
        <v>889.52460610241644</v>
      </c>
      <c r="AI26" s="3">
        <v>198.52265441931817</v>
      </c>
      <c r="AJ26" s="2">
        <v>0.78</v>
      </c>
      <c r="AK26" s="2">
        <v>0.35</v>
      </c>
    </row>
    <row r="27" spans="1:37" x14ac:dyDescent="0.3">
      <c r="A27" s="5" t="s">
        <v>1342</v>
      </c>
      <c r="B27" s="5" t="s">
        <v>1455</v>
      </c>
      <c r="C27" s="2">
        <v>0.78</v>
      </c>
      <c r="D27" s="2">
        <v>0.35</v>
      </c>
      <c r="E27" s="3" t="s">
        <v>1351</v>
      </c>
      <c r="F27" s="3" t="s">
        <v>1344</v>
      </c>
      <c r="G27" s="3"/>
      <c r="H27" s="6">
        <v>0.76</v>
      </c>
      <c r="I27" s="3">
        <v>744.37858957127673</v>
      </c>
      <c r="J27" s="3">
        <v>1264.7606485458857</v>
      </c>
      <c r="K27" s="3">
        <v>2.193408046732245</v>
      </c>
      <c r="L27" s="3"/>
      <c r="M27" s="3"/>
      <c r="N27" s="3"/>
      <c r="O27" s="3">
        <v>3866.7896110636975</v>
      </c>
      <c r="P27" s="3"/>
      <c r="Q27" s="3">
        <v>12897.496839648906</v>
      </c>
      <c r="R27" s="3"/>
      <c r="S27" s="3"/>
      <c r="T27" s="3">
        <v>945.04114879318615</v>
      </c>
      <c r="U27" s="3">
        <v>2455.3203465564675</v>
      </c>
      <c r="V27" s="3">
        <v>3.9788893068668597E-2</v>
      </c>
      <c r="W27" s="3">
        <v>31.917228243171117</v>
      </c>
      <c r="X27" s="3">
        <v>6.8682728599343795E-2</v>
      </c>
      <c r="Y27" s="3">
        <v>1.6126330181808879</v>
      </c>
      <c r="Z27" s="3">
        <v>5.1318835571401173</v>
      </c>
      <c r="AA27" s="3">
        <v>2.3943429785555099E-2</v>
      </c>
      <c r="AB27" s="3">
        <v>45.509806764456386</v>
      </c>
      <c r="AC27" s="3">
        <v>20.898513122713307</v>
      </c>
      <c r="AD27" s="3">
        <v>275.67128561702452</v>
      </c>
      <c r="AE27" s="3">
        <v>119.63634216098127</v>
      </c>
      <c r="AF27" s="3">
        <v>556.19416089762456</v>
      </c>
      <c r="AG27" s="3">
        <v>125.99225083372029</v>
      </c>
      <c r="AH27" s="3">
        <v>1081.4303478735369</v>
      </c>
      <c r="AI27" s="3">
        <v>237.41287573583469</v>
      </c>
      <c r="AJ27" s="2">
        <v>0.78</v>
      </c>
      <c r="AK27" s="2">
        <v>0.35</v>
      </c>
    </row>
    <row r="28" spans="1:37" x14ac:dyDescent="0.3">
      <c r="A28" s="5" t="s">
        <v>1342</v>
      </c>
      <c r="B28" s="5" t="s">
        <v>1455</v>
      </c>
      <c r="C28" s="2">
        <v>0.78</v>
      </c>
      <c r="D28" s="2">
        <v>0.35</v>
      </c>
      <c r="E28" s="3" t="s">
        <v>1352</v>
      </c>
      <c r="F28" s="3" t="s">
        <v>1344</v>
      </c>
      <c r="G28" s="3"/>
      <c r="H28" s="6">
        <v>0.76</v>
      </c>
      <c r="I28" s="3">
        <v>759.40589684945132</v>
      </c>
      <c r="J28" s="3">
        <v>1325.4062541615644</v>
      </c>
      <c r="K28" s="3">
        <v>2.6024081279635443</v>
      </c>
      <c r="L28" s="3"/>
      <c r="M28" s="3"/>
      <c r="N28" s="3"/>
      <c r="O28" s="3">
        <v>4527.7680534711953</v>
      </c>
      <c r="P28" s="3"/>
      <c r="Q28" s="3">
        <v>12898.655170286827</v>
      </c>
      <c r="R28" s="3"/>
      <c r="S28" s="3"/>
      <c r="T28" s="3">
        <v>1213.4475409830352</v>
      </c>
      <c r="U28" s="3">
        <v>2902.9115758147464</v>
      </c>
      <c r="V28" s="3">
        <v>3.9526412311376102E-2</v>
      </c>
      <c r="W28" s="3">
        <v>40.134379301330753</v>
      </c>
      <c r="X28" s="3">
        <v>9.1354847383693399E-2</v>
      </c>
      <c r="Y28" s="3">
        <v>1.9270174952093668</v>
      </c>
      <c r="Z28" s="3">
        <v>6.6239651179947598</v>
      </c>
      <c r="AA28" s="3">
        <v>5.7760928917783297E-2</v>
      </c>
      <c r="AB28" s="3">
        <v>55.039677789017261</v>
      </c>
      <c r="AC28" s="3">
        <v>24.80899286529414</v>
      </c>
      <c r="AD28" s="3">
        <v>327.09463843709057</v>
      </c>
      <c r="AE28" s="3">
        <v>140.72336474781389</v>
      </c>
      <c r="AF28" s="3">
        <v>640.67856986344214</v>
      </c>
      <c r="AG28" s="3">
        <v>144.56752360247859</v>
      </c>
      <c r="AH28" s="3">
        <v>1246.5899621432782</v>
      </c>
      <c r="AI28" s="3">
        <v>273.84220735440994</v>
      </c>
      <c r="AJ28" s="2">
        <v>0.78</v>
      </c>
      <c r="AK28" s="2">
        <v>0.35</v>
      </c>
    </row>
    <row r="29" spans="1:37" x14ac:dyDescent="0.3">
      <c r="A29" s="5" t="s">
        <v>1342</v>
      </c>
      <c r="B29" s="5" t="s">
        <v>1455</v>
      </c>
      <c r="C29" s="2">
        <v>0.78</v>
      </c>
      <c r="D29" s="2">
        <v>0.35</v>
      </c>
      <c r="E29" s="3" t="s">
        <v>1353</v>
      </c>
      <c r="F29" s="3" t="s">
        <v>1344</v>
      </c>
      <c r="G29" s="3"/>
      <c r="H29" s="6">
        <v>0.76</v>
      </c>
      <c r="I29" s="3">
        <v>769.15988691089058</v>
      </c>
      <c r="J29" s="3">
        <v>1158.1285244395519</v>
      </c>
      <c r="K29" s="3">
        <v>2.900199434974216</v>
      </c>
      <c r="L29" s="3"/>
      <c r="M29" s="3"/>
      <c r="N29" s="3"/>
      <c r="O29" s="3">
        <v>3355.2457513305621</v>
      </c>
      <c r="P29" s="3"/>
      <c r="Q29" s="3">
        <v>13229.744677626311</v>
      </c>
      <c r="R29" s="3"/>
      <c r="S29" s="3"/>
      <c r="T29" s="3">
        <v>782.34636444392561</v>
      </c>
      <c r="U29" s="3">
        <v>2237.4307398998044</v>
      </c>
      <c r="V29" s="3">
        <v>6.4510891071405604E-2</v>
      </c>
      <c r="W29" s="3">
        <v>26.447795533365802</v>
      </c>
      <c r="X29" s="3">
        <v>8.86534229968899E-2</v>
      </c>
      <c r="Y29" s="3">
        <v>1.4359731118012171</v>
      </c>
      <c r="Z29" s="3">
        <v>5.0599008027038925</v>
      </c>
      <c r="AA29" s="3">
        <v>2.6197199323065499E-2</v>
      </c>
      <c r="AB29" s="3">
        <v>37.271780031488703</v>
      </c>
      <c r="AC29" s="3">
        <v>17.612052689124621</v>
      </c>
      <c r="AD29" s="3">
        <v>238.39014458725455</v>
      </c>
      <c r="AE29" s="3">
        <v>105.15572946289069</v>
      </c>
      <c r="AF29" s="3">
        <v>489.0838655350779</v>
      </c>
      <c r="AG29" s="3">
        <v>110.93658215441519</v>
      </c>
      <c r="AH29" s="3">
        <v>976.22405392448252</v>
      </c>
      <c r="AI29" s="3">
        <v>216.17108233839238</v>
      </c>
      <c r="AJ29" s="2">
        <v>0.78</v>
      </c>
      <c r="AK29" s="2">
        <v>0.35</v>
      </c>
    </row>
    <row r="30" spans="1:37" x14ac:dyDescent="0.3">
      <c r="A30" s="5" t="s">
        <v>1342</v>
      </c>
      <c r="B30" s="5" t="s">
        <v>1455</v>
      </c>
      <c r="C30" s="2">
        <v>0.78</v>
      </c>
      <c r="D30" s="2">
        <v>0.35</v>
      </c>
      <c r="E30" s="3" t="s">
        <v>1354</v>
      </c>
      <c r="F30" s="3" t="s">
        <v>1344</v>
      </c>
      <c r="G30" s="3"/>
      <c r="H30" s="6">
        <v>0.76</v>
      </c>
      <c r="I30" s="3">
        <v>768.43233410743585</v>
      </c>
      <c r="J30" s="3">
        <v>1278.6583905724706</v>
      </c>
      <c r="K30" s="3">
        <v>2.8770580378817705</v>
      </c>
      <c r="L30" s="3"/>
      <c r="M30" s="3"/>
      <c r="N30" s="3"/>
      <c r="O30" s="3">
        <v>4805.8327049311201</v>
      </c>
      <c r="P30" s="3"/>
      <c r="Q30" s="3">
        <v>12016.40321988946</v>
      </c>
      <c r="R30" s="3"/>
      <c r="S30" s="3"/>
      <c r="T30" s="3">
        <v>1459.2516703048429</v>
      </c>
      <c r="U30" s="3">
        <v>3093.2265983484458</v>
      </c>
      <c r="V30" s="3">
        <v>4.6692002888172601E-2</v>
      </c>
      <c r="W30" s="3">
        <v>54.359025408699409</v>
      </c>
      <c r="X30" s="3">
        <v>9.4580601405195905E-2</v>
      </c>
      <c r="Y30" s="3">
        <v>2.424234739316705</v>
      </c>
      <c r="Z30" s="3">
        <v>8.1989673090262354</v>
      </c>
      <c r="AA30" s="3">
        <v>7.4751022587788596E-2</v>
      </c>
      <c r="AB30" s="3">
        <v>62.35108332702201</v>
      </c>
      <c r="AC30" s="3">
        <v>27.261274724423281</v>
      </c>
      <c r="AD30" s="3">
        <v>351.91782277467587</v>
      </c>
      <c r="AE30" s="3">
        <v>149.51746359326958</v>
      </c>
      <c r="AF30" s="3">
        <v>684.93393120694304</v>
      </c>
      <c r="AG30" s="3">
        <v>152.2506661474423</v>
      </c>
      <c r="AH30" s="3">
        <v>1318.9249750786651</v>
      </c>
      <c r="AI30" s="3">
        <v>289.73614454068007</v>
      </c>
      <c r="AJ30" s="2">
        <v>0.78</v>
      </c>
      <c r="AK30" s="2">
        <v>0.35</v>
      </c>
    </row>
    <row r="31" spans="1:37" x14ac:dyDescent="0.3">
      <c r="A31" s="5" t="s">
        <v>1342</v>
      </c>
      <c r="B31" s="5" t="s">
        <v>1455</v>
      </c>
      <c r="C31" s="2">
        <v>0.78</v>
      </c>
      <c r="D31" s="2">
        <v>0.35</v>
      </c>
      <c r="E31" s="3" t="s">
        <v>1355</v>
      </c>
      <c r="F31" s="3" t="s">
        <v>1344</v>
      </c>
      <c r="G31" s="3"/>
      <c r="H31" s="6">
        <v>0.76</v>
      </c>
      <c r="I31" s="3">
        <v>761.41537372039136</v>
      </c>
      <c r="J31" s="3">
        <v>1198.9732440671389</v>
      </c>
      <c r="K31" s="3">
        <v>2.6615922530453613</v>
      </c>
      <c r="L31" s="3"/>
      <c r="M31" s="3"/>
      <c r="N31" s="3"/>
      <c r="O31" s="3">
        <v>4022.3021995006052</v>
      </c>
      <c r="P31" s="3"/>
      <c r="Q31" s="3">
        <v>12132.68707054448</v>
      </c>
      <c r="R31" s="3"/>
      <c r="S31" s="3"/>
      <c r="T31" s="3">
        <v>971.047201840708</v>
      </c>
      <c r="U31" s="3">
        <v>2324.8995801447718</v>
      </c>
      <c r="V31" s="3">
        <v>2.8483629560161101E-2</v>
      </c>
      <c r="W31" s="3">
        <v>41.770797344098476</v>
      </c>
      <c r="X31" s="3">
        <v>0.131858557642932</v>
      </c>
      <c r="Y31" s="3">
        <v>1.9436877232965641</v>
      </c>
      <c r="Z31" s="3">
        <v>7.2484959736517762</v>
      </c>
      <c r="AA31" s="3">
        <v>8.5182973099878004E-2</v>
      </c>
      <c r="AB31" s="3">
        <v>51.074021752675385</v>
      </c>
      <c r="AC31" s="3">
        <v>22.273900896427318</v>
      </c>
      <c r="AD31" s="3">
        <v>294.64458911835447</v>
      </c>
      <c r="AE31" s="3">
        <v>125.7699536065504</v>
      </c>
      <c r="AF31" s="3">
        <v>578.33312759623527</v>
      </c>
      <c r="AG31" s="3">
        <v>132.84831781139357</v>
      </c>
      <c r="AH31" s="3">
        <v>1139.190875032597</v>
      </c>
      <c r="AI31" s="3">
        <v>253.89705029435746</v>
      </c>
      <c r="AJ31" s="2">
        <v>0.78</v>
      </c>
      <c r="AK31" s="2">
        <v>0.35</v>
      </c>
    </row>
    <row r="32" spans="1:37" x14ac:dyDescent="0.3">
      <c r="A32" s="5" t="s">
        <v>1342</v>
      </c>
      <c r="B32" s="5" t="s">
        <v>1455</v>
      </c>
      <c r="C32" s="2">
        <v>0.78</v>
      </c>
      <c r="D32" s="2">
        <v>0.35</v>
      </c>
      <c r="E32" s="3" t="s">
        <v>1356</v>
      </c>
      <c r="F32" s="3" t="s">
        <v>1344</v>
      </c>
      <c r="G32" s="3"/>
      <c r="H32" s="6">
        <v>0.76</v>
      </c>
      <c r="I32" s="3">
        <v>752.59812786589998</v>
      </c>
      <c r="J32" s="3">
        <v>1368.2804489449438</v>
      </c>
      <c r="K32" s="3">
        <v>2.4099334162117008</v>
      </c>
      <c r="L32" s="3"/>
      <c r="M32" s="3"/>
      <c r="N32" s="3"/>
      <c r="O32" s="3">
        <v>4685.7362090009256</v>
      </c>
      <c r="P32" s="3"/>
      <c r="Q32" s="3">
        <v>11829.593885788179</v>
      </c>
      <c r="R32" s="3"/>
      <c r="S32" s="3"/>
      <c r="T32" s="3">
        <v>1278.0874238484457</v>
      </c>
      <c r="U32" s="3">
        <v>2878.1882736038879</v>
      </c>
      <c r="V32" s="3">
        <v>3.6189566568895298E-2</v>
      </c>
      <c r="W32" s="3">
        <v>47.436987634208705</v>
      </c>
      <c r="X32" s="3">
        <v>0.12900338015759999</v>
      </c>
      <c r="Y32" s="3">
        <v>2.2219123069403213</v>
      </c>
      <c r="Z32" s="3">
        <v>7.5141046977754957</v>
      </c>
      <c r="AA32" s="3">
        <v>5.9821581162375001E-2</v>
      </c>
      <c r="AB32" s="3">
        <v>58.328246616774329</v>
      </c>
      <c r="AC32" s="3">
        <v>26.242535209998458</v>
      </c>
      <c r="AD32" s="3">
        <v>344.1121165658746</v>
      </c>
      <c r="AE32" s="3">
        <v>149.26342406873729</v>
      </c>
      <c r="AF32" s="3">
        <v>685.94986339628485</v>
      </c>
      <c r="AG32" s="3">
        <v>155.4897242879569</v>
      </c>
      <c r="AH32" s="3">
        <v>1328.2787693777432</v>
      </c>
      <c r="AI32" s="3">
        <v>293.24201590886628</v>
      </c>
      <c r="AJ32" s="2">
        <v>0.78</v>
      </c>
      <c r="AK32" s="2">
        <v>0.35</v>
      </c>
    </row>
    <row r="33" spans="1:37" x14ac:dyDescent="0.3">
      <c r="A33" s="5" t="s">
        <v>1342</v>
      </c>
      <c r="B33" s="5" t="s">
        <v>1455</v>
      </c>
      <c r="C33" s="2">
        <v>0.78</v>
      </c>
      <c r="D33" s="2">
        <v>0.35</v>
      </c>
      <c r="E33" s="3" t="s">
        <v>1357</v>
      </c>
      <c r="F33" s="3" t="s">
        <v>1344</v>
      </c>
      <c r="G33" s="3"/>
      <c r="H33" s="6">
        <v>0.76</v>
      </c>
      <c r="I33" s="3">
        <v>763.81457395182417</v>
      </c>
      <c r="J33" s="3">
        <v>1400.6198458589038</v>
      </c>
      <c r="K33" s="3">
        <v>2.7337080675334833</v>
      </c>
      <c r="L33" s="3"/>
      <c r="M33" s="3"/>
      <c r="N33" s="3"/>
      <c r="O33" s="3">
        <v>4765.673886384493</v>
      </c>
      <c r="P33" s="3"/>
      <c r="Q33" s="3">
        <v>11860.824771379632</v>
      </c>
      <c r="R33" s="3"/>
      <c r="S33" s="3"/>
      <c r="T33" s="3">
        <v>1260.8790275286269</v>
      </c>
      <c r="U33" s="3">
        <v>2915.3352742179945</v>
      </c>
      <c r="V33" s="3">
        <v>2.8088542123589199E-2</v>
      </c>
      <c r="W33" s="3">
        <v>48.035757579464843</v>
      </c>
      <c r="X33" s="3">
        <v>7.8696908567890994E-2</v>
      </c>
      <c r="Y33" s="3">
        <v>2.1014542362083772</v>
      </c>
      <c r="Z33" s="3">
        <v>6.887572545079804</v>
      </c>
      <c r="AA33" s="3">
        <v>0.148843427159013</v>
      </c>
      <c r="AB33" s="3">
        <v>58.198409834593534</v>
      </c>
      <c r="AC33" s="3">
        <v>26.719477223383528</v>
      </c>
      <c r="AD33" s="3">
        <v>342.85012466123868</v>
      </c>
      <c r="AE33" s="3">
        <v>146.43617665748795</v>
      </c>
      <c r="AF33" s="3">
        <v>693.27075312556269</v>
      </c>
      <c r="AG33" s="3">
        <v>153.89328046563253</v>
      </c>
      <c r="AH33" s="3">
        <v>1326.0801788311869</v>
      </c>
      <c r="AI33" s="3">
        <v>287.5947709259234</v>
      </c>
      <c r="AJ33" s="2">
        <v>0.78</v>
      </c>
      <c r="AK33" s="2">
        <v>0.35</v>
      </c>
    </row>
    <row r="34" spans="1:37" x14ac:dyDescent="0.3">
      <c r="A34" s="5" t="s">
        <v>1342</v>
      </c>
      <c r="B34" s="5" t="s">
        <v>1455</v>
      </c>
      <c r="C34" s="2">
        <v>0.78</v>
      </c>
      <c r="D34" s="2">
        <v>0.35</v>
      </c>
      <c r="E34" s="3" t="s">
        <v>1358</v>
      </c>
      <c r="F34" s="3" t="s">
        <v>1344</v>
      </c>
      <c r="G34" s="3"/>
      <c r="H34" s="6">
        <v>0.76</v>
      </c>
      <c r="I34" s="3">
        <v>760.69141250907808</v>
      </c>
      <c r="J34" s="3">
        <v>1078.312473992584</v>
      </c>
      <c r="K34" s="3">
        <v>2.6401428500747288</v>
      </c>
      <c r="L34" s="3"/>
      <c r="M34" s="3"/>
      <c r="N34" s="3"/>
      <c r="O34" s="3">
        <v>4868.1217409276887</v>
      </c>
      <c r="P34" s="3"/>
      <c r="Q34" s="3">
        <v>12033.362614729067</v>
      </c>
      <c r="R34" s="3"/>
      <c r="S34" s="3"/>
      <c r="T34" s="3">
        <v>1128.4557263294141</v>
      </c>
      <c r="U34" s="3">
        <v>2339.5291461115321</v>
      </c>
      <c r="V34" s="3">
        <v>4.81895055124709E-2</v>
      </c>
      <c r="W34" s="3">
        <v>52.124591222743646</v>
      </c>
      <c r="X34" s="3">
        <v>0.197818745247408</v>
      </c>
      <c r="Y34" s="3">
        <v>4.0956029663729101</v>
      </c>
      <c r="Z34" s="3">
        <v>10.81432431161902</v>
      </c>
      <c r="AA34" s="3">
        <v>9.3920803853464296E-2</v>
      </c>
      <c r="AB34" s="3">
        <v>69.370857844946727</v>
      </c>
      <c r="AC34" s="3">
        <v>29.775859728041851</v>
      </c>
      <c r="AD34" s="3">
        <v>372.38319580635965</v>
      </c>
      <c r="AE34" s="3">
        <v>154.93534067725653</v>
      </c>
      <c r="AF34" s="3">
        <v>699.8674479496002</v>
      </c>
      <c r="AG34" s="3">
        <v>152.67744935211184</v>
      </c>
      <c r="AH34" s="3">
        <v>1313.9184954908731</v>
      </c>
      <c r="AI34" s="3">
        <v>286.29686253203641</v>
      </c>
      <c r="AJ34" s="2">
        <v>0.78</v>
      </c>
      <c r="AK34" s="2">
        <v>0.35</v>
      </c>
    </row>
    <row r="35" spans="1:37" x14ac:dyDescent="0.3">
      <c r="A35" s="5" t="s">
        <v>1342</v>
      </c>
      <c r="B35" s="5" t="s">
        <v>1455</v>
      </c>
      <c r="C35" s="2">
        <v>0.78</v>
      </c>
      <c r="D35" s="2">
        <v>0.35</v>
      </c>
      <c r="E35" s="3" t="s">
        <v>1359</v>
      </c>
      <c r="F35" s="3" t="s">
        <v>1344</v>
      </c>
      <c r="G35" s="3"/>
      <c r="H35" s="6">
        <v>0.76</v>
      </c>
      <c r="I35" s="3">
        <v>760.68879721395945</v>
      </c>
      <c r="J35" s="3">
        <v>1045.4035223740441</v>
      </c>
      <c r="K35" s="3">
        <v>2.6400656245014771</v>
      </c>
      <c r="L35" s="3"/>
      <c r="M35" s="3"/>
      <c r="N35" s="3"/>
      <c r="O35" s="3">
        <v>3681.1129940391502</v>
      </c>
      <c r="P35" s="3"/>
      <c r="Q35" s="3">
        <v>11846.233292045923</v>
      </c>
      <c r="R35" s="3"/>
      <c r="S35" s="3"/>
      <c r="T35" s="3">
        <v>775.16822809874998</v>
      </c>
      <c r="U35" s="3">
        <v>2000.8285944155541</v>
      </c>
      <c r="V35" s="3">
        <v>3.8822103631041299E-2</v>
      </c>
      <c r="W35" s="3">
        <v>40.258287460541062</v>
      </c>
      <c r="X35" s="3">
        <v>7.7046520591205397E-2</v>
      </c>
      <c r="Y35" s="3">
        <v>2.0220318816884366</v>
      </c>
      <c r="Z35" s="3">
        <v>5.2651176782945859</v>
      </c>
      <c r="AA35" s="3">
        <v>5.6041248159138399E-2</v>
      </c>
      <c r="AB35" s="3">
        <v>42.964789102154171</v>
      </c>
      <c r="AC35" s="3">
        <v>19.692951484889477</v>
      </c>
      <c r="AD35" s="3">
        <v>254.53056522499114</v>
      </c>
      <c r="AE35" s="3">
        <v>113.37235602341258</v>
      </c>
      <c r="AF35" s="3">
        <v>521.67088261702895</v>
      </c>
      <c r="AG35" s="3">
        <v>117.5008231032032</v>
      </c>
      <c r="AH35" s="3">
        <v>1030.8708455934948</v>
      </c>
      <c r="AI35" s="3">
        <v>225.86292992702565</v>
      </c>
      <c r="AJ35" s="2">
        <v>0.78</v>
      </c>
      <c r="AK35" s="2">
        <v>0.35</v>
      </c>
    </row>
    <row r="36" spans="1:37" x14ac:dyDescent="0.3">
      <c r="A36" s="5" t="s">
        <v>1342</v>
      </c>
      <c r="B36" s="5" t="s">
        <v>1455</v>
      </c>
      <c r="C36" s="2">
        <v>0.78</v>
      </c>
      <c r="D36" s="2">
        <v>0.35</v>
      </c>
      <c r="E36" s="3" t="s">
        <v>1360</v>
      </c>
      <c r="F36" s="3" t="s">
        <v>1344</v>
      </c>
      <c r="G36" s="3"/>
      <c r="H36" s="6">
        <v>0.76</v>
      </c>
      <c r="I36" s="3">
        <v>799.48051994981836</v>
      </c>
      <c r="J36" s="3">
        <v>905.01030739258215</v>
      </c>
      <c r="K36" s="3">
        <v>4.0107680660019245</v>
      </c>
      <c r="L36" s="3"/>
      <c r="M36" s="3"/>
      <c r="N36" s="3"/>
      <c r="O36" s="3">
        <v>5485.2055371248616</v>
      </c>
      <c r="P36" s="3"/>
      <c r="Q36" s="3">
        <v>12003.347685748768</v>
      </c>
      <c r="R36" s="3"/>
      <c r="S36" s="3"/>
      <c r="T36" s="3">
        <v>3046.8521853608941</v>
      </c>
      <c r="U36" s="3">
        <v>4488.2967061698073</v>
      </c>
      <c r="V36" s="3">
        <v>0.50310237880236497</v>
      </c>
      <c r="W36" s="3">
        <v>106.9832091740448</v>
      </c>
      <c r="X36" s="3">
        <v>0.340821015948929</v>
      </c>
      <c r="Y36" s="3">
        <v>4.63387988766085</v>
      </c>
      <c r="Z36" s="3">
        <v>12.93711299752478</v>
      </c>
      <c r="AA36" s="3">
        <v>0.20844977251951999</v>
      </c>
      <c r="AB36" s="3">
        <v>88.214441835420345</v>
      </c>
      <c r="AC36" s="3">
        <v>36.665561377487073</v>
      </c>
      <c r="AD36" s="3">
        <v>444.11515636108857</v>
      </c>
      <c r="AE36" s="3">
        <v>183.35725944771275</v>
      </c>
      <c r="AF36" s="3">
        <v>810.41185320069258</v>
      </c>
      <c r="AG36" s="3">
        <v>174.56585465352867</v>
      </c>
      <c r="AH36" s="3">
        <v>1387.061835436537</v>
      </c>
      <c r="AI36" s="3">
        <v>291.48499140445051</v>
      </c>
      <c r="AJ36" s="2">
        <v>0.78</v>
      </c>
      <c r="AK36" s="2">
        <v>0.35</v>
      </c>
    </row>
    <row r="37" spans="1:37" x14ac:dyDescent="0.3">
      <c r="A37" s="5" t="s">
        <v>1342</v>
      </c>
      <c r="B37" s="5" t="s">
        <v>1455</v>
      </c>
      <c r="C37" s="2">
        <v>0.78</v>
      </c>
      <c r="D37" s="2">
        <v>0.35</v>
      </c>
      <c r="E37" s="3" t="s">
        <v>1361</v>
      </c>
      <c r="F37" s="3" t="s">
        <v>1344</v>
      </c>
      <c r="G37" s="3"/>
      <c r="H37" s="6">
        <v>0.76</v>
      </c>
      <c r="I37" s="3">
        <v>755.97959921245285</v>
      </c>
      <c r="J37" s="3">
        <v>867.90038490338077</v>
      </c>
      <c r="K37" s="3">
        <v>2.504007035361028</v>
      </c>
      <c r="L37" s="3"/>
      <c r="M37" s="3"/>
      <c r="N37" s="3"/>
      <c r="O37" s="3">
        <v>4965.6837033066085</v>
      </c>
      <c r="P37" s="3"/>
      <c r="Q37" s="3">
        <v>12395.781682565841</v>
      </c>
      <c r="R37" s="3"/>
      <c r="S37" s="3"/>
      <c r="T37" s="3">
        <v>1399.4452131514331</v>
      </c>
      <c r="U37" s="3">
        <v>2655.9663541680816</v>
      </c>
      <c r="V37" s="3">
        <v>3.6787874820381997E-2</v>
      </c>
      <c r="W37" s="3">
        <v>66.131274117615476</v>
      </c>
      <c r="X37" s="3">
        <v>0.265660463677792</v>
      </c>
      <c r="Y37" s="3">
        <v>4.6883323623141875</v>
      </c>
      <c r="Z37" s="3">
        <v>13.114304400678728</v>
      </c>
      <c r="AA37" s="3">
        <v>0.22741245343680799</v>
      </c>
      <c r="AB37" s="3">
        <v>78.641195351449369</v>
      </c>
      <c r="AC37" s="3">
        <v>32.5277765058919</v>
      </c>
      <c r="AD37" s="3">
        <v>398.52776900281259</v>
      </c>
      <c r="AE37" s="3">
        <v>165.50675911131128</v>
      </c>
      <c r="AF37" s="3">
        <v>727.2015153682446</v>
      </c>
      <c r="AG37" s="3">
        <v>158.0218092902727</v>
      </c>
      <c r="AH37" s="3">
        <v>1339.3598883357229</v>
      </c>
      <c r="AI37" s="3">
        <v>289.85296797847377</v>
      </c>
      <c r="AJ37" s="2">
        <v>0.78</v>
      </c>
      <c r="AK37" s="2">
        <v>0.35</v>
      </c>
    </row>
    <row r="38" spans="1:37" x14ac:dyDescent="0.3">
      <c r="A38" s="5" t="s">
        <v>1342</v>
      </c>
      <c r="B38" s="5" t="s">
        <v>1455</v>
      </c>
      <c r="C38" s="2">
        <v>0.78</v>
      </c>
      <c r="D38" s="2">
        <v>0.35</v>
      </c>
      <c r="E38" s="3" t="s">
        <v>1362</v>
      </c>
      <c r="F38" s="3" t="s">
        <v>1344</v>
      </c>
      <c r="G38" s="3"/>
      <c r="H38" s="6">
        <v>0.76</v>
      </c>
      <c r="I38" s="3">
        <v>775.34117021028044</v>
      </c>
      <c r="J38" s="3">
        <v>1202.9762845794719</v>
      </c>
      <c r="K38" s="3">
        <v>3.103077984395898</v>
      </c>
      <c r="L38" s="3"/>
      <c r="M38" s="3"/>
      <c r="N38" s="3"/>
      <c r="O38" s="3">
        <v>5096.331388098034</v>
      </c>
      <c r="P38" s="3"/>
      <c r="Q38" s="3">
        <v>11780.827625909747</v>
      </c>
      <c r="R38" s="3"/>
      <c r="S38" s="3"/>
      <c r="T38" s="3">
        <v>1557.835952041956</v>
      </c>
      <c r="U38" s="3">
        <v>3195.3601360963758</v>
      </c>
      <c r="V38" s="3">
        <v>2.3973320621565802E-2</v>
      </c>
      <c r="W38" s="3">
        <v>69.159236510962913</v>
      </c>
      <c r="X38" s="3">
        <v>0.12574489455113</v>
      </c>
      <c r="Y38" s="3">
        <v>3.1235984463611746</v>
      </c>
      <c r="Z38" s="3">
        <v>9.1072219006962296</v>
      </c>
      <c r="AA38" s="3">
        <v>9.1011848661079003E-2</v>
      </c>
      <c r="AB38" s="3">
        <v>70.120904003261103</v>
      </c>
      <c r="AC38" s="3">
        <v>30.290810964240531</v>
      </c>
      <c r="AD38" s="3">
        <v>381.37187155456462</v>
      </c>
      <c r="AE38" s="3">
        <v>161.2994304878552</v>
      </c>
      <c r="AF38" s="3">
        <v>730.08113397249394</v>
      </c>
      <c r="AG38" s="3">
        <v>162.7088276666326</v>
      </c>
      <c r="AH38" s="3">
        <v>1383.746800056218</v>
      </c>
      <c r="AI38" s="3">
        <v>302.93368830822402</v>
      </c>
      <c r="AJ38" s="2">
        <v>0.78</v>
      </c>
      <c r="AK38" s="2">
        <v>0.35</v>
      </c>
    </row>
    <row r="39" spans="1:37" x14ac:dyDescent="0.3">
      <c r="A39" s="5" t="s">
        <v>1342</v>
      </c>
      <c r="B39" s="5" t="s">
        <v>1455</v>
      </c>
      <c r="C39" s="2">
        <v>0.78</v>
      </c>
      <c r="D39" s="2">
        <v>0.35</v>
      </c>
      <c r="E39" s="3" t="s">
        <v>1363</v>
      </c>
      <c r="F39" s="3" t="s">
        <v>1344</v>
      </c>
      <c r="G39" s="3"/>
      <c r="H39" s="6">
        <v>0.76</v>
      </c>
      <c r="I39" s="3">
        <v>736.19383748404471</v>
      </c>
      <c r="J39" s="3">
        <v>1275.1505696466322</v>
      </c>
      <c r="K39" s="3">
        <v>1.994091931540886</v>
      </c>
      <c r="L39" s="3"/>
      <c r="M39" s="3"/>
      <c r="N39" s="3"/>
      <c r="O39" s="3">
        <v>3878.7414566563211</v>
      </c>
      <c r="P39" s="3"/>
      <c r="Q39" s="3">
        <v>12831.66504839365</v>
      </c>
      <c r="R39" s="3"/>
      <c r="S39" s="3"/>
      <c r="T39" s="3">
        <v>1069.958334627649</v>
      </c>
      <c r="U39" s="3">
        <v>2640.1836226506957</v>
      </c>
      <c r="V39" s="3">
        <v>3.4304755401386999E-2</v>
      </c>
      <c r="W39" s="3">
        <v>31.941164967517281</v>
      </c>
      <c r="X39" s="3">
        <v>5.6778035823263101E-2</v>
      </c>
      <c r="Y39" s="3">
        <v>1.5606146681548139</v>
      </c>
      <c r="Z39" s="3">
        <v>5.7189214571700902</v>
      </c>
      <c r="AA39" s="3">
        <v>6.2206619212960203E-2</v>
      </c>
      <c r="AB39" s="3">
        <v>47.370177320602323</v>
      </c>
      <c r="AC39" s="3">
        <v>21.765446065971062</v>
      </c>
      <c r="AD39" s="3">
        <v>293.26252985534398</v>
      </c>
      <c r="AE39" s="3">
        <v>126.2694671103086</v>
      </c>
      <c r="AF39" s="3">
        <v>587.9297339227129</v>
      </c>
      <c r="AG39" s="3">
        <v>134.15676078260432</v>
      </c>
      <c r="AH39" s="3">
        <v>1160.9529578581692</v>
      </c>
      <c r="AI39" s="3">
        <v>253.85768366994418</v>
      </c>
      <c r="AJ39" s="2">
        <v>0.78</v>
      </c>
      <c r="AK39" s="2">
        <v>0.35</v>
      </c>
    </row>
    <row r="40" spans="1:37" x14ac:dyDescent="0.3">
      <c r="A40" s="5" t="s">
        <v>1342</v>
      </c>
      <c r="B40" s="5" t="s">
        <v>1455</v>
      </c>
      <c r="C40" s="2">
        <v>0.78</v>
      </c>
      <c r="D40" s="2">
        <v>0.35</v>
      </c>
      <c r="E40" s="3" t="s">
        <v>1364</v>
      </c>
      <c r="F40" s="3" t="s">
        <v>1344</v>
      </c>
      <c r="G40" s="3"/>
      <c r="H40" s="6">
        <v>0.76</v>
      </c>
      <c r="I40" s="3">
        <v>753.58163931381807</v>
      </c>
      <c r="J40" s="3">
        <v>1269.9111386168399</v>
      </c>
      <c r="K40" s="3">
        <v>2.4369879041998517</v>
      </c>
      <c r="L40" s="3"/>
      <c r="M40" s="3"/>
      <c r="N40" s="3"/>
      <c r="O40" s="3">
        <v>4200.0781443716251</v>
      </c>
      <c r="P40" s="3"/>
      <c r="Q40" s="3">
        <v>12960.046694096709</v>
      </c>
      <c r="R40" s="3"/>
      <c r="S40" s="3"/>
      <c r="T40" s="3">
        <v>1132.8123229020848</v>
      </c>
      <c r="U40" s="3">
        <v>2792.7137745211321</v>
      </c>
      <c r="V40" s="3">
        <v>3.1161231280650001E-2</v>
      </c>
      <c r="W40" s="3">
        <v>36.579340522755913</v>
      </c>
      <c r="X40" s="3">
        <v>6.8589841509823807E-2</v>
      </c>
      <c r="Y40" s="3">
        <v>1.6773066000184058</v>
      </c>
      <c r="Z40" s="3">
        <v>6.3218554994500913</v>
      </c>
      <c r="AA40" s="3">
        <v>6.1528049742673202E-2</v>
      </c>
      <c r="AB40" s="3">
        <v>51.361036788677993</v>
      </c>
      <c r="AC40" s="3">
        <v>23.443725743314602</v>
      </c>
      <c r="AD40" s="3">
        <v>311.07585123419926</v>
      </c>
      <c r="AE40" s="3">
        <v>134.08941646202274</v>
      </c>
      <c r="AF40" s="3">
        <v>618.61772492561386</v>
      </c>
      <c r="AG40" s="3">
        <v>139.10522356672951</v>
      </c>
      <c r="AH40" s="3">
        <v>1188.0294095307891</v>
      </c>
      <c r="AI40" s="3">
        <v>258.98239899352404</v>
      </c>
      <c r="AJ40" s="2">
        <v>0.78</v>
      </c>
      <c r="AK40" s="2">
        <v>0.35</v>
      </c>
    </row>
    <row r="41" spans="1:37" x14ac:dyDescent="0.3">
      <c r="A41" s="5" t="s">
        <v>1342</v>
      </c>
      <c r="B41" s="5" t="s">
        <v>1455</v>
      </c>
      <c r="C41" s="2">
        <v>0.78</v>
      </c>
      <c r="D41" s="2">
        <v>0.35</v>
      </c>
      <c r="E41" s="3" t="s">
        <v>1365</v>
      </c>
      <c r="F41" s="3" t="s">
        <v>1344</v>
      </c>
      <c r="G41" s="3"/>
      <c r="H41" s="6">
        <v>0.76</v>
      </c>
      <c r="I41" s="3">
        <v>735.75588673947732</v>
      </c>
      <c r="J41" s="3">
        <v>1100.4058421529942</v>
      </c>
      <c r="K41" s="3">
        <v>1.9838662831353626</v>
      </c>
      <c r="L41" s="3"/>
      <c r="M41" s="3"/>
      <c r="N41" s="3"/>
      <c r="O41" s="3">
        <v>3204.3603947309043</v>
      </c>
      <c r="P41" s="3"/>
      <c r="Q41" s="3">
        <v>12996.662812595481</v>
      </c>
      <c r="R41" s="3"/>
      <c r="S41" s="3"/>
      <c r="T41" s="3">
        <v>728.19801078867204</v>
      </c>
      <c r="U41" s="3">
        <v>2152.2598880862015</v>
      </c>
      <c r="V41" s="3">
        <v>4.3121495568011502E-2</v>
      </c>
      <c r="W41" s="3">
        <v>25.519703448489651</v>
      </c>
      <c r="X41" s="3">
        <v>3.8035441508036602E-2</v>
      </c>
      <c r="Y41" s="3">
        <v>1.1859057312071171</v>
      </c>
      <c r="Z41" s="3">
        <v>4.482593663373172</v>
      </c>
      <c r="AA41" s="3">
        <v>3.3731264262045903E-2</v>
      </c>
      <c r="AB41" s="3">
        <v>36.334689116507569</v>
      </c>
      <c r="AC41" s="3">
        <v>16.999801394666083</v>
      </c>
      <c r="AD41" s="3">
        <v>225.8350063745452</v>
      </c>
      <c r="AE41" s="3">
        <v>99.977671866106348</v>
      </c>
      <c r="AF41" s="3">
        <v>464.51704007358563</v>
      </c>
      <c r="AG41" s="3">
        <v>108.00647524626879</v>
      </c>
      <c r="AH41" s="3">
        <v>941.7824575530135</v>
      </c>
      <c r="AI41" s="3">
        <v>205.89366052879137</v>
      </c>
      <c r="AJ41" s="2">
        <v>0.78</v>
      </c>
      <c r="AK41" s="2">
        <v>0.35</v>
      </c>
    </row>
    <row r="42" spans="1:37" x14ac:dyDescent="0.3">
      <c r="A42" s="5" t="s">
        <v>1342</v>
      </c>
      <c r="B42" s="5" t="s">
        <v>1455</v>
      </c>
      <c r="C42" s="2">
        <v>0.78</v>
      </c>
      <c r="D42" s="2">
        <v>0.35</v>
      </c>
      <c r="E42" s="3" t="s">
        <v>1366</v>
      </c>
      <c r="F42" s="3" t="s">
        <v>1344</v>
      </c>
      <c r="G42" s="3"/>
      <c r="H42" s="6">
        <v>0.76</v>
      </c>
      <c r="I42" s="3">
        <v>862.73634177227325</v>
      </c>
      <c r="J42" s="3">
        <v>1036.675602373942</v>
      </c>
      <c r="K42" s="3">
        <v>7.4605219002146059</v>
      </c>
      <c r="L42" s="3"/>
      <c r="M42" s="3"/>
      <c r="N42" s="3"/>
      <c r="O42" s="3">
        <v>3332.13560427224</v>
      </c>
      <c r="P42" s="3"/>
      <c r="Q42" s="3">
        <v>11737.493057471742</v>
      </c>
      <c r="R42" s="3"/>
      <c r="S42" s="3"/>
      <c r="T42" s="3">
        <v>714.16031948108605</v>
      </c>
      <c r="U42" s="3">
        <v>2082.3093167158745</v>
      </c>
      <c r="V42" s="3">
        <v>5.2768720239041798E-2</v>
      </c>
      <c r="W42" s="3">
        <v>28.139251518299535</v>
      </c>
      <c r="X42" s="3">
        <v>0.121994489067394</v>
      </c>
      <c r="Y42" s="3">
        <v>8.1207374835114265</v>
      </c>
      <c r="Z42" s="3">
        <v>4.7166234923634196</v>
      </c>
      <c r="AA42" s="3">
        <v>2.9010788673562601E-2</v>
      </c>
      <c r="AB42" s="3">
        <v>36.662027703838348</v>
      </c>
      <c r="AC42" s="3">
        <v>17.408622511659683</v>
      </c>
      <c r="AD42" s="3">
        <v>233.5963902606579</v>
      </c>
      <c r="AE42" s="3">
        <v>101.48788998803421</v>
      </c>
      <c r="AF42" s="3">
        <v>475.29754918426551</v>
      </c>
      <c r="AG42" s="3">
        <v>107.94009198954832</v>
      </c>
      <c r="AH42" s="3">
        <v>959.59562943219112</v>
      </c>
      <c r="AI42" s="3">
        <v>208.74409390403707</v>
      </c>
      <c r="AJ42" s="2">
        <v>0.78</v>
      </c>
      <c r="AK42" s="2">
        <v>0.35</v>
      </c>
    </row>
    <row r="43" spans="1:37" x14ac:dyDescent="0.3">
      <c r="A43" s="5" t="s">
        <v>1342</v>
      </c>
      <c r="B43" s="5" t="s">
        <v>1455</v>
      </c>
      <c r="C43" s="2">
        <v>0.78</v>
      </c>
      <c r="D43" s="2">
        <v>0.35</v>
      </c>
      <c r="E43" s="3" t="s">
        <v>1367</v>
      </c>
      <c r="F43" s="3" t="s">
        <v>1344</v>
      </c>
      <c r="G43" s="3"/>
      <c r="H43" s="6">
        <v>0.76</v>
      </c>
      <c r="I43" s="3">
        <v>735.51424127251425</v>
      </c>
      <c r="J43" s="3">
        <v>996.95537871058411</v>
      </c>
      <c r="K43" s="3">
        <v>1.9782428228870661</v>
      </c>
      <c r="L43" s="3"/>
      <c r="M43" s="3"/>
      <c r="N43" s="3"/>
      <c r="O43" s="3">
        <v>2705.4986359219156</v>
      </c>
      <c r="P43" s="3"/>
      <c r="Q43" s="3">
        <v>13449.183981810491</v>
      </c>
      <c r="R43" s="3"/>
      <c r="S43" s="3"/>
      <c r="T43" s="3">
        <v>488.00111191994802</v>
      </c>
      <c r="U43" s="3">
        <v>1702.707325020576</v>
      </c>
      <c r="V43" s="3">
        <v>4.30288779069464E-2</v>
      </c>
      <c r="W43" s="3">
        <v>19.924385329282032</v>
      </c>
      <c r="X43" s="3">
        <v>5.3050498669724402E-2</v>
      </c>
      <c r="Y43" s="3">
        <v>1.1254458068347053</v>
      </c>
      <c r="Z43" s="3">
        <v>3.5735167414187483</v>
      </c>
      <c r="AA43" s="3">
        <v>3.9763640826417201E-2</v>
      </c>
      <c r="AB43" s="3">
        <v>28.461534346568332</v>
      </c>
      <c r="AC43" s="3">
        <v>14.095433619153843</v>
      </c>
      <c r="AD43" s="3">
        <v>187.04176048342032</v>
      </c>
      <c r="AE43" s="3">
        <v>83.700402393726932</v>
      </c>
      <c r="AF43" s="3">
        <v>397.65665806927319</v>
      </c>
      <c r="AG43" s="3">
        <v>92.818532149233448</v>
      </c>
      <c r="AH43" s="3">
        <v>824.43826634510413</v>
      </c>
      <c r="AI43" s="3">
        <v>185.43095448595801</v>
      </c>
      <c r="AJ43" s="2">
        <v>0.78</v>
      </c>
      <c r="AK43" s="2">
        <v>0.35</v>
      </c>
    </row>
    <row r="44" spans="1:37" x14ac:dyDescent="0.3">
      <c r="A44" s="5" t="s">
        <v>1342</v>
      </c>
      <c r="B44" s="5" t="s">
        <v>1455</v>
      </c>
      <c r="C44" s="2">
        <v>0.78</v>
      </c>
      <c r="D44" s="2">
        <v>0.35</v>
      </c>
      <c r="E44" s="3" t="s">
        <v>1368</v>
      </c>
      <c r="F44" s="3" t="s">
        <v>1344</v>
      </c>
      <c r="G44" s="3"/>
      <c r="H44" s="6">
        <v>0.76</v>
      </c>
      <c r="I44" s="3">
        <v>724.69859444247152</v>
      </c>
      <c r="J44" s="3">
        <v>1038.4557628571799</v>
      </c>
      <c r="K44" s="3">
        <v>1.7397634560698549</v>
      </c>
      <c r="L44" s="3"/>
      <c r="M44" s="3"/>
      <c r="N44" s="3"/>
      <c r="O44" s="3">
        <v>2697.728552593057</v>
      </c>
      <c r="P44" s="3"/>
      <c r="Q44" s="3">
        <v>13101.86848734122</v>
      </c>
      <c r="R44" s="3"/>
      <c r="S44" s="3"/>
      <c r="T44" s="3">
        <v>535.17973889075984</v>
      </c>
      <c r="U44" s="3">
        <v>1871.0875162855721</v>
      </c>
      <c r="V44" s="3">
        <v>4.6646393671188897E-2</v>
      </c>
      <c r="W44" s="3">
        <v>19.644863742693985</v>
      </c>
      <c r="X44" s="3">
        <v>5.6386209108351397E-2</v>
      </c>
      <c r="Y44" s="3">
        <v>0.92776277690236297</v>
      </c>
      <c r="Z44" s="3">
        <v>3.4487749835213166</v>
      </c>
      <c r="AA44" s="3">
        <v>3.59311145857103E-2</v>
      </c>
      <c r="AB44" s="3">
        <v>30.481076017672709</v>
      </c>
      <c r="AC44" s="3">
        <v>14.042364967839049</v>
      </c>
      <c r="AD44" s="3">
        <v>190.6293898332988</v>
      </c>
      <c r="AE44" s="3">
        <v>85.43374602593974</v>
      </c>
      <c r="AF44" s="3">
        <v>409.01910451372066</v>
      </c>
      <c r="AG44" s="3">
        <v>93.541988994484043</v>
      </c>
      <c r="AH44" s="3">
        <v>785.30620578004812</v>
      </c>
      <c r="AI44" s="3">
        <v>185.36024404398222</v>
      </c>
      <c r="AJ44" s="2">
        <v>0.78</v>
      </c>
      <c r="AK44" s="2">
        <v>0.35</v>
      </c>
    </row>
    <row r="45" spans="1:37" x14ac:dyDescent="0.3">
      <c r="A45" s="5" t="s">
        <v>1342</v>
      </c>
      <c r="B45" s="5" t="s">
        <v>1455</v>
      </c>
      <c r="C45" s="2">
        <v>0.78</v>
      </c>
      <c r="D45" s="2">
        <v>0.35</v>
      </c>
      <c r="E45" s="3" t="s">
        <v>1369</v>
      </c>
      <c r="F45" s="3" t="s">
        <v>1344</v>
      </c>
      <c r="G45" s="3"/>
      <c r="H45" s="6">
        <v>0.76</v>
      </c>
      <c r="I45" s="3">
        <v>735.15477876996113</v>
      </c>
      <c r="J45" s="3">
        <v>1239.2258159192011</v>
      </c>
      <c r="K45" s="3">
        <v>1.9699020998240688</v>
      </c>
      <c r="L45" s="3"/>
      <c r="M45" s="3"/>
      <c r="N45" s="3"/>
      <c r="O45" s="3">
        <v>3663.893025145127</v>
      </c>
      <c r="P45" s="3"/>
      <c r="Q45" s="3">
        <v>12979.312860481359</v>
      </c>
      <c r="R45" s="3"/>
      <c r="S45" s="3"/>
      <c r="T45" s="3">
        <v>892.02169770964338</v>
      </c>
      <c r="U45" s="3">
        <v>2523.5490348786161</v>
      </c>
      <c r="V45" s="3">
        <v>3.9439560055903003E-2</v>
      </c>
      <c r="W45" s="3">
        <v>29.398906800672169</v>
      </c>
      <c r="X45" s="3">
        <v>6.0469603397854801E-2</v>
      </c>
      <c r="Y45" s="3">
        <v>1.312528846817093</v>
      </c>
      <c r="Z45" s="3">
        <v>5.0018576321656889</v>
      </c>
      <c r="AA45" s="3">
        <v>5.0444409879820303E-2</v>
      </c>
      <c r="AB45" s="3">
        <v>41.503936644064197</v>
      </c>
      <c r="AC45" s="3">
        <v>19.854934125963339</v>
      </c>
      <c r="AD45" s="3">
        <v>265.56293914947003</v>
      </c>
      <c r="AE45" s="3">
        <v>116.78774859502408</v>
      </c>
      <c r="AF45" s="3">
        <v>544.20329755969601</v>
      </c>
      <c r="AG45" s="3">
        <v>124.2107560087104</v>
      </c>
      <c r="AH45" s="3">
        <v>1029.0246900925129</v>
      </c>
      <c r="AI45" s="3">
        <v>240.04179057203572</v>
      </c>
      <c r="AJ45" s="2">
        <v>0.78</v>
      </c>
      <c r="AK45" s="2">
        <v>0.35</v>
      </c>
    </row>
    <row r="46" spans="1:37" x14ac:dyDescent="0.3">
      <c r="A46" s="5" t="s">
        <v>1342</v>
      </c>
      <c r="B46" s="5" t="s">
        <v>1455</v>
      </c>
      <c r="C46" s="2">
        <v>0.78</v>
      </c>
      <c r="D46" s="2">
        <v>0.35</v>
      </c>
      <c r="E46" s="3" t="s">
        <v>1370</v>
      </c>
      <c r="F46" s="3" t="s">
        <v>1344</v>
      </c>
      <c r="G46" s="3"/>
      <c r="H46" s="6">
        <v>0.76</v>
      </c>
      <c r="I46" s="3">
        <v>742.06886490659258</v>
      </c>
      <c r="J46" s="3">
        <v>1124.03842616171</v>
      </c>
      <c r="K46" s="3">
        <v>2.1355573899131945</v>
      </c>
      <c r="L46" s="3"/>
      <c r="M46" s="3"/>
      <c r="N46" s="3"/>
      <c r="O46" s="3">
        <v>3380.1605475775896</v>
      </c>
      <c r="P46" s="3"/>
      <c r="Q46" s="3">
        <v>13026.799166032282</v>
      </c>
      <c r="R46" s="3"/>
      <c r="S46" s="3"/>
      <c r="T46" s="3">
        <v>752.45249785062936</v>
      </c>
      <c r="U46" s="3">
        <v>2252.312407643662</v>
      </c>
      <c r="V46" s="3">
        <v>4.9578181081054898E-2</v>
      </c>
      <c r="W46" s="3">
        <v>27.500476936016849</v>
      </c>
      <c r="X46" s="3">
        <v>5.5174906159072903E-2</v>
      </c>
      <c r="Y46" s="3">
        <v>1.0743903099480332</v>
      </c>
      <c r="Z46" s="3">
        <v>4.5593488598797789</v>
      </c>
      <c r="AA46" s="3">
        <v>4.2543115973266002E-2</v>
      </c>
      <c r="AB46" s="3">
        <v>38.366926395298364</v>
      </c>
      <c r="AC46" s="3">
        <v>17.286706309231022</v>
      </c>
      <c r="AD46" s="3">
        <v>231.9405789005385</v>
      </c>
      <c r="AE46" s="3">
        <v>102.4389550951016</v>
      </c>
      <c r="AF46" s="3">
        <v>480.38490861164541</v>
      </c>
      <c r="AG46" s="3">
        <v>111.05977672411069</v>
      </c>
      <c r="AH46" s="3">
        <v>914.14435087196603</v>
      </c>
      <c r="AI46" s="3">
        <v>216.45397024712858</v>
      </c>
      <c r="AJ46" s="2">
        <v>0.78</v>
      </c>
      <c r="AK46" s="2">
        <v>0.35</v>
      </c>
    </row>
    <row r="47" spans="1:37" x14ac:dyDescent="0.3">
      <c r="A47" s="5" t="s">
        <v>1342</v>
      </c>
      <c r="B47" s="5" t="s">
        <v>1455</v>
      </c>
      <c r="C47" s="2">
        <v>0.78</v>
      </c>
      <c r="D47" s="2">
        <v>0.35</v>
      </c>
      <c r="E47" s="3" t="s">
        <v>1371</v>
      </c>
      <c r="F47" s="3" t="s">
        <v>1344</v>
      </c>
      <c r="G47" s="3"/>
      <c r="H47" s="6">
        <v>0.76</v>
      </c>
      <c r="I47" s="3">
        <v>775.13767974698874</v>
      </c>
      <c r="J47" s="3">
        <v>1182.9974365734206</v>
      </c>
      <c r="K47" s="3">
        <v>3.0962177793053809</v>
      </c>
      <c r="L47" s="3"/>
      <c r="M47" s="3"/>
      <c r="N47" s="3"/>
      <c r="O47" s="3">
        <v>3668.0579681166655</v>
      </c>
      <c r="P47" s="3"/>
      <c r="Q47" s="3">
        <v>13089.580925797047</v>
      </c>
      <c r="R47" s="3"/>
      <c r="S47" s="3"/>
      <c r="T47" s="3">
        <v>924.72597065105708</v>
      </c>
      <c r="U47" s="3">
        <v>2505.271053461207</v>
      </c>
      <c r="V47" s="3">
        <v>4.1985304895012399E-2</v>
      </c>
      <c r="W47" s="3">
        <v>29.859482299152759</v>
      </c>
      <c r="X47" s="3">
        <v>7.1605251186383598E-2</v>
      </c>
      <c r="Y47" s="3">
        <v>1.532673646979307</v>
      </c>
      <c r="Z47" s="3">
        <v>5.4436053138608704</v>
      </c>
      <c r="AA47" s="3">
        <v>5.4481009667697297E-2</v>
      </c>
      <c r="AB47" s="3">
        <v>42.718022921584179</v>
      </c>
      <c r="AC47" s="3">
        <v>19.858093534957067</v>
      </c>
      <c r="AD47" s="3">
        <v>264.57161067544968</v>
      </c>
      <c r="AE47" s="3">
        <v>116.67618383857938</v>
      </c>
      <c r="AF47" s="3">
        <v>537.38350951840437</v>
      </c>
      <c r="AG47" s="3">
        <v>123.10730929130311</v>
      </c>
      <c r="AH47" s="3">
        <v>1013.054010762329</v>
      </c>
      <c r="AI47" s="3">
        <v>235.38404010720464</v>
      </c>
      <c r="AJ47" s="2">
        <v>0.78</v>
      </c>
      <c r="AK47" s="2">
        <v>0.35</v>
      </c>
    </row>
    <row r="48" spans="1:37" x14ac:dyDescent="0.3">
      <c r="A48" s="5" t="s">
        <v>1342</v>
      </c>
      <c r="B48" s="5" t="s">
        <v>1455</v>
      </c>
      <c r="C48" s="2">
        <v>0.78</v>
      </c>
      <c r="D48" s="2">
        <v>0.35</v>
      </c>
      <c r="E48" s="3" t="s">
        <v>1372</v>
      </c>
      <c r="F48" s="3" t="s">
        <v>1344</v>
      </c>
      <c r="G48" s="3"/>
      <c r="H48" s="6">
        <v>0.76</v>
      </c>
      <c r="I48" s="3">
        <v>750.80837911956701</v>
      </c>
      <c r="J48" s="3">
        <v>745.24011427019298</v>
      </c>
      <c r="K48" s="3">
        <v>2.3613392242431299</v>
      </c>
      <c r="L48" s="3"/>
      <c r="M48" s="3"/>
      <c r="N48" s="3"/>
      <c r="O48" s="3">
        <v>1893.504856819739</v>
      </c>
      <c r="P48" s="3"/>
      <c r="Q48" s="3">
        <v>12399.237559250141</v>
      </c>
      <c r="R48" s="3"/>
      <c r="S48" s="3"/>
      <c r="T48" s="3">
        <v>316.98716503224819</v>
      </c>
      <c r="U48" s="3">
        <v>1039.5719310149739</v>
      </c>
      <c r="V48" s="3">
        <v>3.7770204981113303E-2</v>
      </c>
      <c r="W48" s="3">
        <v>20.285811330617399</v>
      </c>
      <c r="X48" s="3">
        <v>5.0863534811640798E-2</v>
      </c>
      <c r="Y48" s="3">
        <v>1.0559253087083889</v>
      </c>
      <c r="Z48" s="3">
        <v>2.8660471619341825</v>
      </c>
      <c r="AA48" s="3">
        <v>4.6155787891727501E-2</v>
      </c>
      <c r="AB48" s="3">
        <v>22.753472724123579</v>
      </c>
      <c r="AC48" s="3">
        <v>10.319466087689863</v>
      </c>
      <c r="AD48" s="3">
        <v>137.1033304899924</v>
      </c>
      <c r="AE48" s="3">
        <v>60.718825103525255</v>
      </c>
      <c r="AF48" s="3">
        <v>290.00882649833562</v>
      </c>
      <c r="AG48" s="3">
        <v>66.747501867982677</v>
      </c>
      <c r="AH48" s="3">
        <v>567.620887256488</v>
      </c>
      <c r="AI48" s="3">
        <v>132.92170752156579</v>
      </c>
      <c r="AJ48" s="2">
        <v>0.78</v>
      </c>
      <c r="AK48" s="2">
        <v>0.35</v>
      </c>
    </row>
    <row r="49" spans="1:37" x14ac:dyDescent="0.3">
      <c r="A49" s="5" t="s">
        <v>1342</v>
      </c>
      <c r="B49" s="5" t="s">
        <v>1455</v>
      </c>
      <c r="C49" s="2">
        <v>0.78</v>
      </c>
      <c r="D49" s="2">
        <v>0.35</v>
      </c>
      <c r="E49" s="3" t="s">
        <v>1373</v>
      </c>
      <c r="F49" s="3" t="s">
        <v>1344</v>
      </c>
      <c r="G49" s="3"/>
      <c r="H49" s="6">
        <v>0.76</v>
      </c>
      <c r="I49" s="3">
        <v>788.84223236177888</v>
      </c>
      <c r="J49" s="3">
        <v>669.12579300492428</v>
      </c>
      <c r="K49" s="3">
        <v>3.5870892647503179</v>
      </c>
      <c r="L49" s="3"/>
      <c r="M49" s="3"/>
      <c r="N49" s="3"/>
      <c r="O49" s="3">
        <v>5142.5111066596592</v>
      </c>
      <c r="P49" s="3"/>
      <c r="Q49" s="3">
        <v>12663.164141584381</v>
      </c>
      <c r="R49" s="3"/>
      <c r="S49" s="3"/>
      <c r="T49" s="3">
        <v>4406.8146906520269</v>
      </c>
      <c r="U49" s="3">
        <v>5567.2168392479152</v>
      </c>
      <c r="V49" s="3">
        <v>1.0938514317948501E-2</v>
      </c>
      <c r="W49" s="3">
        <v>104.096165881392</v>
      </c>
      <c r="X49" s="3">
        <v>0.12885693071929499</v>
      </c>
      <c r="Y49" s="3">
        <v>3.9035269673990354</v>
      </c>
      <c r="Z49" s="3">
        <v>12.05502089491107</v>
      </c>
      <c r="AA49" s="3">
        <v>0.113650339690145</v>
      </c>
      <c r="AB49" s="3">
        <v>85.561995573613174</v>
      </c>
      <c r="AC49" s="3">
        <v>34.514780432957167</v>
      </c>
      <c r="AD49" s="3">
        <v>413.14501381950032</v>
      </c>
      <c r="AE49" s="3">
        <v>165.69449045715831</v>
      </c>
      <c r="AF49" s="3">
        <v>715.66587993453481</v>
      </c>
      <c r="AG49" s="3">
        <v>155.06480348615057</v>
      </c>
      <c r="AH49" s="3">
        <v>1271.2576576514052</v>
      </c>
      <c r="AI49" s="3">
        <v>266.97426592097378</v>
      </c>
      <c r="AJ49" s="2">
        <v>0.78</v>
      </c>
      <c r="AK49" s="2">
        <v>0.35</v>
      </c>
    </row>
    <row r="50" spans="1:37" x14ac:dyDescent="0.3">
      <c r="A50" s="5" t="s">
        <v>1342</v>
      </c>
      <c r="B50" s="5" t="s">
        <v>1455</v>
      </c>
      <c r="C50" s="2">
        <v>0.78</v>
      </c>
      <c r="D50" s="2">
        <v>0.35</v>
      </c>
      <c r="E50" s="3" t="s">
        <v>1374</v>
      </c>
      <c r="F50" s="3" t="s">
        <v>1344</v>
      </c>
      <c r="G50" s="3"/>
      <c r="H50" s="6">
        <v>0.76</v>
      </c>
      <c r="I50" s="3">
        <v>797.56925173417528</v>
      </c>
      <c r="J50" s="3">
        <v>824.41225760189548</v>
      </c>
      <c r="K50" s="3">
        <v>3.9317663045655338</v>
      </c>
      <c r="L50" s="3"/>
      <c r="M50" s="3"/>
      <c r="N50" s="3"/>
      <c r="O50" s="3">
        <v>4547.4065182842178</v>
      </c>
      <c r="P50" s="3"/>
      <c r="Q50" s="3">
        <v>12131.15112535146</v>
      </c>
      <c r="R50" s="3"/>
      <c r="S50" s="3"/>
      <c r="T50" s="3">
        <v>1391.8394070423108</v>
      </c>
      <c r="U50" s="3">
        <v>3132.6935603391962</v>
      </c>
      <c r="V50" s="3">
        <v>3.7895967104737097E-2</v>
      </c>
      <c r="W50" s="3">
        <v>80.056108408758305</v>
      </c>
      <c r="X50" s="3">
        <v>0.124503950486547</v>
      </c>
      <c r="Y50" s="3">
        <v>2.9391626451159998</v>
      </c>
      <c r="Z50" s="3">
        <v>8.9201601039437701</v>
      </c>
      <c r="AA50" s="3">
        <v>0.12999216658287399</v>
      </c>
      <c r="AB50" s="3">
        <v>64.697612964538735</v>
      </c>
      <c r="AC50" s="3">
        <v>27.865058749447172</v>
      </c>
      <c r="AD50" s="3">
        <v>347.66197155971724</v>
      </c>
      <c r="AE50" s="3">
        <v>145.93892665418014</v>
      </c>
      <c r="AF50" s="3">
        <v>649.86367745459381</v>
      </c>
      <c r="AG50" s="3">
        <v>145.78805262716028</v>
      </c>
      <c r="AH50" s="3">
        <v>1242.930009207681</v>
      </c>
      <c r="AI50" s="3">
        <v>270.83294407129665</v>
      </c>
      <c r="AJ50" s="2">
        <v>0.78</v>
      </c>
      <c r="AK50" s="2">
        <v>0.35</v>
      </c>
    </row>
    <row r="51" spans="1:37" x14ac:dyDescent="0.3">
      <c r="A51" s="5" t="s">
        <v>1342</v>
      </c>
      <c r="B51" s="5" t="s">
        <v>1455</v>
      </c>
      <c r="C51" s="2">
        <v>0.78</v>
      </c>
      <c r="D51" s="2">
        <v>0.35</v>
      </c>
      <c r="E51" s="3" t="s">
        <v>1375</v>
      </c>
      <c r="F51" s="3" t="s">
        <v>1344</v>
      </c>
      <c r="G51" s="3"/>
      <c r="H51" s="6">
        <v>0.76</v>
      </c>
      <c r="I51" s="3">
        <v>781.27948687967353</v>
      </c>
      <c r="J51" s="3">
        <v>864.96374468898557</v>
      </c>
      <c r="K51" s="3">
        <v>3.3088648307181057</v>
      </c>
      <c r="L51" s="3"/>
      <c r="M51" s="3"/>
      <c r="N51" s="3"/>
      <c r="O51" s="3">
        <v>4642.8787022598763</v>
      </c>
      <c r="P51" s="3"/>
      <c r="Q51" s="3">
        <v>12426.756577291781</v>
      </c>
      <c r="R51" s="3"/>
      <c r="S51" s="3"/>
      <c r="T51" s="3">
        <v>2147.469657369405</v>
      </c>
      <c r="U51" s="3">
        <v>3632.645237005775</v>
      </c>
      <c r="V51" s="3">
        <v>3.2218966697940499E-2</v>
      </c>
      <c r="W51" s="3">
        <v>70.684715747175147</v>
      </c>
      <c r="X51" s="3">
        <v>0.128522005153345</v>
      </c>
      <c r="Y51" s="3">
        <v>3.0279674480616539</v>
      </c>
      <c r="Z51" s="3">
        <v>9.7460028550864592</v>
      </c>
      <c r="AA51" s="3">
        <v>0.13551560892318201</v>
      </c>
      <c r="AB51" s="3">
        <v>68.002388637216001</v>
      </c>
      <c r="AC51" s="3">
        <v>28.439065258953271</v>
      </c>
      <c r="AD51" s="3">
        <v>366.14421445554461</v>
      </c>
      <c r="AE51" s="3">
        <v>147.7285386975166</v>
      </c>
      <c r="AF51" s="3">
        <v>658.47850784394552</v>
      </c>
      <c r="AG51" s="3">
        <v>144.28525442754886</v>
      </c>
      <c r="AH51" s="3">
        <v>1219.868315400902</v>
      </c>
      <c r="AI51" s="3">
        <v>262.12959795567298</v>
      </c>
      <c r="AJ51" s="2">
        <v>0.78</v>
      </c>
      <c r="AK51" s="2">
        <v>0.35</v>
      </c>
    </row>
    <row r="52" spans="1:37" x14ac:dyDescent="0.3">
      <c r="A52" s="5" t="s">
        <v>1342</v>
      </c>
      <c r="B52" s="5" t="s">
        <v>1455</v>
      </c>
      <c r="C52" s="2">
        <v>0.78</v>
      </c>
      <c r="D52" s="2">
        <v>0.35</v>
      </c>
      <c r="E52" s="3" t="s">
        <v>1376</v>
      </c>
      <c r="F52" s="3" t="s">
        <v>1344</v>
      </c>
      <c r="G52" s="3"/>
      <c r="H52" s="6">
        <v>0.76</v>
      </c>
      <c r="I52" s="3">
        <v>803.52820388722955</v>
      </c>
      <c r="J52" s="3">
        <v>767.5820083909914</v>
      </c>
      <c r="K52" s="3">
        <v>4.1823825961602967</v>
      </c>
      <c r="L52" s="3"/>
      <c r="M52" s="3"/>
      <c r="N52" s="3"/>
      <c r="O52" s="3">
        <v>5239.3034070625517</v>
      </c>
      <c r="P52" s="3"/>
      <c r="Q52" s="3">
        <v>12697.658910710988</v>
      </c>
      <c r="R52" s="3"/>
      <c r="S52" s="3"/>
      <c r="T52" s="3">
        <v>2050.2350537750235</v>
      </c>
      <c r="U52" s="3">
        <v>4090.3680928998883</v>
      </c>
      <c r="V52" s="3">
        <v>8.6485563596571405E-2</v>
      </c>
      <c r="W52" s="3">
        <v>91.81636864043044</v>
      </c>
      <c r="X52" s="3">
        <v>0.16344653665446601</v>
      </c>
      <c r="Y52" s="3">
        <v>3.6195186826709351</v>
      </c>
      <c r="Z52" s="3">
        <v>10.783999608394691</v>
      </c>
      <c r="AA52" s="3">
        <v>0.14245143673080399</v>
      </c>
      <c r="AB52" s="3">
        <v>78.322399083743207</v>
      </c>
      <c r="AC52" s="3">
        <v>32.535413134512396</v>
      </c>
      <c r="AD52" s="3">
        <v>406.28899555693221</v>
      </c>
      <c r="AE52" s="3">
        <v>168.68344163941779</v>
      </c>
      <c r="AF52" s="3">
        <v>755.76431158345781</v>
      </c>
      <c r="AG52" s="3">
        <v>167.33834518029695</v>
      </c>
      <c r="AH52" s="3">
        <v>1402.204311666123</v>
      </c>
      <c r="AI52" s="3">
        <v>307.53185881978027</v>
      </c>
      <c r="AJ52" s="2">
        <v>0.78</v>
      </c>
      <c r="AK52" s="2">
        <v>0.35</v>
      </c>
    </row>
    <row r="53" spans="1:37" x14ac:dyDescent="0.3">
      <c r="A53" s="5" t="s">
        <v>1342</v>
      </c>
      <c r="B53" s="5" t="s">
        <v>1455</v>
      </c>
      <c r="C53" s="2">
        <v>0.78</v>
      </c>
      <c r="D53" s="2">
        <v>0.35</v>
      </c>
      <c r="E53" s="3" t="s">
        <v>1377</v>
      </c>
      <c r="F53" s="3" t="s">
        <v>1344</v>
      </c>
      <c r="G53" s="3"/>
      <c r="H53" s="6">
        <v>0.76</v>
      </c>
      <c r="I53" s="3">
        <v>765.97928465366283</v>
      </c>
      <c r="J53" s="3">
        <v>791.16803619271639</v>
      </c>
      <c r="K53" s="3">
        <v>2.8001542378520492</v>
      </c>
      <c r="L53" s="3"/>
      <c r="M53" s="3"/>
      <c r="N53" s="3"/>
      <c r="O53" s="3">
        <v>3544.6002901392649</v>
      </c>
      <c r="P53" s="3"/>
      <c r="Q53" s="3">
        <v>12302.9209961044</v>
      </c>
      <c r="R53" s="3"/>
      <c r="S53" s="3"/>
      <c r="T53" s="3">
        <v>858.33058818099335</v>
      </c>
      <c r="U53" s="3">
        <v>2129.0506502155899</v>
      </c>
      <c r="V53" s="3">
        <v>6.2490111920351102E-2</v>
      </c>
      <c r="W53" s="3">
        <v>53.167697729122665</v>
      </c>
      <c r="X53" s="3">
        <v>9.7391366013549294E-2</v>
      </c>
      <c r="Y53" s="3">
        <v>2.6064427445886507</v>
      </c>
      <c r="Z53" s="3">
        <v>7.1416459899377989</v>
      </c>
      <c r="AA53" s="3">
        <v>0.10776239366236801</v>
      </c>
      <c r="AB53" s="3">
        <v>49.297556946474842</v>
      </c>
      <c r="AC53" s="3">
        <v>21.220479544310976</v>
      </c>
      <c r="AD53" s="3">
        <v>268.23029886691745</v>
      </c>
      <c r="AE53" s="3">
        <v>113.24210132788589</v>
      </c>
      <c r="AF53" s="3">
        <v>513.34435730843632</v>
      </c>
      <c r="AG53" s="3">
        <v>115.0875454228804</v>
      </c>
      <c r="AH53" s="3">
        <v>995.67534206304333</v>
      </c>
      <c r="AI53" s="3">
        <v>219.570819567462</v>
      </c>
      <c r="AJ53" s="2">
        <v>0.78</v>
      </c>
      <c r="AK53" s="2">
        <v>0.35</v>
      </c>
    </row>
    <row r="54" spans="1:37" x14ac:dyDescent="0.3">
      <c r="A54" s="5" t="s">
        <v>1342</v>
      </c>
      <c r="B54" s="5" t="s">
        <v>1455</v>
      </c>
      <c r="C54" s="2">
        <v>0.78</v>
      </c>
      <c r="D54" s="2">
        <v>0.35</v>
      </c>
      <c r="E54" s="3" t="s">
        <v>1378</v>
      </c>
      <c r="F54" s="3" t="s">
        <v>1344</v>
      </c>
      <c r="G54" s="3"/>
      <c r="H54" s="6">
        <v>0.76</v>
      </c>
      <c r="I54" s="3">
        <v>775.09621072853577</v>
      </c>
      <c r="J54" s="3">
        <v>1284.1075345191268</v>
      </c>
      <c r="K54" s="3">
        <v>3.0948212835224145</v>
      </c>
      <c r="L54" s="3"/>
      <c r="M54" s="3"/>
      <c r="N54" s="3"/>
      <c r="O54" s="3">
        <v>4314.8273344525032</v>
      </c>
      <c r="P54" s="3"/>
      <c r="Q54" s="3">
        <v>11736.47720846124</v>
      </c>
      <c r="R54" s="3"/>
      <c r="S54" s="3"/>
      <c r="T54" s="3">
        <v>1169.7295310400852</v>
      </c>
      <c r="U54" s="3">
        <v>2586.2625622350852</v>
      </c>
      <c r="V54" s="3">
        <v>4.8930222289560697E-2</v>
      </c>
      <c r="W54" s="3">
        <v>49.130305551836003</v>
      </c>
      <c r="X54" s="3">
        <v>9.9482506314092806E-2</v>
      </c>
      <c r="Y54" s="3">
        <v>2.4701187679191641</v>
      </c>
      <c r="Z54" s="3">
        <v>7.2340471444684171</v>
      </c>
      <c r="AA54" s="3">
        <v>0.108460450942544</v>
      </c>
      <c r="AB54" s="3">
        <v>53.64702634070057</v>
      </c>
      <c r="AC54" s="3">
        <v>24.085692975797574</v>
      </c>
      <c r="AD54" s="3">
        <v>318.10855333851862</v>
      </c>
      <c r="AE54" s="3">
        <v>136.56344563462372</v>
      </c>
      <c r="AF54" s="3">
        <v>627.69850826956065</v>
      </c>
      <c r="AG54" s="3">
        <v>140.01490261843779</v>
      </c>
      <c r="AH54" s="3">
        <v>1216.1878170267521</v>
      </c>
      <c r="AI54" s="3">
        <v>267.15417401517601</v>
      </c>
      <c r="AJ54" s="2">
        <v>0.78</v>
      </c>
      <c r="AK54" s="2">
        <v>0.35</v>
      </c>
    </row>
    <row r="55" spans="1:37" x14ac:dyDescent="0.3">
      <c r="A55" s="5" t="s">
        <v>1342</v>
      </c>
      <c r="B55" s="5" t="s">
        <v>1455</v>
      </c>
      <c r="C55" s="2">
        <v>0.78</v>
      </c>
      <c r="D55" s="2">
        <v>0.35</v>
      </c>
      <c r="E55" s="3" t="s">
        <v>1379</v>
      </c>
      <c r="F55" s="3" t="s">
        <v>1344</v>
      </c>
      <c r="G55" s="3"/>
      <c r="H55" s="6">
        <v>0.76</v>
      </c>
      <c r="I55" s="3">
        <v>777.39545159053557</v>
      </c>
      <c r="J55" s="3">
        <v>1301.5536818175769</v>
      </c>
      <c r="K55" s="3">
        <v>3.1730379182974131</v>
      </c>
      <c r="L55" s="3"/>
      <c r="M55" s="3"/>
      <c r="N55" s="3"/>
      <c r="O55" s="3">
        <v>4921.3063577268213</v>
      </c>
      <c r="P55" s="3"/>
      <c r="Q55" s="3">
        <v>11926.038444366683</v>
      </c>
      <c r="R55" s="3"/>
      <c r="S55" s="3"/>
      <c r="T55" s="3">
        <v>1334.177643923925</v>
      </c>
      <c r="U55" s="3">
        <v>2808.4237207776932</v>
      </c>
      <c r="V55" s="3">
        <v>2.51706106783764E-2</v>
      </c>
      <c r="W55" s="3">
        <v>51.935609226916547</v>
      </c>
      <c r="X55" s="3">
        <v>0.116692521214401</v>
      </c>
      <c r="Y55" s="3">
        <v>3.2208788705254898</v>
      </c>
      <c r="Z55" s="3">
        <v>8.7209089656991789</v>
      </c>
      <c r="AA55" s="3">
        <v>0.124313973768749</v>
      </c>
      <c r="AB55" s="3">
        <v>65.002905365201315</v>
      </c>
      <c r="AC55" s="3">
        <v>28.518050581241937</v>
      </c>
      <c r="AD55" s="3">
        <v>361.82353650982662</v>
      </c>
      <c r="AE55" s="3">
        <v>153.64989563111899</v>
      </c>
      <c r="AF55" s="3">
        <v>703.78702416658814</v>
      </c>
      <c r="AG55" s="3">
        <v>157.38277227306591</v>
      </c>
      <c r="AH55" s="3">
        <v>1338.1567108099939</v>
      </c>
      <c r="AI55" s="3">
        <v>294.14973402052266</v>
      </c>
      <c r="AJ55" s="2">
        <v>0.78</v>
      </c>
      <c r="AK55" s="2">
        <v>0.35</v>
      </c>
    </row>
    <row r="56" spans="1:37" x14ac:dyDescent="0.3">
      <c r="A56" s="5" t="s">
        <v>1342</v>
      </c>
      <c r="B56" s="5" t="s">
        <v>1455</v>
      </c>
      <c r="C56" s="2">
        <v>0.78</v>
      </c>
      <c r="D56" s="2">
        <v>0.35</v>
      </c>
      <c r="E56" s="3" t="s">
        <v>1380</v>
      </c>
      <c r="F56" s="3" t="s">
        <v>1344</v>
      </c>
      <c r="G56" s="3"/>
      <c r="H56" s="6">
        <v>0.76</v>
      </c>
      <c r="I56" s="3">
        <v>800.45920914754754</v>
      </c>
      <c r="J56" s="3">
        <v>727.8505185026944</v>
      </c>
      <c r="K56" s="3">
        <v>4.0517233616830239</v>
      </c>
      <c r="L56" s="3"/>
      <c r="M56" s="3"/>
      <c r="N56" s="3"/>
      <c r="O56" s="3">
        <v>4382.801152259347</v>
      </c>
      <c r="P56" s="3"/>
      <c r="Q56" s="3">
        <v>11997.523893558569</v>
      </c>
      <c r="R56" s="3"/>
      <c r="S56" s="3"/>
      <c r="T56" s="3">
        <v>1193.9451604570972</v>
      </c>
      <c r="U56" s="3">
        <v>2882.3586803642816</v>
      </c>
      <c r="V56" s="3">
        <v>4.1373429344802801E-2</v>
      </c>
      <c r="W56" s="3">
        <v>70.056326331810098</v>
      </c>
      <c r="X56" s="3">
        <v>0.15828686017789301</v>
      </c>
      <c r="Y56" s="3">
        <v>3.2623430090400363</v>
      </c>
      <c r="Z56" s="3">
        <v>8.7843530016606763</v>
      </c>
      <c r="AA56" s="3">
        <v>9.0941105587334203E-2</v>
      </c>
      <c r="AB56" s="3">
        <v>64.522441767514934</v>
      </c>
      <c r="AC56" s="3">
        <v>27.574720401652485</v>
      </c>
      <c r="AD56" s="3">
        <v>326.63208546382998</v>
      </c>
      <c r="AE56" s="3">
        <v>138.86031465091673</v>
      </c>
      <c r="AF56" s="3">
        <v>619.60537278824927</v>
      </c>
      <c r="AG56" s="3">
        <v>137.55799056308152</v>
      </c>
      <c r="AH56" s="3">
        <v>1194.4850951755632</v>
      </c>
      <c r="AI56" s="3">
        <v>262.44268476895979</v>
      </c>
      <c r="AJ56" s="2">
        <v>0.78</v>
      </c>
      <c r="AK56" s="2">
        <v>0.35</v>
      </c>
    </row>
    <row r="57" spans="1:37" x14ac:dyDescent="0.3">
      <c r="A57" s="5" t="s">
        <v>1342</v>
      </c>
      <c r="B57" s="5" t="s">
        <v>1455</v>
      </c>
      <c r="C57" s="2">
        <v>0.78</v>
      </c>
      <c r="D57" s="2">
        <v>0.35</v>
      </c>
      <c r="E57" s="3" t="s">
        <v>1381</v>
      </c>
      <c r="F57" s="3" t="s">
        <v>1344</v>
      </c>
      <c r="G57" s="3"/>
      <c r="H57" s="6">
        <v>0.76</v>
      </c>
      <c r="I57" s="3">
        <v>783.38945698262194</v>
      </c>
      <c r="J57" s="3">
        <v>1058.580029085678</v>
      </c>
      <c r="K57" s="3">
        <v>3.3846359890068034</v>
      </c>
      <c r="L57" s="3"/>
      <c r="M57" s="3"/>
      <c r="N57" s="3"/>
      <c r="O57" s="3">
        <v>5050.2003823197056</v>
      </c>
      <c r="P57" s="3"/>
      <c r="Q57" s="3">
        <v>11950.229581156773</v>
      </c>
      <c r="R57" s="3"/>
      <c r="S57" s="3"/>
      <c r="T57" s="3">
        <v>1199.0203200485989</v>
      </c>
      <c r="U57" s="3">
        <v>2521.4886882274536</v>
      </c>
      <c r="V57" s="3">
        <v>2.7272772204627476</v>
      </c>
      <c r="W57" s="3">
        <v>60.376369095900145</v>
      </c>
      <c r="X57" s="3">
        <v>1.6502355987089672</v>
      </c>
      <c r="Y57" s="3">
        <v>10.95611494667377</v>
      </c>
      <c r="Z57" s="3">
        <v>13.589629258669563</v>
      </c>
      <c r="AA57" s="3">
        <v>0.18266038498586101</v>
      </c>
      <c r="AB57" s="3">
        <v>75.794295282398508</v>
      </c>
      <c r="AC57" s="3">
        <v>31.121160797486954</v>
      </c>
      <c r="AD57" s="3">
        <v>393.442419546824</v>
      </c>
      <c r="AE57" s="3">
        <v>159.20426598540288</v>
      </c>
      <c r="AF57" s="3">
        <v>706.28910040317692</v>
      </c>
      <c r="AG57" s="3">
        <v>153.5898364997098</v>
      </c>
      <c r="AH57" s="3">
        <v>1317.5749495749706</v>
      </c>
      <c r="AI57" s="3">
        <v>281.96621769302737</v>
      </c>
      <c r="AJ57" s="2">
        <v>0.78</v>
      </c>
      <c r="AK57" s="2">
        <v>0.35</v>
      </c>
    </row>
    <row r="58" spans="1:37" x14ac:dyDescent="0.3">
      <c r="A58" s="5" t="s">
        <v>1342</v>
      </c>
      <c r="B58" s="5" t="s">
        <v>1455</v>
      </c>
      <c r="C58" s="2">
        <v>0.78</v>
      </c>
      <c r="D58" s="2">
        <v>0.35</v>
      </c>
      <c r="E58" s="3" t="s">
        <v>1382</v>
      </c>
      <c r="F58" s="3" t="s">
        <v>1344</v>
      </c>
      <c r="G58" s="3"/>
      <c r="H58" s="6">
        <v>0.76</v>
      </c>
      <c r="I58" s="3">
        <v>714.01079747838844</v>
      </c>
      <c r="J58" s="3">
        <v>1253.9130563862461</v>
      </c>
      <c r="K58" s="3">
        <v>1.5281267725738379</v>
      </c>
      <c r="L58" s="3"/>
      <c r="M58" s="3"/>
      <c r="N58" s="3"/>
      <c r="O58" s="3">
        <v>3821.1184045011319</v>
      </c>
      <c r="P58" s="3"/>
      <c r="Q58" s="3">
        <v>11713.566025998667</v>
      </c>
      <c r="R58" s="3"/>
      <c r="S58" s="3"/>
      <c r="T58" s="3">
        <v>979.06438245223831</v>
      </c>
      <c r="U58" s="3">
        <v>2245.1785264104842</v>
      </c>
      <c r="V58" s="3">
        <v>4.0116096774494597E-2</v>
      </c>
      <c r="W58" s="3">
        <v>37.778852394182003</v>
      </c>
      <c r="X58" s="3">
        <v>7.6442950002809901E-2</v>
      </c>
      <c r="Y58" s="3">
        <v>2.3765156351850165</v>
      </c>
      <c r="Z58" s="3">
        <v>6.6818402447735386</v>
      </c>
      <c r="AA58" s="3">
        <v>0.112171102018142</v>
      </c>
      <c r="AB58" s="3">
        <v>48.704519596628728</v>
      </c>
      <c r="AC58" s="3">
        <v>21.260553924386357</v>
      </c>
      <c r="AD58" s="3">
        <v>280.5341284523472</v>
      </c>
      <c r="AE58" s="3">
        <v>120.6542722751128</v>
      </c>
      <c r="AF58" s="3">
        <v>562.21893290380262</v>
      </c>
      <c r="AG58" s="3">
        <v>124.99962758081612</v>
      </c>
      <c r="AH58" s="3">
        <v>1093.9198456452723</v>
      </c>
      <c r="AI58" s="3">
        <v>241.01025687134469</v>
      </c>
      <c r="AJ58" s="2">
        <v>0.78</v>
      </c>
      <c r="AK58" s="2">
        <v>0.35</v>
      </c>
    </row>
    <row r="59" spans="1:37" x14ac:dyDescent="0.3">
      <c r="A59" s="5" t="s">
        <v>1342</v>
      </c>
      <c r="B59" s="5" t="s">
        <v>1455</v>
      </c>
      <c r="C59" s="2">
        <v>0.78</v>
      </c>
      <c r="D59" s="2">
        <v>0.35</v>
      </c>
      <c r="E59" s="3" t="s">
        <v>1383</v>
      </c>
      <c r="F59" s="3" t="s">
        <v>1344</v>
      </c>
      <c r="G59" s="3"/>
      <c r="H59" s="6">
        <v>0.76</v>
      </c>
      <c r="I59" s="3">
        <v>764.05528247164841</v>
      </c>
      <c r="J59" s="3">
        <v>1175.1852465120166</v>
      </c>
      <c r="K59" s="3">
        <v>2.7410316260635099</v>
      </c>
      <c r="L59" s="3"/>
      <c r="M59" s="3"/>
      <c r="N59" s="3"/>
      <c r="O59" s="3">
        <v>4047.9981926875839</v>
      </c>
      <c r="P59" s="3"/>
      <c r="Q59" s="3">
        <v>12068.49736101945</v>
      </c>
      <c r="R59" s="3"/>
      <c r="S59" s="3"/>
      <c r="T59" s="3">
        <v>1042.6564094648829</v>
      </c>
      <c r="U59" s="3">
        <v>2321.5466835837656</v>
      </c>
      <c r="V59" s="3">
        <v>4.8238482498641197E-2</v>
      </c>
      <c r="W59" s="3">
        <v>43.275569210525738</v>
      </c>
      <c r="X59" s="3">
        <v>0.11189339404458699</v>
      </c>
      <c r="Y59" s="3">
        <v>2.5688701086555463</v>
      </c>
      <c r="Z59" s="3">
        <v>7.1089428786174373</v>
      </c>
      <c r="AA59" s="3">
        <v>0.120044275552883</v>
      </c>
      <c r="AB59" s="3">
        <v>53.167107688431024</v>
      </c>
      <c r="AC59" s="3">
        <v>23.24067170719707</v>
      </c>
      <c r="AD59" s="3">
        <v>298.37993373597538</v>
      </c>
      <c r="AE59" s="3">
        <v>128.3006138651171</v>
      </c>
      <c r="AF59" s="3">
        <v>586.49833934773665</v>
      </c>
      <c r="AG59" s="3">
        <v>131.73440554787351</v>
      </c>
      <c r="AH59" s="3">
        <v>1140.1736382990575</v>
      </c>
      <c r="AI59" s="3">
        <v>249.34911386105236</v>
      </c>
      <c r="AJ59" s="2">
        <v>0.78</v>
      </c>
      <c r="AK59" s="2">
        <v>0.35</v>
      </c>
    </row>
    <row r="60" spans="1:37" x14ac:dyDescent="0.3">
      <c r="A60" s="5" t="s">
        <v>1342</v>
      </c>
      <c r="B60" s="5" t="s">
        <v>1455</v>
      </c>
      <c r="C60" s="2">
        <v>0.78</v>
      </c>
      <c r="D60" s="2">
        <v>0.35</v>
      </c>
      <c r="E60" s="3" t="s">
        <v>1384</v>
      </c>
      <c r="F60" s="3" t="s">
        <v>1344</v>
      </c>
      <c r="G60" s="3"/>
      <c r="H60" s="6">
        <v>0.76</v>
      </c>
      <c r="I60" s="3">
        <v>756.40175148029277</v>
      </c>
      <c r="J60" s="3">
        <v>1265.0921557561051</v>
      </c>
      <c r="K60" s="3">
        <v>2.5159619700776581</v>
      </c>
      <c r="L60" s="3"/>
      <c r="M60" s="3"/>
      <c r="N60" s="3"/>
      <c r="O60" s="3">
        <v>4201.9573347580827</v>
      </c>
      <c r="P60" s="3"/>
      <c r="Q60" s="3">
        <v>13011.0132421653</v>
      </c>
      <c r="R60" s="3"/>
      <c r="S60" s="3"/>
      <c r="T60" s="3">
        <v>1189.4856574349353</v>
      </c>
      <c r="U60" s="3">
        <v>2951.1059212631767</v>
      </c>
      <c r="V60" s="3">
        <v>3.26826012629804E-2</v>
      </c>
      <c r="W60" s="3">
        <v>37.117481607374593</v>
      </c>
      <c r="X60" s="3">
        <v>8.3682040681089101E-2</v>
      </c>
      <c r="Y60" s="3">
        <v>1.6719949675116319</v>
      </c>
      <c r="Z60" s="3">
        <v>6.4725845681025467</v>
      </c>
      <c r="AA60" s="3">
        <v>6.9692972236060996E-2</v>
      </c>
      <c r="AB60" s="3">
        <v>50.444412139148689</v>
      </c>
      <c r="AC60" s="3">
        <v>22.911625248518988</v>
      </c>
      <c r="AD60" s="3">
        <v>304.95764958750726</v>
      </c>
      <c r="AE60" s="3">
        <v>133.97143049113012</v>
      </c>
      <c r="AF60" s="3">
        <v>618.14186250377043</v>
      </c>
      <c r="AG60" s="3">
        <v>140.4411510636493</v>
      </c>
      <c r="AH60" s="3">
        <v>1207.2381046286559</v>
      </c>
      <c r="AI60" s="3">
        <v>264.61212153947781</v>
      </c>
      <c r="AJ60" s="2">
        <v>0.78</v>
      </c>
      <c r="AK60" s="2">
        <v>0.35</v>
      </c>
    </row>
    <row r="61" spans="1:37" x14ac:dyDescent="0.3">
      <c r="A61" s="5" t="s">
        <v>1342</v>
      </c>
      <c r="B61" s="5" t="s">
        <v>1455</v>
      </c>
      <c r="C61" s="2">
        <v>0.78</v>
      </c>
      <c r="D61" s="2">
        <v>0.35</v>
      </c>
      <c r="E61" s="3" t="s">
        <v>1385</v>
      </c>
      <c r="F61" s="3" t="s">
        <v>1344</v>
      </c>
      <c r="G61" s="3"/>
      <c r="H61" s="6">
        <v>0.76</v>
      </c>
      <c r="I61" s="3">
        <v>741.64106639329384</v>
      </c>
      <c r="J61" s="3">
        <v>1132.0405241037092</v>
      </c>
      <c r="K61" s="3">
        <v>2.1249828166305544</v>
      </c>
      <c r="L61" s="3"/>
      <c r="M61" s="3"/>
      <c r="N61" s="3"/>
      <c r="O61" s="3">
        <v>3158.9871967988292</v>
      </c>
      <c r="P61" s="3"/>
      <c r="Q61" s="3">
        <v>13247.44139570568</v>
      </c>
      <c r="R61" s="3"/>
      <c r="S61" s="3"/>
      <c r="T61" s="3">
        <v>679.65918424793017</v>
      </c>
      <c r="U61" s="3">
        <v>2182.2108032256147</v>
      </c>
      <c r="V61" s="3">
        <v>4.4101955351382699E-2</v>
      </c>
      <c r="W61" s="3">
        <v>24.006467256642349</v>
      </c>
      <c r="X61" s="3">
        <v>5.6316965172352802E-2</v>
      </c>
      <c r="Y61" s="3">
        <v>1.2939493271905518</v>
      </c>
      <c r="Z61" s="3">
        <v>4.4530164150882854</v>
      </c>
      <c r="AA61" s="3">
        <v>3.66287912423311E-2</v>
      </c>
      <c r="AB61" s="3">
        <v>35.96404602490783</v>
      </c>
      <c r="AC61" s="3">
        <v>16.785280820255934</v>
      </c>
      <c r="AD61" s="3">
        <v>227.35135474813961</v>
      </c>
      <c r="AE61" s="3">
        <v>99.398537867244798</v>
      </c>
      <c r="AF61" s="3">
        <v>472.14453270572119</v>
      </c>
      <c r="AG61" s="3">
        <v>109.4158818891985</v>
      </c>
      <c r="AH61" s="3">
        <v>962.0057447365283</v>
      </c>
      <c r="AI61" s="3">
        <v>212.57188536784901</v>
      </c>
      <c r="AJ61" s="2">
        <v>0.78</v>
      </c>
      <c r="AK61" s="2">
        <v>0.35</v>
      </c>
    </row>
    <row r="62" spans="1:37" x14ac:dyDescent="0.3">
      <c r="A62" s="5" t="s">
        <v>1342</v>
      </c>
      <c r="B62" s="5" t="s">
        <v>1455</v>
      </c>
      <c r="C62" s="2">
        <v>0.78</v>
      </c>
      <c r="D62" s="2">
        <v>0.35</v>
      </c>
      <c r="E62" s="3" t="s">
        <v>1386</v>
      </c>
      <c r="F62" s="3" t="s">
        <v>1344</v>
      </c>
      <c r="G62" s="3"/>
      <c r="H62" s="6">
        <v>0.76</v>
      </c>
      <c r="I62" s="3">
        <v>741.4892382041719</v>
      </c>
      <c r="J62" s="3">
        <v>930.45584089495219</v>
      </c>
      <c r="K62" s="3">
        <v>2.1212403068791019</v>
      </c>
      <c r="L62" s="3"/>
      <c r="M62" s="3"/>
      <c r="N62" s="3"/>
      <c r="O62" s="3">
        <v>2660.4954340244799</v>
      </c>
      <c r="P62" s="3"/>
      <c r="Q62" s="3">
        <v>12766.54112586157</v>
      </c>
      <c r="R62" s="3"/>
      <c r="S62" s="3"/>
      <c r="T62" s="3">
        <v>685.1715967133041</v>
      </c>
      <c r="U62" s="3">
        <v>1908.5483453151307</v>
      </c>
      <c r="V62" s="3">
        <v>4.2049955346165499E-2</v>
      </c>
      <c r="W62" s="3">
        <v>27.434750199475022</v>
      </c>
      <c r="X62" s="3">
        <v>3.8840262452571502E-2</v>
      </c>
      <c r="Y62" s="3">
        <v>1.343044496910885</v>
      </c>
      <c r="Z62" s="3">
        <v>4.4695521934646187</v>
      </c>
      <c r="AA62" s="3">
        <v>4.5540493574633599E-2</v>
      </c>
      <c r="AB62" s="3">
        <v>35.238547239918454</v>
      </c>
      <c r="AC62" s="3">
        <v>16.086387976531864</v>
      </c>
      <c r="AD62" s="3">
        <v>211.34765558876677</v>
      </c>
      <c r="AE62" s="3">
        <v>93.793359353876312</v>
      </c>
      <c r="AF62" s="3">
        <v>438.20424457511427</v>
      </c>
      <c r="AG62" s="3">
        <v>99.315506878229399</v>
      </c>
      <c r="AH62" s="3">
        <v>865.31042282381179</v>
      </c>
      <c r="AI62" s="3">
        <v>193.27547776005866</v>
      </c>
      <c r="AJ62" s="2">
        <v>0.78</v>
      </c>
      <c r="AK62" s="2">
        <v>0.35</v>
      </c>
    </row>
    <row r="63" spans="1:37" x14ac:dyDescent="0.3">
      <c r="A63" s="5" t="s">
        <v>1342</v>
      </c>
      <c r="B63" s="5" t="s">
        <v>1455</v>
      </c>
      <c r="C63" s="2">
        <v>0.78</v>
      </c>
      <c r="D63" s="2">
        <v>0.35</v>
      </c>
      <c r="E63" s="3" t="s">
        <v>1387</v>
      </c>
      <c r="F63" s="3" t="s">
        <v>1344</v>
      </c>
      <c r="G63" s="3"/>
      <c r="H63" s="6">
        <v>0.76</v>
      </c>
      <c r="I63" s="3">
        <v>753.62606987166134</v>
      </c>
      <c r="J63" s="3">
        <v>1291.592518719292</v>
      </c>
      <c r="K63" s="3">
        <v>2.4382160162081004</v>
      </c>
      <c r="L63" s="3"/>
      <c r="M63" s="3"/>
      <c r="N63" s="3"/>
      <c r="O63" s="3">
        <v>4214.80982859292</v>
      </c>
      <c r="P63" s="3"/>
      <c r="Q63" s="3">
        <v>12972.788331113861</v>
      </c>
      <c r="R63" s="3"/>
      <c r="S63" s="3"/>
      <c r="T63" s="3">
        <v>1204.2378350897532</v>
      </c>
      <c r="U63" s="3">
        <v>2934.601008438372</v>
      </c>
      <c r="V63" s="3">
        <v>4.1622223160416597E-2</v>
      </c>
      <c r="W63" s="3">
        <v>37.03903443349467</v>
      </c>
      <c r="X63" s="3">
        <v>7.9175649281241905E-2</v>
      </c>
      <c r="Y63" s="3">
        <v>1.8278503857640978</v>
      </c>
      <c r="Z63" s="3">
        <v>5.8858546410222763</v>
      </c>
      <c r="AA63" s="3">
        <v>7.8423369288021197E-2</v>
      </c>
      <c r="AB63" s="3">
        <v>50.898340272543606</v>
      </c>
      <c r="AC63" s="3">
        <v>23.16821579374918</v>
      </c>
      <c r="AD63" s="3">
        <v>310.02958971647348</v>
      </c>
      <c r="AE63" s="3">
        <v>135.70724464856858</v>
      </c>
      <c r="AF63" s="3">
        <v>631.58240831784792</v>
      </c>
      <c r="AG63" s="3">
        <v>143.40969221124536</v>
      </c>
      <c r="AH63" s="3">
        <v>1230.0471882478848</v>
      </c>
      <c r="AI63" s="3">
        <v>266.28809239063486</v>
      </c>
      <c r="AJ63" s="2">
        <v>0.78</v>
      </c>
      <c r="AK63" s="2">
        <v>0.35</v>
      </c>
    </row>
    <row r="64" spans="1:37" x14ac:dyDescent="0.3">
      <c r="A64" s="5" t="s">
        <v>1342</v>
      </c>
      <c r="B64" s="5" t="s">
        <v>1455</v>
      </c>
      <c r="C64" s="2">
        <v>0.78</v>
      </c>
      <c r="D64" s="2">
        <v>0.35</v>
      </c>
      <c r="E64" s="3" t="s">
        <v>1388</v>
      </c>
      <c r="F64" s="3" t="s">
        <v>1344</v>
      </c>
      <c r="G64" s="3"/>
      <c r="H64" s="6">
        <v>0.76</v>
      </c>
      <c r="I64" s="3">
        <v>730.85534504672546</v>
      </c>
      <c r="J64" s="3">
        <v>1074.010591232071</v>
      </c>
      <c r="K64" s="3">
        <v>1.8723860315234373</v>
      </c>
      <c r="L64" s="3"/>
      <c r="M64" s="3"/>
      <c r="N64" s="3"/>
      <c r="O64" s="3">
        <v>3061.658766213201</v>
      </c>
      <c r="P64" s="3"/>
      <c r="Q64" s="3">
        <v>12988.876256640558</v>
      </c>
      <c r="R64" s="3"/>
      <c r="S64" s="3"/>
      <c r="T64" s="3">
        <v>866.25573355296649</v>
      </c>
      <c r="U64" s="3">
        <v>2285.5150525960698</v>
      </c>
      <c r="V64" s="3">
        <v>3.8901819557657702E-2</v>
      </c>
      <c r="W64" s="3">
        <v>27.523533686140777</v>
      </c>
      <c r="X64" s="3">
        <v>4.0493344394992699E-2</v>
      </c>
      <c r="Y64" s="3">
        <v>1.3699734042640219</v>
      </c>
      <c r="Z64" s="3">
        <v>4.6588015710567809</v>
      </c>
      <c r="AA64" s="3">
        <v>5.4649051737639197E-2</v>
      </c>
      <c r="AB64" s="3">
        <v>39.354165398670503</v>
      </c>
      <c r="AC64" s="3">
        <v>18.228095736669225</v>
      </c>
      <c r="AD64" s="3">
        <v>247.00871794575374</v>
      </c>
      <c r="AE64" s="3">
        <v>108.10850576128669</v>
      </c>
      <c r="AF64" s="3">
        <v>501.02493119974986</v>
      </c>
      <c r="AG64" s="3">
        <v>115.49776902610681</v>
      </c>
      <c r="AH64" s="3">
        <v>996.14160862182791</v>
      </c>
      <c r="AI64" s="3">
        <v>221.50223248497494</v>
      </c>
      <c r="AJ64" s="2">
        <v>0.78</v>
      </c>
      <c r="AK64" s="2">
        <v>0.35</v>
      </c>
    </row>
    <row r="65" spans="1:37" x14ac:dyDescent="0.3">
      <c r="A65" s="5" t="s">
        <v>1342</v>
      </c>
      <c r="B65" s="5" t="s">
        <v>1455</v>
      </c>
      <c r="C65" s="2">
        <v>0.78</v>
      </c>
      <c r="D65" s="2">
        <v>0.35</v>
      </c>
      <c r="E65" s="3" t="s">
        <v>1389</v>
      </c>
      <c r="F65" s="3" t="s">
        <v>1344</v>
      </c>
      <c r="G65" s="3"/>
      <c r="H65" s="6">
        <v>0.76</v>
      </c>
      <c r="I65" s="3">
        <v>740.05815155122775</v>
      </c>
      <c r="J65" s="3">
        <v>1138.6949249332138</v>
      </c>
      <c r="K65" s="3">
        <v>2.0862326508966009</v>
      </c>
      <c r="L65" s="3"/>
      <c r="M65" s="3"/>
      <c r="N65" s="3"/>
      <c r="O65" s="3">
        <v>3395.4633466220721</v>
      </c>
      <c r="P65" s="3"/>
      <c r="Q65" s="3">
        <v>13057.668226192731</v>
      </c>
      <c r="R65" s="3"/>
      <c r="S65" s="3"/>
      <c r="T65" s="3">
        <v>876.2770404426185</v>
      </c>
      <c r="U65" s="3">
        <v>2376.4461189855288</v>
      </c>
      <c r="V65" s="3">
        <v>3.9601447989064703E-2</v>
      </c>
      <c r="W65" s="3">
        <v>29.843328685161232</v>
      </c>
      <c r="X65" s="3">
        <v>6.5437430325603396E-2</v>
      </c>
      <c r="Y65" s="3">
        <v>1.3266532980745438</v>
      </c>
      <c r="Z65" s="3">
        <v>5.1758466957101463</v>
      </c>
      <c r="AA65" s="3">
        <v>6.5240390219701502E-2</v>
      </c>
      <c r="AB65" s="3">
        <v>41.3276916173701</v>
      </c>
      <c r="AC65" s="3">
        <v>19.165984210471258</v>
      </c>
      <c r="AD65" s="3">
        <v>253.59794945103437</v>
      </c>
      <c r="AE65" s="3">
        <v>114.70696219760468</v>
      </c>
      <c r="AF65" s="3">
        <v>526.25248649876551</v>
      </c>
      <c r="AG65" s="3">
        <v>121.41015958602341</v>
      </c>
      <c r="AH65" s="3">
        <v>1062.1856291764141</v>
      </c>
      <c r="AI65" s="3">
        <v>233.22469805559442</v>
      </c>
      <c r="AJ65" s="2">
        <v>0.78</v>
      </c>
      <c r="AK65" s="2">
        <v>0.35</v>
      </c>
    </row>
    <row r="66" spans="1:37" x14ac:dyDescent="0.3">
      <c r="A66" s="5" t="s">
        <v>1342</v>
      </c>
      <c r="B66" s="5" t="s">
        <v>1455</v>
      </c>
      <c r="C66" s="2">
        <v>0.78</v>
      </c>
      <c r="D66" s="2">
        <v>0.35</v>
      </c>
      <c r="E66" s="3" t="s">
        <v>1390</v>
      </c>
      <c r="F66" s="3" t="s">
        <v>1344</v>
      </c>
      <c r="G66" s="3"/>
      <c r="H66" s="6">
        <v>0.76</v>
      </c>
      <c r="I66" s="3">
        <v>754.96637790986949</v>
      </c>
      <c r="J66" s="3">
        <v>597.04852837412182</v>
      </c>
      <c r="K66" s="3">
        <v>2.4755053750269789</v>
      </c>
      <c r="L66" s="3"/>
      <c r="M66" s="3"/>
      <c r="N66" s="3"/>
      <c r="O66" s="3">
        <v>1407.8835954910821</v>
      </c>
      <c r="P66" s="3"/>
      <c r="Q66" s="3">
        <v>11907.51025443791</v>
      </c>
      <c r="R66" s="3"/>
      <c r="S66" s="3"/>
      <c r="T66" s="3">
        <v>122.41902709805711</v>
      </c>
      <c r="U66" s="3">
        <v>521.68178292882862</v>
      </c>
      <c r="V66" s="3">
        <v>8.3940135619352499E-2</v>
      </c>
      <c r="W66" s="3">
        <v>16.912710193365033</v>
      </c>
      <c r="X66" s="3">
        <v>7.9637605120091798E-2</v>
      </c>
      <c r="Y66" s="3">
        <v>1.1332385777473291</v>
      </c>
      <c r="Z66" s="3">
        <v>2.0542921030932142</v>
      </c>
      <c r="AA66" s="3">
        <v>5.7121059112598599E-2</v>
      </c>
      <c r="AB66" s="3">
        <v>15.6216172572029</v>
      </c>
      <c r="AC66" s="3">
        <v>6.5940879728483637</v>
      </c>
      <c r="AD66" s="3">
        <v>88.675732266879081</v>
      </c>
      <c r="AE66" s="3">
        <v>39.668058868412245</v>
      </c>
      <c r="AF66" s="3">
        <v>186.5925025460748</v>
      </c>
      <c r="AG66" s="3">
        <v>43.241578707485246</v>
      </c>
      <c r="AH66" s="3">
        <v>371.46514018433157</v>
      </c>
      <c r="AI66" s="3">
        <v>90.515838394487432</v>
      </c>
      <c r="AJ66" s="2">
        <v>0.78</v>
      </c>
      <c r="AK66" s="2">
        <v>0.35</v>
      </c>
    </row>
    <row r="67" spans="1:37" x14ac:dyDescent="0.3">
      <c r="A67" s="5" t="s">
        <v>1342</v>
      </c>
      <c r="B67" s="5" t="s">
        <v>1455</v>
      </c>
      <c r="C67" s="2">
        <v>0.78</v>
      </c>
      <c r="D67" s="2">
        <v>0.35</v>
      </c>
      <c r="E67" s="3" t="s">
        <v>1391</v>
      </c>
      <c r="F67" s="3" t="s">
        <v>1344</v>
      </c>
      <c r="G67" s="3"/>
      <c r="H67" s="6">
        <v>0.76</v>
      </c>
      <c r="I67" s="3">
        <v>754.91718997765645</v>
      </c>
      <c r="J67" s="3">
        <v>1013.692450055755</v>
      </c>
      <c r="K67" s="3">
        <v>2.4741285968282587</v>
      </c>
      <c r="L67" s="3"/>
      <c r="M67" s="3"/>
      <c r="N67" s="3"/>
      <c r="O67" s="3">
        <v>2681.1567915377559</v>
      </c>
      <c r="P67" s="3"/>
      <c r="Q67" s="3">
        <v>12912.555137941899</v>
      </c>
      <c r="R67" s="3"/>
      <c r="S67" s="3"/>
      <c r="T67" s="3">
        <v>595.20412330087458</v>
      </c>
      <c r="U67" s="3">
        <v>1516.485144437105</v>
      </c>
      <c r="V67" s="3">
        <v>5.4364741593413403E-2</v>
      </c>
      <c r="W67" s="3">
        <v>28.397876944530552</v>
      </c>
      <c r="X67" s="3">
        <v>0.108355042447635</v>
      </c>
      <c r="Y67" s="3">
        <v>1.9083875680413114</v>
      </c>
      <c r="Z67" s="3">
        <v>5.0966265769559094</v>
      </c>
      <c r="AA67" s="3">
        <v>5.7218073341553703E-2</v>
      </c>
      <c r="AB67" s="3">
        <v>36.421386983088055</v>
      </c>
      <c r="AC67" s="3">
        <v>15.431711197330268</v>
      </c>
      <c r="AD67" s="3">
        <v>201.75496042061411</v>
      </c>
      <c r="AE67" s="3">
        <v>86.013617875843764</v>
      </c>
      <c r="AF67" s="3">
        <v>398.04008678327642</v>
      </c>
      <c r="AG67" s="3">
        <v>90.27131725109335</v>
      </c>
      <c r="AH67" s="3">
        <v>736.05677079901341</v>
      </c>
      <c r="AI67" s="3">
        <v>173.3772601597862</v>
      </c>
      <c r="AJ67" s="2">
        <v>0.78</v>
      </c>
      <c r="AK67" s="2">
        <v>0.35</v>
      </c>
    </row>
    <row r="68" spans="1:37" x14ac:dyDescent="0.3">
      <c r="A68" s="5" t="s">
        <v>1342</v>
      </c>
      <c r="B68" s="5" t="s">
        <v>1455</v>
      </c>
      <c r="C68" s="2">
        <v>0.78</v>
      </c>
      <c r="D68" s="2">
        <v>0.35</v>
      </c>
      <c r="E68" s="3" t="s">
        <v>1392</v>
      </c>
      <c r="F68" s="3" t="s">
        <v>1344</v>
      </c>
      <c r="G68" s="3"/>
      <c r="H68" s="6">
        <v>0.76</v>
      </c>
      <c r="I68" s="3">
        <v>727.10363109106834</v>
      </c>
      <c r="J68" s="3">
        <v>566.30325601179709</v>
      </c>
      <c r="K68" s="3">
        <v>1.790606699268894</v>
      </c>
      <c r="L68" s="3"/>
      <c r="M68" s="3"/>
      <c r="N68" s="3"/>
      <c r="O68" s="3">
        <v>1217.3843213406408</v>
      </c>
      <c r="P68" s="3"/>
      <c r="Q68" s="3">
        <v>13049.817318535701</v>
      </c>
      <c r="R68" s="3"/>
      <c r="S68" s="3"/>
      <c r="T68" s="3">
        <v>206.3885147994213</v>
      </c>
      <c r="U68" s="3">
        <v>855.59267428745841</v>
      </c>
      <c r="V68" s="3">
        <v>5.6314832677018298E-2</v>
      </c>
      <c r="W68" s="3">
        <v>13.482686397852653</v>
      </c>
      <c r="X68" s="3">
        <v>6.4084497351217698E-2</v>
      </c>
      <c r="Y68" s="3">
        <v>0.72088478222813002</v>
      </c>
      <c r="Z68" s="3">
        <v>2.3346422482300579</v>
      </c>
      <c r="AA68" s="3">
        <v>3.4268288381890201E-2</v>
      </c>
      <c r="AB68" s="3">
        <v>15.220483145360568</v>
      </c>
      <c r="AC68" s="3">
        <v>6.7737132172901457</v>
      </c>
      <c r="AD68" s="3">
        <v>92.681607821001776</v>
      </c>
      <c r="AE68" s="3">
        <v>41.754393642447923</v>
      </c>
      <c r="AF68" s="3">
        <v>200.14876166848518</v>
      </c>
      <c r="AG68" s="3">
        <v>47.274532701430445</v>
      </c>
      <c r="AH68" s="3">
        <v>414.91623600487105</v>
      </c>
      <c r="AI68" s="3">
        <v>98.368175868102981</v>
      </c>
      <c r="AJ68" s="2">
        <v>0.78</v>
      </c>
      <c r="AK68" s="2">
        <v>0.35</v>
      </c>
    </row>
    <row r="69" spans="1:37" x14ac:dyDescent="0.3">
      <c r="A69" s="5" t="s">
        <v>1342</v>
      </c>
      <c r="B69" s="5" t="s">
        <v>1455</v>
      </c>
      <c r="C69" s="2">
        <v>0.78</v>
      </c>
      <c r="D69" s="2">
        <v>0.35</v>
      </c>
      <c r="E69" s="3" t="s">
        <v>1393</v>
      </c>
      <c r="F69" s="3" t="s">
        <v>1344</v>
      </c>
      <c r="G69" s="3"/>
      <c r="H69" s="6">
        <v>0.76</v>
      </c>
      <c r="I69" s="3">
        <v>724.81701707965942</v>
      </c>
      <c r="J69" s="3">
        <v>909.40109027523033</v>
      </c>
      <c r="K69" s="3">
        <v>1.7422384773861292</v>
      </c>
      <c r="L69" s="3"/>
      <c r="M69" s="3"/>
      <c r="N69" s="3"/>
      <c r="O69" s="3">
        <v>2295.776711247725</v>
      </c>
      <c r="P69" s="3"/>
      <c r="Q69" s="3">
        <v>13186.178575300009</v>
      </c>
      <c r="R69" s="3"/>
      <c r="S69" s="3"/>
      <c r="T69" s="3">
        <v>488.59536108253224</v>
      </c>
      <c r="U69" s="3">
        <v>1481.516735798951</v>
      </c>
      <c r="V69" s="3">
        <v>4.7353373282675797E-2</v>
      </c>
      <c r="W69" s="3">
        <v>21.007630909238301</v>
      </c>
      <c r="X69" s="3">
        <v>7.1039382392700495E-2</v>
      </c>
      <c r="Y69" s="3">
        <v>1.3816447363627999</v>
      </c>
      <c r="Z69" s="3">
        <v>3.7654904951044341</v>
      </c>
      <c r="AA69" s="3">
        <v>8.2233960969601394E-2</v>
      </c>
      <c r="AB69" s="3">
        <v>28.3221370223999</v>
      </c>
      <c r="AC69" s="3">
        <v>12.73213997769467</v>
      </c>
      <c r="AD69" s="3">
        <v>170.45764314995091</v>
      </c>
      <c r="AE69" s="3">
        <v>75.090594221092147</v>
      </c>
      <c r="AF69" s="3">
        <v>363.15492075030443</v>
      </c>
      <c r="AG69" s="3">
        <v>84.429584382736309</v>
      </c>
      <c r="AH69" s="3">
        <v>703.08294693336234</v>
      </c>
      <c r="AI69" s="3">
        <v>162.40005928915929</v>
      </c>
      <c r="AJ69" s="2">
        <v>0.78</v>
      </c>
      <c r="AK69" s="2">
        <v>0.35</v>
      </c>
    </row>
    <row r="70" spans="1:37" x14ac:dyDescent="0.3">
      <c r="A70" s="5" t="s">
        <v>1342</v>
      </c>
      <c r="B70" s="5" t="s">
        <v>1455</v>
      </c>
      <c r="C70" s="2">
        <v>0.78</v>
      </c>
      <c r="D70" s="2">
        <v>0.35</v>
      </c>
      <c r="E70" s="3" t="s">
        <v>1394</v>
      </c>
      <c r="F70" s="3" t="s">
        <v>1344</v>
      </c>
      <c r="G70" s="3"/>
      <c r="H70" s="6">
        <v>0.76</v>
      </c>
      <c r="I70" s="3">
        <v>783.46116328752953</v>
      </c>
      <c r="J70" s="3">
        <v>1357.822455114037</v>
      </c>
      <c r="K70" s="3">
        <v>3.3872359166396069</v>
      </c>
      <c r="L70" s="3"/>
      <c r="M70" s="3"/>
      <c r="N70" s="3"/>
      <c r="O70" s="3">
        <v>4411.3078730423222</v>
      </c>
      <c r="P70" s="3"/>
      <c r="Q70" s="3">
        <v>11781.147614491629</v>
      </c>
      <c r="R70" s="3"/>
      <c r="S70" s="3"/>
      <c r="T70" s="3">
        <v>1199.6628038220219</v>
      </c>
      <c r="U70" s="3">
        <v>2690.8513924399617</v>
      </c>
      <c r="V70" s="3">
        <v>3.7004662934019703E-2</v>
      </c>
      <c r="W70" s="3">
        <v>46.380911775174894</v>
      </c>
      <c r="X70" s="3">
        <v>6.0171030593742798E-2</v>
      </c>
      <c r="Y70" s="3">
        <v>2.1804481684257739</v>
      </c>
      <c r="Z70" s="3">
        <v>7.1308836933032804</v>
      </c>
      <c r="AA70" s="3">
        <v>8.0196116973924203E-2</v>
      </c>
      <c r="AB70" s="3">
        <v>55.422179166327247</v>
      </c>
      <c r="AC70" s="3">
        <v>24.512912457092654</v>
      </c>
      <c r="AD70" s="3">
        <v>316.41596052153977</v>
      </c>
      <c r="AE70" s="3">
        <v>139.08017536711219</v>
      </c>
      <c r="AF70" s="3">
        <v>632.90172853659556</v>
      </c>
      <c r="AG70" s="3">
        <v>142.82212224779263</v>
      </c>
      <c r="AH70" s="3">
        <v>1228.9172285054258</v>
      </c>
      <c r="AI70" s="3">
        <v>272.52922038805991</v>
      </c>
      <c r="AJ70" s="2">
        <v>0.78</v>
      </c>
      <c r="AK70" s="2">
        <v>0.35</v>
      </c>
    </row>
    <row r="71" spans="1:37" x14ac:dyDescent="0.3">
      <c r="A71" s="5" t="s">
        <v>1342</v>
      </c>
      <c r="B71" s="5" t="s">
        <v>1455</v>
      </c>
      <c r="C71" s="2">
        <v>0.78</v>
      </c>
      <c r="D71" s="2">
        <v>0.35</v>
      </c>
      <c r="E71" s="3" t="s">
        <v>1395</v>
      </c>
      <c r="F71" s="3" t="s">
        <v>1344</v>
      </c>
      <c r="G71" s="3"/>
      <c r="H71" s="6">
        <v>0.76</v>
      </c>
      <c r="I71" s="3">
        <v>795.58293306100325</v>
      </c>
      <c r="J71" s="3">
        <v>1050.5456722955371</v>
      </c>
      <c r="K71" s="3">
        <v>3.8510205322665447</v>
      </c>
      <c r="L71" s="3"/>
      <c r="M71" s="3"/>
      <c r="N71" s="3"/>
      <c r="O71" s="3">
        <v>5884.0170939434302</v>
      </c>
      <c r="P71" s="3"/>
      <c r="Q71" s="3">
        <v>12496.450090425138</v>
      </c>
      <c r="R71" s="3"/>
      <c r="S71" s="3"/>
      <c r="T71" s="3">
        <v>2296.3687384993168</v>
      </c>
      <c r="U71" s="3">
        <v>4281.2401533044131</v>
      </c>
      <c r="V71" s="3">
        <v>3.0189933874026201E-2</v>
      </c>
      <c r="W71" s="3">
        <v>90.636266535000303</v>
      </c>
      <c r="X71" s="3">
        <v>0.14783117944843599</v>
      </c>
      <c r="Y71" s="3">
        <v>3.8884536427211964</v>
      </c>
      <c r="Z71" s="3">
        <v>12.439490563633711</v>
      </c>
      <c r="AA71" s="3">
        <v>0.143461117250826</v>
      </c>
      <c r="AB71" s="3">
        <v>85.934712155728576</v>
      </c>
      <c r="AC71" s="3">
        <v>36.432386344931963</v>
      </c>
      <c r="AD71" s="3">
        <v>456.14832251590298</v>
      </c>
      <c r="AE71" s="3">
        <v>188.23597465243699</v>
      </c>
      <c r="AF71" s="3">
        <v>844.75104764111654</v>
      </c>
      <c r="AG71" s="3">
        <v>184.70246920604617</v>
      </c>
      <c r="AH71" s="3">
        <v>1568.8335600590558</v>
      </c>
      <c r="AI71" s="3">
        <v>338.92465302367839</v>
      </c>
      <c r="AJ71" s="2">
        <v>0.78</v>
      </c>
      <c r="AK71" s="2">
        <v>0.35</v>
      </c>
    </row>
    <row r="72" spans="1:37" x14ac:dyDescent="0.3">
      <c r="A72" s="5" t="s">
        <v>1342</v>
      </c>
      <c r="B72" s="5" t="s">
        <v>1455</v>
      </c>
      <c r="C72" s="2">
        <v>0.78</v>
      </c>
      <c r="D72" s="2">
        <v>0.35</v>
      </c>
      <c r="E72" s="3" t="s">
        <v>1396</v>
      </c>
      <c r="F72" s="3" t="s">
        <v>1344</v>
      </c>
      <c r="G72" s="3"/>
      <c r="H72" s="6">
        <v>0.76</v>
      </c>
      <c r="I72" s="3">
        <v>783.09754949818409</v>
      </c>
      <c r="J72" s="3">
        <v>1200.754617292102</v>
      </c>
      <c r="K72" s="3">
        <v>3.37406895640021</v>
      </c>
      <c r="L72" s="3"/>
      <c r="M72" s="3"/>
      <c r="N72" s="3"/>
      <c r="O72" s="3">
        <v>4946.8805689555702</v>
      </c>
      <c r="P72" s="3"/>
      <c r="Q72" s="3">
        <v>11264.622045621682</v>
      </c>
      <c r="R72" s="3"/>
      <c r="S72" s="3"/>
      <c r="T72" s="3">
        <v>1607.6723552437529</v>
      </c>
      <c r="U72" s="3">
        <v>3316.82668531633</v>
      </c>
      <c r="V72" s="3">
        <v>2.60537359810693E-2</v>
      </c>
      <c r="W72" s="3">
        <v>69.862197222084504</v>
      </c>
      <c r="X72" s="3">
        <v>8.7177933910323996E-2</v>
      </c>
      <c r="Y72" s="3">
        <v>2.7214455713348675</v>
      </c>
      <c r="Z72" s="3">
        <v>8.9805122093804393</v>
      </c>
      <c r="AA72" s="3">
        <v>0.143644341811825</v>
      </c>
      <c r="AB72" s="3">
        <v>70.142297266652861</v>
      </c>
      <c r="AC72" s="3">
        <v>29.982716259249941</v>
      </c>
      <c r="AD72" s="3">
        <v>379.13842506417035</v>
      </c>
      <c r="AE72" s="3">
        <v>160.28244618698099</v>
      </c>
      <c r="AF72" s="3">
        <v>727.10541367465817</v>
      </c>
      <c r="AG72" s="3">
        <v>163.5939577744835</v>
      </c>
      <c r="AH72" s="3">
        <v>1391.6172400264418</v>
      </c>
      <c r="AI72" s="3">
        <v>304.83323740674803</v>
      </c>
      <c r="AJ72" s="2">
        <v>0.78</v>
      </c>
      <c r="AK72" s="2">
        <v>0.35</v>
      </c>
    </row>
    <row r="73" spans="1:37" x14ac:dyDescent="0.3">
      <c r="A73" s="5" t="s">
        <v>1342</v>
      </c>
      <c r="B73" s="5" t="s">
        <v>1455</v>
      </c>
      <c r="C73" s="2">
        <v>0.78</v>
      </c>
      <c r="D73" s="2">
        <v>0.35</v>
      </c>
      <c r="E73" s="3" t="s">
        <v>1397</v>
      </c>
      <c r="F73" s="3" t="s">
        <v>1344</v>
      </c>
      <c r="G73" s="3"/>
      <c r="H73" s="6">
        <v>0.76</v>
      </c>
      <c r="I73" s="3">
        <v>800.12364639760392</v>
      </c>
      <c r="J73" s="3">
        <v>1226.3320668623239</v>
      </c>
      <c r="K73" s="3">
        <v>4.0376425654934804</v>
      </c>
      <c r="L73" s="3"/>
      <c r="M73" s="3"/>
      <c r="N73" s="3"/>
      <c r="O73" s="3">
        <v>5102.7127627093987</v>
      </c>
      <c r="P73" s="3"/>
      <c r="Q73" s="3">
        <v>11680.5432043487</v>
      </c>
      <c r="R73" s="3"/>
      <c r="S73" s="3"/>
      <c r="T73" s="3">
        <v>1365.553038557</v>
      </c>
      <c r="U73" s="3">
        <v>2847.8354455928084</v>
      </c>
      <c r="V73" s="3">
        <v>0.16189058923749799</v>
      </c>
      <c r="W73" s="3">
        <v>56.513790714061393</v>
      </c>
      <c r="X73" s="3">
        <v>0.172060184337887</v>
      </c>
      <c r="Y73" s="3">
        <v>3.2280620844648098</v>
      </c>
      <c r="Z73" s="3">
        <v>9.1988500725956399</v>
      </c>
      <c r="AA73" s="3">
        <v>0.100935510188312</v>
      </c>
      <c r="AB73" s="3">
        <v>69.051284160544697</v>
      </c>
      <c r="AC73" s="3">
        <v>30.672337001839587</v>
      </c>
      <c r="AD73" s="3">
        <v>391.12758475211888</v>
      </c>
      <c r="AE73" s="3">
        <v>167.67174443587371</v>
      </c>
      <c r="AF73" s="3">
        <v>762.70765894507497</v>
      </c>
      <c r="AG73" s="3">
        <v>170.42684360427981</v>
      </c>
      <c r="AH73" s="3">
        <v>1456.6338590072301</v>
      </c>
      <c r="AI73" s="3">
        <v>294.50955020892701</v>
      </c>
      <c r="AJ73" s="2">
        <v>0.78</v>
      </c>
      <c r="AK73" s="2">
        <v>0.35</v>
      </c>
    </row>
    <row r="74" spans="1:37" x14ac:dyDescent="0.3">
      <c r="A74" s="5" t="s">
        <v>1342</v>
      </c>
      <c r="B74" s="5" t="s">
        <v>1455</v>
      </c>
      <c r="C74" s="2">
        <v>0.78</v>
      </c>
      <c r="D74" s="2">
        <v>0.35</v>
      </c>
      <c r="E74" s="3" t="s">
        <v>1398</v>
      </c>
      <c r="F74" s="3" t="s">
        <v>1344</v>
      </c>
      <c r="G74" s="3"/>
      <c r="H74" s="6">
        <v>0.76</v>
      </c>
      <c r="I74" s="3">
        <v>810.85496163241407</v>
      </c>
      <c r="J74" s="3">
        <v>1059.6625869638858</v>
      </c>
      <c r="K74" s="3">
        <v>4.5083259989975621</v>
      </c>
      <c r="L74" s="3"/>
      <c r="M74" s="3"/>
      <c r="N74" s="3"/>
      <c r="O74" s="3">
        <v>4080.5919159888299</v>
      </c>
      <c r="P74" s="3"/>
      <c r="Q74" s="3">
        <v>11464.10292756538</v>
      </c>
      <c r="R74" s="3"/>
      <c r="S74" s="3"/>
      <c r="T74" s="3">
        <v>1019.499260509123</v>
      </c>
      <c r="U74" s="3">
        <v>2216.9026162032565</v>
      </c>
      <c r="V74" s="3">
        <v>0.23094140419920001</v>
      </c>
      <c r="W74" s="3">
        <v>47.671307871249233</v>
      </c>
      <c r="X74" s="3">
        <v>0.20441424283766299</v>
      </c>
      <c r="Y74" s="3">
        <v>3.3473062920062127</v>
      </c>
      <c r="Z74" s="3">
        <v>8.2121080137567777</v>
      </c>
      <c r="AA74" s="3">
        <v>0.14564654765648699</v>
      </c>
      <c r="AB74" s="3">
        <v>57.077574019188852</v>
      </c>
      <c r="AC74" s="3">
        <v>25.016947739547881</v>
      </c>
      <c r="AD74" s="3">
        <v>320.11439648953154</v>
      </c>
      <c r="AE74" s="3">
        <v>133.58123600165862</v>
      </c>
      <c r="AF74" s="3">
        <v>621.12240666557727</v>
      </c>
      <c r="AG74" s="3">
        <v>136.15078019335155</v>
      </c>
      <c r="AH74" s="3">
        <v>1106.092736347794</v>
      </c>
      <c r="AI74" s="3">
        <v>235.54058351384799</v>
      </c>
      <c r="AJ74" s="2">
        <v>0.78</v>
      </c>
      <c r="AK74" s="2">
        <v>0.35</v>
      </c>
    </row>
    <row r="75" spans="1:37" x14ac:dyDescent="0.3">
      <c r="A75" s="5" t="s">
        <v>1342</v>
      </c>
      <c r="B75" s="5" t="s">
        <v>1455</v>
      </c>
      <c r="C75" s="2">
        <v>0.78</v>
      </c>
      <c r="D75" s="2">
        <v>0.35</v>
      </c>
      <c r="E75" s="3" t="s">
        <v>1399</v>
      </c>
      <c r="F75" s="3" t="s">
        <v>1344</v>
      </c>
      <c r="G75" s="3"/>
      <c r="H75" s="6">
        <v>0.76</v>
      </c>
      <c r="I75" s="3">
        <v>739.60962973028995</v>
      </c>
      <c r="J75" s="3">
        <v>842.4279596049256</v>
      </c>
      <c r="K75" s="3">
        <v>2.0753600555635701</v>
      </c>
      <c r="L75" s="3"/>
      <c r="M75" s="3"/>
      <c r="N75" s="3"/>
      <c r="O75" s="3">
        <v>6006.578456708241</v>
      </c>
      <c r="P75" s="3"/>
      <c r="Q75" s="3">
        <v>12251.978813869167</v>
      </c>
      <c r="R75" s="3"/>
      <c r="S75" s="3"/>
      <c r="T75" s="3">
        <v>1459.8849097074258</v>
      </c>
      <c r="U75" s="3">
        <v>2736.082353708156</v>
      </c>
      <c r="V75" s="3">
        <v>4.6772348238766297E-2</v>
      </c>
      <c r="W75" s="3">
        <v>63.236819766302794</v>
      </c>
      <c r="X75" s="3">
        <v>0.31208376890523998</v>
      </c>
      <c r="Y75" s="3">
        <v>7.326949621823891</v>
      </c>
      <c r="Z75" s="3">
        <v>16.39971842412449</v>
      </c>
      <c r="AA75" s="3">
        <v>0.203750663846023</v>
      </c>
      <c r="AB75" s="3">
        <v>97.571911160896676</v>
      </c>
      <c r="AC75" s="3">
        <v>39.962190224426138</v>
      </c>
      <c r="AD75" s="3">
        <v>482.02223228174029</v>
      </c>
      <c r="AE75" s="3">
        <v>195.33351754036269</v>
      </c>
      <c r="AF75" s="3">
        <v>845.51299678312296</v>
      </c>
      <c r="AG75" s="3">
        <v>181.11807598092432</v>
      </c>
      <c r="AH75" s="3">
        <v>1537.3710330222359</v>
      </c>
      <c r="AI75" s="3">
        <v>326.20374888233249</v>
      </c>
      <c r="AJ75" s="2">
        <v>0.78</v>
      </c>
      <c r="AK75" s="2">
        <v>0.35</v>
      </c>
    </row>
    <row r="76" spans="1:37" x14ac:dyDescent="0.3">
      <c r="A76" s="5" t="s">
        <v>1342</v>
      </c>
      <c r="B76" s="5" t="s">
        <v>1455</v>
      </c>
      <c r="C76" s="2">
        <v>0.78</v>
      </c>
      <c r="D76" s="2">
        <v>0.35</v>
      </c>
      <c r="E76" s="3" t="s">
        <v>1400</v>
      </c>
      <c r="F76" s="3" t="s">
        <v>1344</v>
      </c>
      <c r="G76" s="3"/>
      <c r="H76" s="6">
        <v>0.76</v>
      </c>
      <c r="I76" s="3">
        <v>766.583986809669</v>
      </c>
      <c r="J76" s="3">
        <v>1193.338287947357</v>
      </c>
      <c r="K76" s="3">
        <v>2.8189522294743767</v>
      </c>
      <c r="L76" s="3"/>
      <c r="M76" s="3"/>
      <c r="N76" s="3"/>
      <c r="O76" s="3">
        <v>4016.8950805550994</v>
      </c>
      <c r="P76" s="3"/>
      <c r="Q76" s="3">
        <v>10995.639643693739</v>
      </c>
      <c r="R76" s="3"/>
      <c r="S76" s="3"/>
      <c r="T76" s="3">
        <v>942.83338203512699</v>
      </c>
      <c r="U76" s="3">
        <v>1965.286233753626</v>
      </c>
      <c r="V76" s="3">
        <v>2.5654222333566502E-2</v>
      </c>
      <c r="W76" s="3">
        <v>51.317330759599848</v>
      </c>
      <c r="X76" s="3">
        <v>0.115649943090539</v>
      </c>
      <c r="Y76" s="3">
        <v>2.0597544654274325</v>
      </c>
      <c r="Z76" s="3">
        <v>7.2864315827833916</v>
      </c>
      <c r="AA76" s="3">
        <v>0.15397283057856301</v>
      </c>
      <c r="AB76" s="3">
        <v>52.563145407063118</v>
      </c>
      <c r="AC76" s="3">
        <v>23.042080755254982</v>
      </c>
      <c r="AD76" s="3">
        <v>295.74285803873687</v>
      </c>
      <c r="AE76" s="3">
        <v>125.27648060153409</v>
      </c>
      <c r="AF76" s="3">
        <v>567.09609385331191</v>
      </c>
      <c r="AG76" s="3">
        <v>128.55762832275033</v>
      </c>
      <c r="AH76" s="3">
        <v>1108.41794818268</v>
      </c>
      <c r="AI76" s="3">
        <v>244.94253378747752</v>
      </c>
      <c r="AJ76" s="2">
        <v>0.78</v>
      </c>
      <c r="AK76" s="2">
        <v>0.35</v>
      </c>
    </row>
    <row r="77" spans="1:37" x14ac:dyDescent="0.3">
      <c r="A77" s="5" t="s">
        <v>1342</v>
      </c>
      <c r="B77" s="5" t="s">
        <v>1455</v>
      </c>
      <c r="C77" s="2">
        <v>0.78</v>
      </c>
      <c r="D77" s="2">
        <v>0.35</v>
      </c>
      <c r="E77" s="3" t="s">
        <v>1401</v>
      </c>
      <c r="F77" s="3" t="s">
        <v>1344</v>
      </c>
      <c r="G77" s="3"/>
      <c r="H77" s="6">
        <v>0.76</v>
      </c>
      <c r="I77" s="3">
        <v>771.1731304019944</v>
      </c>
      <c r="J77" s="3">
        <v>1399.4201455237251</v>
      </c>
      <c r="K77" s="3">
        <v>2.9650372722086584</v>
      </c>
      <c r="L77" s="3"/>
      <c r="M77" s="3"/>
      <c r="N77" s="3"/>
      <c r="O77" s="3">
        <v>5536.646236282113</v>
      </c>
      <c r="P77" s="3"/>
      <c r="Q77" s="3">
        <v>11880.2800771579</v>
      </c>
      <c r="R77" s="3"/>
      <c r="S77" s="3"/>
      <c r="T77" s="3">
        <v>1914.509201092998</v>
      </c>
      <c r="U77" s="3">
        <v>3546.0885827867346</v>
      </c>
      <c r="V77" s="3">
        <v>4.6692868885963398E-2</v>
      </c>
      <c r="W77" s="3">
        <v>69.327402150848272</v>
      </c>
      <c r="X77" s="3">
        <v>8.8082178946448098E-2</v>
      </c>
      <c r="Y77" s="3">
        <v>2.5499695447416491</v>
      </c>
      <c r="Z77" s="3">
        <v>9.9136806258563066</v>
      </c>
      <c r="AA77" s="3">
        <v>0.19603966880784199</v>
      </c>
      <c r="AB77" s="3">
        <v>73.169647651903929</v>
      </c>
      <c r="AC77" s="3">
        <v>32.160674373213446</v>
      </c>
      <c r="AD77" s="3">
        <v>415.03729189473046</v>
      </c>
      <c r="AE77" s="3">
        <v>173.64964980158319</v>
      </c>
      <c r="AF77" s="3">
        <v>803.667573632933</v>
      </c>
      <c r="AG77" s="3">
        <v>179.12980485899041</v>
      </c>
      <c r="AH77" s="3">
        <v>1516.2218997018072</v>
      </c>
      <c r="AI77" s="3">
        <v>329.48415101557703</v>
      </c>
      <c r="AJ77" s="2">
        <v>0.78</v>
      </c>
      <c r="AK77" s="2">
        <v>0.35</v>
      </c>
    </row>
    <row r="78" spans="1:37" x14ac:dyDescent="0.3">
      <c r="A78" s="5" t="s">
        <v>1342</v>
      </c>
      <c r="B78" s="5" t="s">
        <v>1455</v>
      </c>
      <c r="C78" s="2">
        <v>0.78</v>
      </c>
      <c r="D78" s="2">
        <v>0.35</v>
      </c>
      <c r="E78" s="3" t="s">
        <v>1402</v>
      </c>
      <c r="F78" s="3" t="s">
        <v>1344</v>
      </c>
      <c r="G78" s="3"/>
      <c r="H78" s="6">
        <v>0.76</v>
      </c>
      <c r="I78" s="3">
        <v>768.58569377484139</v>
      </c>
      <c r="J78" s="3">
        <v>701.50962326463127</v>
      </c>
      <c r="K78" s="3">
        <v>2.8819232489966198</v>
      </c>
      <c r="L78" s="3"/>
      <c r="M78" s="3"/>
      <c r="N78" s="3"/>
      <c r="O78" s="3">
        <v>5289.6237122040666</v>
      </c>
      <c r="P78" s="3"/>
      <c r="Q78" s="3">
        <v>12000.083802213599</v>
      </c>
      <c r="R78" s="3"/>
      <c r="S78" s="3"/>
      <c r="T78" s="3">
        <v>1515.0021597519292</v>
      </c>
      <c r="U78" s="3">
        <v>3070.57935633836</v>
      </c>
      <c r="V78" s="3">
        <v>4.3200011129616397E-2</v>
      </c>
      <c r="W78" s="3">
        <v>88.047736325721431</v>
      </c>
      <c r="X78" s="3">
        <v>0.26884746995756797</v>
      </c>
      <c r="Y78" s="3">
        <v>5.4062467550588096</v>
      </c>
      <c r="Z78" s="3">
        <v>13.318669116329781</v>
      </c>
      <c r="AA78" s="3">
        <v>0.20604450801219701</v>
      </c>
      <c r="AB78" s="3">
        <v>83.19746091326445</v>
      </c>
      <c r="AC78" s="3">
        <v>34.641954401597246</v>
      </c>
      <c r="AD78" s="3">
        <v>419.87800324997022</v>
      </c>
      <c r="AE78" s="3">
        <v>168.98452857711314</v>
      </c>
      <c r="AF78" s="3">
        <v>753.96240482871281</v>
      </c>
      <c r="AG78" s="3">
        <v>164.64380982036357</v>
      </c>
      <c r="AH78" s="3">
        <v>1421.54756291486</v>
      </c>
      <c r="AI78" s="3">
        <v>306.27133392598716</v>
      </c>
      <c r="AJ78" s="2">
        <v>0.78</v>
      </c>
      <c r="AK78" s="2">
        <v>0.35</v>
      </c>
    </row>
    <row r="79" spans="1:37" x14ac:dyDescent="0.3">
      <c r="A79" s="5" t="s">
        <v>1342</v>
      </c>
      <c r="B79" s="5" t="s">
        <v>1455</v>
      </c>
      <c r="C79" s="2">
        <v>0.78</v>
      </c>
      <c r="D79" s="2">
        <v>0.35</v>
      </c>
      <c r="E79" s="3" t="s">
        <v>1403</v>
      </c>
      <c r="F79" s="3" t="s">
        <v>1344</v>
      </c>
      <c r="G79" s="3"/>
      <c r="H79" s="6">
        <v>0.76</v>
      </c>
      <c r="I79" s="3">
        <v>799.92273994904133</v>
      </c>
      <c r="J79" s="3">
        <v>1380.4794220501349</v>
      </c>
      <c r="K79" s="3">
        <v>4.0292314134734948</v>
      </c>
      <c r="L79" s="3"/>
      <c r="M79" s="3"/>
      <c r="N79" s="3"/>
      <c r="O79" s="3">
        <v>5383.2983944762191</v>
      </c>
      <c r="P79" s="3"/>
      <c r="Q79" s="3">
        <v>11637.024757213083</v>
      </c>
      <c r="R79" s="3"/>
      <c r="S79" s="3"/>
      <c r="T79" s="3">
        <v>1492.1084753651271</v>
      </c>
      <c r="U79" s="3">
        <v>3036.7742048501318</v>
      </c>
      <c r="V79" s="3">
        <v>3.0170785700651199E-2</v>
      </c>
      <c r="W79" s="3">
        <v>56.688931467979593</v>
      </c>
      <c r="X79" s="3">
        <v>0.16098328538711301</v>
      </c>
      <c r="Y79" s="3">
        <v>3.9518601434977025</v>
      </c>
      <c r="Z79" s="3">
        <v>9.6461691752557623</v>
      </c>
      <c r="AA79" s="3">
        <v>9.0674404199316397E-2</v>
      </c>
      <c r="AB79" s="3">
        <v>73.649088473629462</v>
      </c>
      <c r="AC79" s="3">
        <v>31.259914633873038</v>
      </c>
      <c r="AD79" s="3">
        <v>404.73646633341883</v>
      </c>
      <c r="AE79" s="3">
        <v>169.15743091546497</v>
      </c>
      <c r="AF79" s="3">
        <v>776.11041299703447</v>
      </c>
      <c r="AG79" s="3">
        <v>171.59301904813799</v>
      </c>
      <c r="AH79" s="3">
        <v>1455.001257205621</v>
      </c>
      <c r="AI79" s="3">
        <v>314.33098289936834</v>
      </c>
      <c r="AJ79" s="2">
        <v>0.78</v>
      </c>
      <c r="AK79" s="2">
        <v>0.35</v>
      </c>
    </row>
    <row r="80" spans="1:37" x14ac:dyDescent="0.3">
      <c r="A80" s="5" t="s">
        <v>1342</v>
      </c>
      <c r="B80" s="5" t="s">
        <v>1455</v>
      </c>
      <c r="C80" s="2">
        <v>0.78</v>
      </c>
      <c r="D80" s="2">
        <v>0.35</v>
      </c>
      <c r="E80" s="3" t="s">
        <v>1404</v>
      </c>
      <c r="F80" s="3" t="s">
        <v>1344</v>
      </c>
      <c r="G80" s="3"/>
      <c r="H80" s="6">
        <v>0.76</v>
      </c>
      <c r="I80" s="3">
        <v>747.28149259231827</v>
      </c>
      <c r="J80" s="3">
        <v>1098.6387099744779</v>
      </c>
      <c r="K80" s="3">
        <v>2.2679541997886288</v>
      </c>
      <c r="L80" s="3"/>
      <c r="M80" s="3"/>
      <c r="N80" s="3"/>
      <c r="O80" s="3">
        <v>3395.2468965633848</v>
      </c>
      <c r="P80" s="3"/>
      <c r="Q80" s="3">
        <v>11770.523993573228</v>
      </c>
      <c r="R80" s="3"/>
      <c r="S80" s="3"/>
      <c r="T80" s="3">
        <v>717.86006216501835</v>
      </c>
      <c r="U80" s="3">
        <v>1848.5949383672619</v>
      </c>
      <c r="V80" s="3">
        <v>2.5803655063472999E-2</v>
      </c>
      <c r="W80" s="3">
        <v>37.469331708974984</v>
      </c>
      <c r="X80" s="3">
        <v>6.4807024580227399E-2</v>
      </c>
      <c r="Y80" s="3">
        <v>1.2747419997327161</v>
      </c>
      <c r="Z80" s="3">
        <v>5.1229186042534209</v>
      </c>
      <c r="AA80" s="3">
        <v>0.118151014041788</v>
      </c>
      <c r="AB80" s="3">
        <v>39.905265271470107</v>
      </c>
      <c r="AC80" s="3">
        <v>18.371654085300573</v>
      </c>
      <c r="AD80" s="3">
        <v>241.42136997713544</v>
      </c>
      <c r="AE80" s="3">
        <v>106.62064951226549</v>
      </c>
      <c r="AF80" s="3">
        <v>488.48147629629898</v>
      </c>
      <c r="AG80" s="3">
        <v>111.39764335698101</v>
      </c>
      <c r="AH80" s="3">
        <v>992.59832389180019</v>
      </c>
      <c r="AI80" s="3">
        <v>216.46682082528594</v>
      </c>
      <c r="AJ80" s="2">
        <v>0.78</v>
      </c>
      <c r="AK80" s="2">
        <v>0.35</v>
      </c>
    </row>
    <row r="81" spans="1:37" x14ac:dyDescent="0.3">
      <c r="A81" s="5" t="s">
        <v>1342</v>
      </c>
      <c r="B81" s="5" t="s">
        <v>1455</v>
      </c>
      <c r="C81" s="2">
        <v>0.78</v>
      </c>
      <c r="D81" s="2">
        <v>0.35</v>
      </c>
      <c r="E81" s="3" t="s">
        <v>1405</v>
      </c>
      <c r="F81" s="3" t="s">
        <v>1344</v>
      </c>
      <c r="G81" s="3"/>
      <c r="H81" s="6">
        <v>0.76</v>
      </c>
      <c r="I81" s="3">
        <v>785.39950805293904</v>
      </c>
      <c r="J81" s="3">
        <v>1303.5653005614129</v>
      </c>
      <c r="K81" s="3">
        <v>3.4581418638134549</v>
      </c>
      <c r="L81" s="3"/>
      <c r="M81" s="3"/>
      <c r="N81" s="3"/>
      <c r="O81" s="3">
        <v>4664.2295151771323</v>
      </c>
      <c r="P81" s="3"/>
      <c r="Q81" s="3">
        <v>11309.612440233943</v>
      </c>
      <c r="R81" s="3"/>
      <c r="S81" s="3"/>
      <c r="T81" s="3">
        <v>1212.5194125686178</v>
      </c>
      <c r="U81" s="3">
        <v>2480.1270911124466</v>
      </c>
      <c r="V81" s="3">
        <v>5.2725409496884097E-2</v>
      </c>
      <c r="W81" s="3">
        <v>54.95191010149032</v>
      </c>
      <c r="X81" s="3">
        <v>0.12976037490915199</v>
      </c>
      <c r="Y81" s="3">
        <v>2.7455157643661301</v>
      </c>
      <c r="Z81" s="3">
        <v>9.3576682732077892</v>
      </c>
      <c r="AA81" s="3">
        <v>0.13209588873835901</v>
      </c>
      <c r="AB81" s="3">
        <v>60.381278096620875</v>
      </c>
      <c r="AC81" s="3">
        <v>26.806755585010691</v>
      </c>
      <c r="AD81" s="3">
        <v>334.72407030116699</v>
      </c>
      <c r="AE81" s="3">
        <v>145.12878978228133</v>
      </c>
      <c r="AF81" s="3">
        <v>652.01566895026053</v>
      </c>
      <c r="AG81" s="3">
        <v>148.0535127462833</v>
      </c>
      <c r="AH81" s="3">
        <v>1251.516282387438</v>
      </c>
      <c r="AI81" s="3">
        <v>275.28158058247715</v>
      </c>
      <c r="AJ81" s="2">
        <v>0.78</v>
      </c>
      <c r="AK81" s="2">
        <v>0.35</v>
      </c>
    </row>
    <row r="82" spans="1:37" x14ac:dyDescent="0.3">
      <c r="A82" s="5" t="s">
        <v>1342</v>
      </c>
      <c r="B82" s="5" t="s">
        <v>1455</v>
      </c>
      <c r="C82" s="2">
        <v>0.78</v>
      </c>
      <c r="D82" s="2">
        <v>0.35</v>
      </c>
      <c r="E82" s="3" t="s">
        <v>1406</v>
      </c>
      <c r="F82" s="3" t="s">
        <v>1344</v>
      </c>
      <c r="G82" s="3"/>
      <c r="H82" s="6">
        <v>0.76</v>
      </c>
      <c r="I82" s="3">
        <v>813.61077227864996</v>
      </c>
      <c r="J82" s="3">
        <v>892.5608917931786</v>
      </c>
      <c r="K82" s="3">
        <v>4.6361793709800265</v>
      </c>
      <c r="L82" s="3"/>
      <c r="M82" s="3"/>
      <c r="N82" s="3"/>
      <c r="O82" s="3">
        <v>4384.9493860025605</v>
      </c>
      <c r="P82" s="3"/>
      <c r="Q82" s="3">
        <v>12311.112703800511</v>
      </c>
      <c r="R82" s="3"/>
      <c r="S82" s="3"/>
      <c r="T82" s="3">
        <v>1237.4006366861552</v>
      </c>
      <c r="U82" s="3">
        <v>3010.2603605456388</v>
      </c>
      <c r="V82" s="3">
        <v>0.14731488419806499</v>
      </c>
      <c r="W82" s="3">
        <v>63.406947157009903</v>
      </c>
      <c r="X82" s="3">
        <v>0.13575129602312899</v>
      </c>
      <c r="Y82" s="3">
        <v>2.4089971860895592</v>
      </c>
      <c r="Z82" s="3">
        <v>7.831978939809396</v>
      </c>
      <c r="AA82" s="3">
        <v>0.15313770859300599</v>
      </c>
      <c r="AB82" s="3">
        <v>58.796960815451413</v>
      </c>
      <c r="AC82" s="3">
        <v>25.604382399905088</v>
      </c>
      <c r="AD82" s="3">
        <v>327.0764088228301</v>
      </c>
      <c r="AE82" s="3">
        <v>137.39640881145294</v>
      </c>
      <c r="AF82" s="3">
        <v>633.87647428582864</v>
      </c>
      <c r="AG82" s="3">
        <v>142.91436684650333</v>
      </c>
      <c r="AH82" s="3">
        <v>1223.5851266174818</v>
      </c>
      <c r="AI82" s="3">
        <v>265.7616386366762</v>
      </c>
      <c r="AJ82" s="2">
        <v>0.78</v>
      </c>
      <c r="AK82" s="2">
        <v>0.35</v>
      </c>
    </row>
    <row r="83" spans="1:37" x14ac:dyDescent="0.3">
      <c r="A83" s="5" t="s">
        <v>1342</v>
      </c>
      <c r="B83" s="5" t="s">
        <v>1455</v>
      </c>
      <c r="C83" s="2">
        <v>0.78</v>
      </c>
      <c r="D83" s="2">
        <v>0.35</v>
      </c>
      <c r="E83" s="3" t="s">
        <v>1407</v>
      </c>
      <c r="F83" s="3" t="s">
        <v>1344</v>
      </c>
      <c r="G83" s="3"/>
      <c r="H83" s="6">
        <v>0.76</v>
      </c>
      <c r="I83" s="3">
        <v>739.11002955427739</v>
      </c>
      <c r="J83" s="3">
        <v>794.95276349719506</v>
      </c>
      <c r="K83" s="3">
        <v>2.0633047213748736</v>
      </c>
      <c r="L83" s="3"/>
      <c r="M83" s="3"/>
      <c r="N83" s="3"/>
      <c r="O83" s="3">
        <v>1943.43345622537</v>
      </c>
      <c r="P83" s="3"/>
      <c r="Q83" s="3">
        <v>11984.102493687988</v>
      </c>
      <c r="R83" s="3"/>
      <c r="S83" s="3"/>
      <c r="T83" s="3">
        <v>322.84102580522767</v>
      </c>
      <c r="U83" s="3">
        <v>1000.820766471765</v>
      </c>
      <c r="V83" s="3">
        <v>4.23089218396474E-2</v>
      </c>
      <c r="W83" s="3">
        <v>20.196816557267269</v>
      </c>
      <c r="X83" s="3">
        <v>8.5600467232213595E-2</v>
      </c>
      <c r="Y83" s="3">
        <v>1.4645484221307241</v>
      </c>
      <c r="Z83" s="3">
        <v>3.65150768178948</v>
      </c>
      <c r="AA83" s="3">
        <v>7.4547838806635097E-2</v>
      </c>
      <c r="AB83" s="3">
        <v>24.290383336945485</v>
      </c>
      <c r="AC83" s="3">
        <v>10.931618626620329</v>
      </c>
      <c r="AD83" s="3">
        <v>142.02817013887119</v>
      </c>
      <c r="AE83" s="3">
        <v>61.660514478624691</v>
      </c>
      <c r="AF83" s="3">
        <v>293.53869747046946</v>
      </c>
      <c r="AG83" s="3">
        <v>67.214599201527747</v>
      </c>
      <c r="AH83" s="3">
        <v>626.26429932598501</v>
      </c>
      <c r="AI83" s="3">
        <v>133.34954818090878</v>
      </c>
      <c r="AJ83" s="2">
        <v>0.78</v>
      </c>
      <c r="AK83" s="2">
        <v>0.35</v>
      </c>
    </row>
    <row r="84" spans="1:37" x14ac:dyDescent="0.3">
      <c r="A84" s="5" t="s">
        <v>1342</v>
      </c>
      <c r="B84" s="5" t="s">
        <v>1455</v>
      </c>
      <c r="C84" s="2">
        <v>0.78</v>
      </c>
      <c r="D84" s="2">
        <v>0.35</v>
      </c>
      <c r="E84" s="3" t="s">
        <v>1408</v>
      </c>
      <c r="F84" s="3" t="s">
        <v>1344</v>
      </c>
      <c r="G84" s="3"/>
      <c r="H84" s="6">
        <v>0.76</v>
      </c>
      <c r="I84" s="3">
        <v>736.84311241563159</v>
      </c>
      <c r="J84" s="3">
        <v>1357.71686371189</v>
      </c>
      <c r="K84" s="3">
        <v>2.0093323441898079</v>
      </c>
      <c r="L84" s="3"/>
      <c r="M84" s="3"/>
      <c r="N84" s="3"/>
      <c r="O84" s="3">
        <v>4432.5983711193194</v>
      </c>
      <c r="P84" s="3"/>
      <c r="Q84" s="3">
        <v>12609.803465037099</v>
      </c>
      <c r="R84" s="3"/>
      <c r="S84" s="3"/>
      <c r="T84" s="3">
        <v>1205.4044039646042</v>
      </c>
      <c r="U84" s="3">
        <v>2936.4167343856511</v>
      </c>
      <c r="V84" s="3">
        <v>5.6303389951016199E-2</v>
      </c>
      <c r="W84" s="3">
        <v>37.753573989749221</v>
      </c>
      <c r="X84" s="3">
        <v>9.3768055773799597E-2</v>
      </c>
      <c r="Y84" s="3">
        <v>2.0202666013954724</v>
      </c>
      <c r="Z84" s="3">
        <v>7.1728421027994864</v>
      </c>
      <c r="AA84" s="3">
        <v>9.3681300527590106E-2</v>
      </c>
      <c r="AB84" s="3">
        <v>53.473528358998642</v>
      </c>
      <c r="AC84" s="3">
        <v>25.365637331010877</v>
      </c>
      <c r="AD84" s="3">
        <v>330.54769541413356</v>
      </c>
      <c r="AE84" s="3">
        <v>141.98271160278534</v>
      </c>
      <c r="AF84" s="3">
        <v>656.15816840272248</v>
      </c>
      <c r="AG84" s="3">
        <v>147.71217464489166</v>
      </c>
      <c r="AH84" s="3">
        <v>1333.944218187286</v>
      </c>
      <c r="AI84" s="3">
        <v>272.12345682368681</v>
      </c>
      <c r="AJ84" s="2">
        <v>0.78</v>
      </c>
      <c r="AK84" s="2">
        <v>0.35</v>
      </c>
    </row>
    <row r="85" spans="1:37" x14ac:dyDescent="0.3">
      <c r="A85" s="5" t="s">
        <v>1342</v>
      </c>
      <c r="B85" s="5" t="s">
        <v>1455</v>
      </c>
      <c r="C85" s="2">
        <v>0.78</v>
      </c>
      <c r="D85" s="2">
        <v>0.35</v>
      </c>
      <c r="E85" s="3" t="s">
        <v>1409</v>
      </c>
      <c r="F85" s="3" t="s">
        <v>1344</v>
      </c>
      <c r="G85" s="3"/>
      <c r="H85" s="6">
        <v>0.76</v>
      </c>
      <c r="I85" s="3">
        <v>725.88428319545619</v>
      </c>
      <c r="J85" s="3">
        <v>1065.0644156540548</v>
      </c>
      <c r="K85" s="3">
        <v>1.7646768634151699</v>
      </c>
      <c r="L85" s="3"/>
      <c r="M85" s="3"/>
      <c r="N85" s="3"/>
      <c r="O85" s="3">
        <v>2919.91922156278</v>
      </c>
      <c r="P85" s="3"/>
      <c r="Q85" s="3">
        <v>12818.678725954109</v>
      </c>
      <c r="R85" s="3"/>
      <c r="S85" s="3"/>
      <c r="T85" s="3">
        <v>624.775789282799</v>
      </c>
      <c r="U85" s="3">
        <v>1856.7729602379848</v>
      </c>
      <c r="V85" s="3">
        <v>0.14176287064292001</v>
      </c>
      <c r="W85" s="3">
        <v>24.155249550538077</v>
      </c>
      <c r="X85" s="3">
        <v>0.137910047349248</v>
      </c>
      <c r="Y85" s="3">
        <v>1.5688141097091231</v>
      </c>
      <c r="Z85" s="3">
        <v>4.3506950490069221</v>
      </c>
      <c r="AA85" s="3">
        <v>7.54864859085492E-2</v>
      </c>
      <c r="AB85" s="3">
        <v>32.667837431730362</v>
      </c>
      <c r="AC85" s="3">
        <v>15.447957962658139</v>
      </c>
      <c r="AD85" s="3">
        <v>213.28484938514191</v>
      </c>
      <c r="AE85" s="3">
        <v>93.353614126133607</v>
      </c>
      <c r="AF85" s="3">
        <v>440.94469249072034</v>
      </c>
      <c r="AG85" s="3">
        <v>101.28149398513892</v>
      </c>
      <c r="AH85" s="3">
        <v>938.86465170917018</v>
      </c>
      <c r="AI85" s="3">
        <v>195.91866893284848</v>
      </c>
      <c r="AJ85" s="2">
        <v>0.78</v>
      </c>
      <c r="AK85" s="2">
        <v>0.35</v>
      </c>
    </row>
    <row r="86" spans="1:37" x14ac:dyDescent="0.3">
      <c r="A86" s="5" t="s">
        <v>1342</v>
      </c>
      <c r="B86" s="5" t="s">
        <v>1455</v>
      </c>
      <c r="C86" s="2">
        <v>0.78</v>
      </c>
      <c r="D86" s="2">
        <v>0.35</v>
      </c>
      <c r="E86" s="3" t="s">
        <v>1410</v>
      </c>
      <c r="F86" s="3" t="s">
        <v>1344</v>
      </c>
      <c r="G86" s="3"/>
      <c r="H86" s="6">
        <v>0.76</v>
      </c>
      <c r="I86" s="3">
        <v>738.50643446598576</v>
      </c>
      <c r="J86" s="3">
        <v>1230.4895518128242</v>
      </c>
      <c r="K86" s="3">
        <v>2.0488176396071638</v>
      </c>
      <c r="L86" s="3"/>
      <c r="M86" s="3"/>
      <c r="N86" s="3"/>
      <c r="O86" s="3">
        <v>3777.6324244961402</v>
      </c>
      <c r="P86" s="3"/>
      <c r="Q86" s="3">
        <v>12764.114853241441</v>
      </c>
      <c r="R86" s="3"/>
      <c r="S86" s="3"/>
      <c r="T86" s="3">
        <v>875.58054575902793</v>
      </c>
      <c r="U86" s="3">
        <v>2485.4353923021458</v>
      </c>
      <c r="V86" s="3">
        <v>0.14890599901337301</v>
      </c>
      <c r="W86" s="3">
        <v>32.385041685535498</v>
      </c>
      <c r="X86" s="3">
        <v>0.158498641181925</v>
      </c>
      <c r="Y86" s="3">
        <v>1.886229389402319</v>
      </c>
      <c r="Z86" s="3">
        <v>5.7673550719644879</v>
      </c>
      <c r="AA86" s="3">
        <v>5.2082224871348899E-2</v>
      </c>
      <c r="AB86" s="3">
        <v>45.247364594573618</v>
      </c>
      <c r="AC86" s="3">
        <v>20.667064283151472</v>
      </c>
      <c r="AD86" s="3">
        <v>268.50284946857857</v>
      </c>
      <c r="AE86" s="3">
        <v>118.852466319236</v>
      </c>
      <c r="AF86" s="3">
        <v>547.61059116144793</v>
      </c>
      <c r="AG86" s="3">
        <v>126.02145911121751</v>
      </c>
      <c r="AH86" s="3">
        <v>1133.4267887742374</v>
      </c>
      <c r="AI86" s="3">
        <v>236.47950972966399</v>
      </c>
      <c r="AJ86" s="2">
        <v>0.78</v>
      </c>
      <c r="AK86" s="2">
        <v>0.35</v>
      </c>
    </row>
    <row r="87" spans="1:37" x14ac:dyDescent="0.3">
      <c r="A87" s="5" t="s">
        <v>1342</v>
      </c>
      <c r="B87" s="5" t="s">
        <v>1455</v>
      </c>
      <c r="C87" s="2">
        <v>0.78</v>
      </c>
      <c r="D87" s="2">
        <v>0.35</v>
      </c>
      <c r="E87" s="3" t="s">
        <v>1411</v>
      </c>
      <c r="F87" s="3" t="s">
        <v>1344</v>
      </c>
      <c r="G87" s="3"/>
      <c r="H87" s="6">
        <v>0.76</v>
      </c>
      <c r="I87" s="3">
        <v>712.0102526897839</v>
      </c>
      <c r="J87" s="3">
        <v>924.93701785547785</v>
      </c>
      <c r="K87" s="3">
        <v>1.4910065963732</v>
      </c>
      <c r="L87" s="3"/>
      <c r="M87" s="3"/>
      <c r="N87" s="3"/>
      <c r="O87" s="3">
        <v>2394.9436038649801</v>
      </c>
      <c r="P87" s="3"/>
      <c r="Q87" s="3">
        <v>13078.814961719811</v>
      </c>
      <c r="R87" s="3"/>
      <c r="S87" s="3"/>
      <c r="T87" s="3">
        <v>422.57867931383527</v>
      </c>
      <c r="U87" s="3">
        <v>1471.901237495558</v>
      </c>
      <c r="V87" s="3">
        <v>0.141563905898243</v>
      </c>
      <c r="W87" s="3">
        <v>18.855373353675169</v>
      </c>
      <c r="X87" s="3">
        <v>9.28855183217598E-2</v>
      </c>
      <c r="Y87" s="3">
        <v>1.5601077541546631</v>
      </c>
      <c r="Z87" s="3">
        <v>3.275054441220167</v>
      </c>
      <c r="AA87" s="3">
        <v>4.8787690537036903E-2</v>
      </c>
      <c r="AB87" s="3">
        <v>26.328969098799661</v>
      </c>
      <c r="AC87" s="3">
        <v>12.822665660112369</v>
      </c>
      <c r="AD87" s="3">
        <v>169.8236328348799</v>
      </c>
      <c r="AE87" s="3">
        <v>75.791352930697315</v>
      </c>
      <c r="AF87" s="3">
        <v>356.80978834568839</v>
      </c>
      <c r="AG87" s="3">
        <v>82.400928333296775</v>
      </c>
      <c r="AH87" s="3">
        <v>772.09322132232023</v>
      </c>
      <c r="AI87" s="3">
        <v>161.26728443256459</v>
      </c>
      <c r="AJ87" s="2">
        <v>0.78</v>
      </c>
      <c r="AK87" s="2">
        <v>0.35</v>
      </c>
    </row>
    <row r="88" spans="1:37" x14ac:dyDescent="0.3">
      <c r="A88" s="5" t="s">
        <v>1342</v>
      </c>
      <c r="B88" s="5" t="s">
        <v>1455</v>
      </c>
      <c r="C88" s="2">
        <v>0.78</v>
      </c>
      <c r="D88" s="2">
        <v>0.35</v>
      </c>
      <c r="E88" s="3" t="s">
        <v>1412</v>
      </c>
      <c r="F88" s="3" t="s">
        <v>1344</v>
      </c>
      <c r="G88" s="3"/>
      <c r="H88" s="6">
        <v>0.76</v>
      </c>
      <c r="I88" s="3">
        <v>732.70766423374903</v>
      </c>
      <c r="J88" s="3">
        <v>1009.749500050994</v>
      </c>
      <c r="K88" s="3">
        <v>1.9138943134067337</v>
      </c>
      <c r="L88" s="3"/>
      <c r="M88" s="3"/>
      <c r="N88" s="3"/>
      <c r="O88" s="3">
        <v>2910.2077275778843</v>
      </c>
      <c r="P88" s="3"/>
      <c r="Q88" s="3">
        <v>12620.769085945449</v>
      </c>
      <c r="R88" s="3"/>
      <c r="S88" s="3"/>
      <c r="T88" s="3">
        <v>624.77109651908904</v>
      </c>
      <c r="U88" s="3">
        <v>1812.1633097785777</v>
      </c>
      <c r="V88" s="3">
        <v>9.2811965375938901E-2</v>
      </c>
      <c r="W88" s="3">
        <v>25.986115873090718</v>
      </c>
      <c r="X88" s="3">
        <v>0.10796708342276699</v>
      </c>
      <c r="Y88" s="3">
        <v>1.6336288967642658</v>
      </c>
      <c r="Z88" s="3">
        <v>4.3557466031167458</v>
      </c>
      <c r="AA88" s="3">
        <v>5.28925392055421E-2</v>
      </c>
      <c r="AB88" s="3">
        <v>33.462288558852684</v>
      </c>
      <c r="AC88" s="3">
        <v>16.077514174561426</v>
      </c>
      <c r="AD88" s="3">
        <v>214.09959963941836</v>
      </c>
      <c r="AE88" s="3">
        <v>93.237404091449079</v>
      </c>
      <c r="AF88" s="3">
        <v>437.40952398224817</v>
      </c>
      <c r="AG88" s="3">
        <v>100.55737566348519</v>
      </c>
      <c r="AH88" s="3">
        <v>935.73533949649448</v>
      </c>
      <c r="AI88" s="3">
        <v>194.51165552891234</v>
      </c>
      <c r="AJ88" s="2">
        <v>0.78</v>
      </c>
      <c r="AK88" s="2">
        <v>0.35</v>
      </c>
    </row>
    <row r="89" spans="1:37" x14ac:dyDescent="0.3">
      <c r="A89" s="5" t="s">
        <v>1342</v>
      </c>
      <c r="B89" s="5" t="s">
        <v>1455</v>
      </c>
      <c r="C89" s="2">
        <v>0.78</v>
      </c>
      <c r="D89" s="2">
        <v>0.35</v>
      </c>
      <c r="E89" s="3" t="s">
        <v>1413</v>
      </c>
      <c r="F89" s="3" t="s">
        <v>1344</v>
      </c>
      <c r="G89" s="3"/>
      <c r="H89" s="6">
        <v>0.76</v>
      </c>
      <c r="I89" s="3">
        <v>735.94208771935268</v>
      </c>
      <c r="J89" s="3">
        <v>1167.8313782576447</v>
      </c>
      <c r="K89" s="3">
        <v>1.9882085235961622</v>
      </c>
      <c r="L89" s="3"/>
      <c r="M89" s="3"/>
      <c r="N89" s="3"/>
      <c r="O89" s="3">
        <v>3637.7175432994613</v>
      </c>
      <c r="P89" s="3"/>
      <c r="Q89" s="3">
        <v>11599.248834579041</v>
      </c>
      <c r="R89" s="3"/>
      <c r="S89" s="3"/>
      <c r="T89" s="3">
        <v>901.83890509783851</v>
      </c>
      <c r="U89" s="3">
        <v>2079.0080012767999</v>
      </c>
      <c r="V89" s="3">
        <v>3.4321124420119503E-2</v>
      </c>
      <c r="W89" s="3">
        <v>41.735407456908078</v>
      </c>
      <c r="X89" s="3">
        <v>9.0085911774640995E-2</v>
      </c>
      <c r="Y89" s="3">
        <v>1.6062100489130213</v>
      </c>
      <c r="Z89" s="3">
        <v>6.4287864794032208</v>
      </c>
      <c r="AA89" s="3">
        <v>9.2829408536533597E-2</v>
      </c>
      <c r="AB89" s="3">
        <v>46.095324720073769</v>
      </c>
      <c r="AC89" s="3">
        <v>20.776315280924624</v>
      </c>
      <c r="AD89" s="3">
        <v>268.11836058453815</v>
      </c>
      <c r="AE89" s="3">
        <v>115.90677106752388</v>
      </c>
      <c r="AF89" s="3">
        <v>536.82253472993295</v>
      </c>
      <c r="AG89" s="3">
        <v>121.25186349397282</v>
      </c>
      <c r="AH89" s="3">
        <v>1113.0644177519689</v>
      </c>
      <c r="AI89" s="3">
        <v>229.65402294923092</v>
      </c>
      <c r="AJ89" s="2">
        <v>0.78</v>
      </c>
      <c r="AK89" s="2">
        <v>0.35</v>
      </c>
    </row>
    <row r="90" spans="1:37" x14ac:dyDescent="0.3">
      <c r="A90" s="5" t="s">
        <v>1342</v>
      </c>
      <c r="B90" s="5" t="s">
        <v>1455</v>
      </c>
      <c r="C90" s="2">
        <v>0.78</v>
      </c>
      <c r="D90" s="2">
        <v>0.35</v>
      </c>
      <c r="E90" s="3" t="s">
        <v>1414</v>
      </c>
      <c r="F90" s="3" t="s">
        <v>1344</v>
      </c>
      <c r="G90" s="3"/>
      <c r="H90" s="6">
        <v>0.76</v>
      </c>
      <c r="I90" s="3">
        <v>748.48249160816522</v>
      </c>
      <c r="J90" s="3">
        <v>1426.726311250216</v>
      </c>
      <c r="K90" s="3">
        <v>2.2994040392407875</v>
      </c>
      <c r="L90" s="3"/>
      <c r="M90" s="3"/>
      <c r="N90" s="3"/>
      <c r="O90" s="3">
        <v>5146.992715117417</v>
      </c>
      <c r="P90" s="3"/>
      <c r="Q90" s="3">
        <v>12358.585053504088</v>
      </c>
      <c r="R90" s="3"/>
      <c r="S90" s="3"/>
      <c r="T90" s="3">
        <v>1271.7225407130759</v>
      </c>
      <c r="U90" s="3">
        <v>2944.5766966684619</v>
      </c>
      <c r="V90" s="3">
        <v>2.7442236912547099E-2</v>
      </c>
      <c r="W90" s="3">
        <v>52.343769458951201</v>
      </c>
      <c r="X90" s="3">
        <v>9.1746078733926595E-2</v>
      </c>
      <c r="Y90" s="3">
        <v>2.4734109870302685</v>
      </c>
      <c r="Z90" s="3">
        <v>8.0042513153150683</v>
      </c>
      <c r="AA90" s="3">
        <v>0.102594758203715</v>
      </c>
      <c r="AB90" s="3">
        <v>61.099987716514498</v>
      </c>
      <c r="AC90" s="3">
        <v>28.785764702276367</v>
      </c>
      <c r="AD90" s="3">
        <v>379.58785530813691</v>
      </c>
      <c r="AE90" s="3">
        <v>163.83936049304489</v>
      </c>
      <c r="AF90" s="3">
        <v>751.2671904797154</v>
      </c>
      <c r="AG90" s="3">
        <v>166.45457390665999</v>
      </c>
      <c r="AH90" s="3">
        <v>1504.2626774743881</v>
      </c>
      <c r="AI90" s="3">
        <v>304.28578162863926</v>
      </c>
      <c r="AJ90" s="2">
        <v>0.78</v>
      </c>
      <c r="AK90" s="2">
        <v>0.35</v>
      </c>
    </row>
    <row r="91" spans="1:37" x14ac:dyDescent="0.3">
      <c r="A91" s="5" t="s">
        <v>1342</v>
      </c>
      <c r="B91" s="5" t="s">
        <v>1455</v>
      </c>
      <c r="C91" s="2">
        <v>0.78</v>
      </c>
      <c r="D91" s="2">
        <v>0.35</v>
      </c>
      <c r="E91" s="3" t="s">
        <v>1415</v>
      </c>
      <c r="F91" s="3" t="s">
        <v>1344</v>
      </c>
      <c r="G91" s="3"/>
      <c r="H91" s="6">
        <v>0.76</v>
      </c>
      <c r="I91" s="3">
        <v>722.6259888322644</v>
      </c>
      <c r="J91" s="3">
        <v>1087.3046103523118</v>
      </c>
      <c r="K91" s="3">
        <v>1.6969181465878573</v>
      </c>
      <c r="L91" s="3"/>
      <c r="M91" s="3"/>
      <c r="N91" s="3"/>
      <c r="O91" s="3">
        <v>3427.7758536902661</v>
      </c>
      <c r="P91" s="3"/>
      <c r="Q91" s="3">
        <v>11955.036992485118</v>
      </c>
      <c r="R91" s="3"/>
      <c r="S91" s="3"/>
      <c r="T91" s="3">
        <v>766.35881679268869</v>
      </c>
      <c r="U91" s="3">
        <v>1887.8253764336641</v>
      </c>
      <c r="V91" s="3">
        <v>1.76126924402038E-2</v>
      </c>
      <c r="W91" s="3">
        <v>37.33700140270431</v>
      </c>
      <c r="X91" s="3">
        <v>7.8437431669916902E-2</v>
      </c>
      <c r="Y91" s="3">
        <v>1.5129453026732431</v>
      </c>
      <c r="Z91" s="3">
        <v>5.5207893845414846</v>
      </c>
      <c r="AA91" s="3">
        <v>0.121618606102031</v>
      </c>
      <c r="AB91" s="3">
        <v>39.405762581726265</v>
      </c>
      <c r="AC91" s="3">
        <v>18.38696970989789</v>
      </c>
      <c r="AD91" s="3">
        <v>241.59151847960561</v>
      </c>
      <c r="AE91" s="3">
        <v>105.30875939663719</v>
      </c>
      <c r="AF91" s="3">
        <v>493.27712243689388</v>
      </c>
      <c r="AG91" s="3">
        <v>112.07479338321231</v>
      </c>
      <c r="AH91" s="3">
        <v>1027.9444897318749</v>
      </c>
      <c r="AI91" s="3">
        <v>213.7989246250439</v>
      </c>
      <c r="AJ91" s="2">
        <v>0.78</v>
      </c>
      <c r="AK91" s="2">
        <v>0.35</v>
      </c>
    </row>
    <row r="92" spans="1:37" x14ac:dyDescent="0.3">
      <c r="A92" s="5" t="s">
        <v>1342</v>
      </c>
      <c r="B92" s="5" t="s">
        <v>1455</v>
      </c>
      <c r="C92" s="2">
        <v>0.78</v>
      </c>
      <c r="D92" s="2">
        <v>0.35</v>
      </c>
      <c r="E92" s="3" t="s">
        <v>1416</v>
      </c>
      <c r="F92" s="3" t="s">
        <v>1344</v>
      </c>
      <c r="G92" s="3"/>
      <c r="H92" s="6">
        <v>0.76</v>
      </c>
      <c r="I92" s="3">
        <v>733.22661565084195</v>
      </c>
      <c r="J92" s="3">
        <v>1245.5024347371539</v>
      </c>
      <c r="K92" s="3">
        <v>1.9256596721364156</v>
      </c>
      <c r="L92" s="3"/>
      <c r="M92" s="3"/>
      <c r="N92" s="3"/>
      <c r="O92" s="3">
        <v>3882.4372820310987</v>
      </c>
      <c r="P92" s="3"/>
      <c r="Q92" s="3">
        <v>12684.647130634488</v>
      </c>
      <c r="R92" s="3"/>
      <c r="S92" s="3"/>
      <c r="T92" s="3">
        <v>924.16003568403335</v>
      </c>
      <c r="U92" s="3">
        <v>2494.742762250663</v>
      </c>
      <c r="V92" s="3">
        <v>2.2326294657435301E-2</v>
      </c>
      <c r="W92" s="3">
        <v>35.4423356749286</v>
      </c>
      <c r="X92" s="3">
        <v>6.3943391463253202E-2</v>
      </c>
      <c r="Y92" s="3">
        <v>1.538846528914078</v>
      </c>
      <c r="Z92" s="3">
        <v>5.4576601553832305</v>
      </c>
      <c r="AA92" s="3">
        <v>6.9178021426288594E-2</v>
      </c>
      <c r="AB92" s="3">
        <v>44.475805969774044</v>
      </c>
      <c r="AC92" s="3">
        <v>20.858444292125544</v>
      </c>
      <c r="AD92" s="3">
        <v>283.23580823573616</v>
      </c>
      <c r="AE92" s="3">
        <v>123.10240548045829</v>
      </c>
      <c r="AF92" s="3">
        <v>572.2303893242248</v>
      </c>
      <c r="AG92" s="3">
        <v>131.09550680857313</v>
      </c>
      <c r="AH92" s="3">
        <v>1202.7159716179842</v>
      </c>
      <c r="AI92" s="3">
        <v>251.26198109905107</v>
      </c>
      <c r="AJ92" s="2">
        <v>0.78</v>
      </c>
      <c r="AK92" s="2">
        <v>0.35</v>
      </c>
    </row>
    <row r="93" spans="1:37" x14ac:dyDescent="0.3">
      <c r="A93" s="5" t="s">
        <v>1342</v>
      </c>
      <c r="B93" s="5" t="s">
        <v>1455</v>
      </c>
      <c r="C93" s="2">
        <v>0.78</v>
      </c>
      <c r="D93" s="2">
        <v>0.35</v>
      </c>
      <c r="E93" s="3" t="s">
        <v>1417</v>
      </c>
      <c r="F93" s="3" t="s">
        <v>1344</v>
      </c>
      <c r="G93" s="3"/>
      <c r="H93" s="6">
        <v>0.76</v>
      </c>
      <c r="I93" s="3">
        <v>715.52905885915072</v>
      </c>
      <c r="J93" s="3">
        <v>1070.951904924437</v>
      </c>
      <c r="K93" s="3">
        <v>1.5568103442273031</v>
      </c>
      <c r="L93" s="3"/>
      <c r="M93" s="3"/>
      <c r="N93" s="3"/>
      <c r="O93" s="3">
        <v>3063.30744831222</v>
      </c>
      <c r="P93" s="3"/>
      <c r="Q93" s="3">
        <v>12416.187592251599</v>
      </c>
      <c r="R93" s="3"/>
      <c r="S93" s="3"/>
      <c r="T93" s="3">
        <v>655.38199419884302</v>
      </c>
      <c r="U93" s="3">
        <v>1860.7109079062081</v>
      </c>
      <c r="V93" s="3">
        <v>2.2243964418258901E-2</v>
      </c>
      <c r="W93" s="3">
        <v>28.494492142458821</v>
      </c>
      <c r="X93" s="3">
        <v>5.9278431713955498E-2</v>
      </c>
      <c r="Y93" s="3">
        <v>1.2061969423374308</v>
      </c>
      <c r="Z93" s="3">
        <v>4.1755137176749484</v>
      </c>
      <c r="AA93" s="3">
        <v>4.6269092474316903E-2</v>
      </c>
      <c r="AB93" s="3">
        <v>35.651095317640149</v>
      </c>
      <c r="AC93" s="3">
        <v>16.69909387275888</v>
      </c>
      <c r="AD93" s="3">
        <v>219.65975217303716</v>
      </c>
      <c r="AE93" s="3">
        <v>97.142878669264945</v>
      </c>
      <c r="AF93" s="3">
        <v>448.41874785768897</v>
      </c>
      <c r="AG93" s="3">
        <v>103.0058564239088</v>
      </c>
      <c r="AH93" s="3">
        <v>942.77688950363665</v>
      </c>
      <c r="AI93" s="3">
        <v>197.073715082858</v>
      </c>
      <c r="AJ93" s="2">
        <v>0.78</v>
      </c>
      <c r="AK93" s="2">
        <v>0.35</v>
      </c>
    </row>
    <row r="94" spans="1:37" x14ac:dyDescent="0.3">
      <c r="A94" s="5" t="s">
        <v>1342</v>
      </c>
      <c r="B94" s="5" t="s">
        <v>1455</v>
      </c>
      <c r="C94" s="2">
        <v>0.78</v>
      </c>
      <c r="D94" s="2">
        <v>0.35</v>
      </c>
      <c r="E94" s="3" t="s">
        <v>1418</v>
      </c>
      <c r="F94" s="3" t="s">
        <v>1344</v>
      </c>
      <c r="G94" s="3"/>
      <c r="H94" s="6">
        <v>0.76</v>
      </c>
      <c r="I94" s="3">
        <v>807.03542139620401</v>
      </c>
      <c r="J94" s="3">
        <v>150.87002592314929</v>
      </c>
      <c r="K94" s="3">
        <v>4.335907913237472</v>
      </c>
      <c r="L94" s="3"/>
      <c r="M94" s="3"/>
      <c r="N94" s="3"/>
      <c r="O94" s="3">
        <v>931.65433800305448</v>
      </c>
      <c r="P94" s="3"/>
      <c r="Q94" s="3">
        <v>10393.69111423263</v>
      </c>
      <c r="R94" s="3"/>
      <c r="S94" s="3"/>
      <c r="T94" s="3">
        <v>84.982900490088767</v>
      </c>
      <c r="U94" s="3">
        <v>143.64290738108622</v>
      </c>
      <c r="V94" s="3">
        <v>0.203111640414019</v>
      </c>
      <c r="W94" s="3">
        <v>44.915002036244388</v>
      </c>
      <c r="X94" s="3">
        <v>0.120912551452435</v>
      </c>
      <c r="Y94" s="3">
        <v>2.1713461957792166</v>
      </c>
      <c r="Z94" s="3">
        <v>3.7764531007705817</v>
      </c>
      <c r="AA94" s="3">
        <v>1.088326666622079</v>
      </c>
      <c r="AB94" s="3">
        <v>17.799015825083387</v>
      </c>
      <c r="AC94" s="3">
        <v>6.5189618127990103</v>
      </c>
      <c r="AD94" s="3">
        <v>74.844278532694133</v>
      </c>
      <c r="AE94" s="3">
        <v>29.745940326587068</v>
      </c>
      <c r="AF94" s="3">
        <v>132.91320837325381</v>
      </c>
      <c r="AG94" s="3">
        <v>29.45077414463767</v>
      </c>
      <c r="AH94" s="3">
        <v>274.94700786358459</v>
      </c>
      <c r="AI94" s="3">
        <v>59.31909640140843</v>
      </c>
      <c r="AJ94" s="2">
        <v>0.78</v>
      </c>
      <c r="AK94" s="2">
        <v>0.35</v>
      </c>
    </row>
    <row r="95" spans="1:37" x14ac:dyDescent="0.3">
      <c r="A95" s="5" t="s">
        <v>1342</v>
      </c>
      <c r="B95" s="5" t="s">
        <v>1455</v>
      </c>
      <c r="C95" s="2">
        <v>0.78</v>
      </c>
      <c r="D95" s="2">
        <v>0.35</v>
      </c>
      <c r="E95" s="3" t="s">
        <v>1419</v>
      </c>
      <c r="F95" s="3" t="s">
        <v>1344</v>
      </c>
      <c r="G95" s="3"/>
      <c r="H95" s="6">
        <v>0.76</v>
      </c>
      <c r="I95" s="3">
        <v>735.24947532177168</v>
      </c>
      <c r="J95" s="3">
        <v>849.58488493979576</v>
      </c>
      <c r="K95" s="3">
        <v>1.972096532552017</v>
      </c>
      <c r="L95" s="3"/>
      <c r="M95" s="3"/>
      <c r="N95" s="3"/>
      <c r="O95" s="3">
        <v>2078.0020608864861</v>
      </c>
      <c r="P95" s="3"/>
      <c r="Q95" s="3">
        <v>12195.025551280649</v>
      </c>
      <c r="R95" s="3"/>
      <c r="S95" s="3"/>
      <c r="T95" s="3">
        <v>343.17946372398495</v>
      </c>
      <c r="U95" s="3">
        <v>1073.8036919268291</v>
      </c>
      <c r="V95" s="3">
        <v>3.7572972843210803E-2</v>
      </c>
      <c r="W95" s="3">
        <v>23.004542285052366</v>
      </c>
      <c r="X95" s="3">
        <v>2.5297659146922901E-2</v>
      </c>
      <c r="Y95" s="3">
        <v>1.2086222323751199</v>
      </c>
      <c r="Z95" s="3">
        <v>3.5173284352598575</v>
      </c>
      <c r="AA95" s="3">
        <v>6.3677171430372798E-2</v>
      </c>
      <c r="AB95" s="3">
        <v>24.210622032591676</v>
      </c>
      <c r="AC95" s="3">
        <v>11.191725012552158</v>
      </c>
      <c r="AD95" s="3">
        <v>147.10168887188749</v>
      </c>
      <c r="AE95" s="3">
        <v>65.026912972212529</v>
      </c>
      <c r="AF95" s="3">
        <v>308.18279073386702</v>
      </c>
      <c r="AG95" s="3">
        <v>71.244141201040449</v>
      </c>
      <c r="AH95" s="3">
        <v>662.81887353948105</v>
      </c>
      <c r="AI95" s="3">
        <v>139.51214914844152</v>
      </c>
      <c r="AJ95" s="2">
        <v>0.78</v>
      </c>
      <c r="AK95" s="2">
        <v>0.35</v>
      </c>
    </row>
    <row r="96" spans="1:37" x14ac:dyDescent="0.3">
      <c r="A96" s="5" t="s">
        <v>1342</v>
      </c>
      <c r="B96" s="5" t="s">
        <v>1455</v>
      </c>
      <c r="C96" s="2">
        <v>0.78</v>
      </c>
      <c r="D96" s="2">
        <v>0.35</v>
      </c>
      <c r="E96" s="3" t="s">
        <v>1420</v>
      </c>
      <c r="F96" s="3" t="s">
        <v>1344</v>
      </c>
      <c r="G96" s="3"/>
      <c r="H96" s="6">
        <v>0.76</v>
      </c>
      <c r="I96" s="3">
        <v>725.2954051670597</v>
      </c>
      <c r="J96" s="3">
        <v>372.84468976757165</v>
      </c>
      <c r="K96" s="3">
        <v>1.752266618816402</v>
      </c>
      <c r="L96" s="3"/>
      <c r="M96" s="3"/>
      <c r="N96" s="3"/>
      <c r="O96" s="3">
        <v>3644.966479881045</v>
      </c>
      <c r="P96" s="3"/>
      <c r="Q96" s="3">
        <v>12676.72017576098</v>
      </c>
      <c r="R96" s="3"/>
      <c r="S96" s="3"/>
      <c r="T96" s="3">
        <v>652.46544155313279</v>
      </c>
      <c r="U96" s="3">
        <v>1358.0293815844441</v>
      </c>
      <c r="V96" s="3">
        <v>3.5508542095860997E-2</v>
      </c>
      <c r="W96" s="3">
        <v>41.184171765413048</v>
      </c>
      <c r="X96" s="3">
        <v>0.19674249756866799</v>
      </c>
      <c r="Y96" s="3">
        <v>4.2705509049582941</v>
      </c>
      <c r="Z96" s="3">
        <v>10.188212621014218</v>
      </c>
      <c r="AA96" s="3">
        <v>0.15275721126509001</v>
      </c>
      <c r="AB96" s="3">
        <v>57.451412324218566</v>
      </c>
      <c r="AC96" s="3">
        <v>24.139309945780827</v>
      </c>
      <c r="AD96" s="3">
        <v>289.08456834020757</v>
      </c>
      <c r="AE96" s="3">
        <v>118.83708175721659</v>
      </c>
      <c r="AF96" s="3">
        <v>528.76572070119039</v>
      </c>
      <c r="AG96" s="3">
        <v>115.01504497006189</v>
      </c>
      <c r="AH96" s="3">
        <v>1021.8095660331039</v>
      </c>
      <c r="AI96" s="3">
        <v>205.84429487023871</v>
      </c>
      <c r="AJ96" s="2">
        <v>0.78</v>
      </c>
      <c r="AK96" s="2">
        <v>0.35</v>
      </c>
    </row>
    <row r="97" spans="1:37" x14ac:dyDescent="0.3">
      <c r="A97" s="5" t="s">
        <v>1342</v>
      </c>
      <c r="B97" s="5" t="s">
        <v>1455</v>
      </c>
      <c r="C97" s="2">
        <v>0.78</v>
      </c>
      <c r="D97" s="2">
        <v>0.35</v>
      </c>
      <c r="E97" s="3" t="s">
        <v>1421</v>
      </c>
      <c r="F97" s="3" t="s">
        <v>1344</v>
      </c>
      <c r="G97" s="3"/>
      <c r="H97" s="6">
        <v>0.76</v>
      </c>
      <c r="I97" s="3">
        <v>763.231048964661</v>
      </c>
      <c r="J97" s="3">
        <v>434.91724595220603</v>
      </c>
      <c r="K97" s="3">
        <v>2.7160214162213774</v>
      </c>
      <c r="L97" s="3"/>
      <c r="M97" s="3"/>
      <c r="N97" s="3"/>
      <c r="O97" s="3">
        <v>974.07298161432516</v>
      </c>
      <c r="P97" s="3"/>
      <c r="Q97" s="3">
        <v>11092.302892148969</v>
      </c>
      <c r="R97" s="3"/>
      <c r="S97" s="3"/>
      <c r="T97" s="3">
        <v>100.00311627409721</v>
      </c>
      <c r="U97" s="3">
        <v>346.08326456692379</v>
      </c>
      <c r="V97" s="3">
        <v>4.1725217073966203E-2</v>
      </c>
      <c r="W97" s="3">
        <v>17.416795847436699</v>
      </c>
      <c r="X97" s="3">
        <v>6.3944399952849895E-2</v>
      </c>
      <c r="Y97" s="3">
        <v>0.95826128247047404</v>
      </c>
      <c r="Z97" s="3">
        <v>1.7372576416014283</v>
      </c>
      <c r="AA97" s="3">
        <v>0.11486944156361401</v>
      </c>
      <c r="AB97" s="3">
        <v>12.618682448062769</v>
      </c>
      <c r="AC97" s="3">
        <v>5.3274234279432457</v>
      </c>
      <c r="AD97" s="3">
        <v>69.546450592407496</v>
      </c>
      <c r="AE97" s="3">
        <v>30.784415358526608</v>
      </c>
      <c r="AF97" s="3">
        <v>149.84325673832817</v>
      </c>
      <c r="AG97" s="3">
        <v>35.626604255511523</v>
      </c>
      <c r="AH97" s="3">
        <v>330.22658442583736</v>
      </c>
      <c r="AI97" s="3">
        <v>76.59443375443746</v>
      </c>
      <c r="AJ97" s="2">
        <v>0.78</v>
      </c>
      <c r="AK97" s="2">
        <v>0.35</v>
      </c>
    </row>
    <row r="98" spans="1:37" x14ac:dyDescent="0.3">
      <c r="A98" s="5" t="s">
        <v>1342</v>
      </c>
      <c r="B98" s="5" t="s">
        <v>1455</v>
      </c>
      <c r="C98" s="2">
        <v>0.78</v>
      </c>
      <c r="D98" s="2">
        <v>0.35</v>
      </c>
      <c r="E98" s="3" t="s">
        <v>1422</v>
      </c>
      <c r="F98" s="3" t="s">
        <v>1344</v>
      </c>
      <c r="G98" s="3"/>
      <c r="H98" s="6">
        <v>0.76</v>
      </c>
      <c r="I98" s="3">
        <v>798.35385757043844</v>
      </c>
      <c r="J98" s="3">
        <v>182.42033224145061</v>
      </c>
      <c r="K98" s="3">
        <v>3.9640417664985672</v>
      </c>
      <c r="L98" s="3"/>
      <c r="M98" s="3"/>
      <c r="N98" s="3"/>
      <c r="O98" s="3">
        <v>1727.204778491378</v>
      </c>
      <c r="P98" s="3"/>
      <c r="Q98" s="3">
        <v>10666.487679308288</v>
      </c>
      <c r="R98" s="3"/>
      <c r="S98" s="3"/>
      <c r="T98" s="3">
        <v>196.24997665473808</v>
      </c>
      <c r="U98" s="3">
        <v>350.32227634409458</v>
      </c>
      <c r="V98" s="3">
        <v>4.7751706086385501E-2</v>
      </c>
      <c r="W98" s="3">
        <v>33.72466853789124</v>
      </c>
      <c r="X98" s="3">
        <v>0.20076256085323399</v>
      </c>
      <c r="Y98" s="3">
        <v>3.6540965872140712</v>
      </c>
      <c r="Z98" s="3">
        <v>6.7872500069043156</v>
      </c>
      <c r="AA98" s="3">
        <v>0.47181960191689798</v>
      </c>
      <c r="AB98" s="3">
        <v>33.841603451173143</v>
      </c>
      <c r="AC98" s="3">
        <v>12.208853684498347</v>
      </c>
      <c r="AD98" s="3">
        <v>137.91933429990308</v>
      </c>
      <c r="AE98" s="3">
        <v>55.064891081054043</v>
      </c>
      <c r="AF98" s="3">
        <v>243.70592123218549</v>
      </c>
      <c r="AG98" s="3">
        <v>54.858513197853597</v>
      </c>
      <c r="AH98" s="3">
        <v>471.80489184354121</v>
      </c>
      <c r="AI98" s="3">
        <v>107.26283425311669</v>
      </c>
      <c r="AJ98" s="2">
        <v>0.78</v>
      </c>
      <c r="AK98" s="2">
        <v>0.35</v>
      </c>
    </row>
    <row r="99" spans="1:37" x14ac:dyDescent="0.3">
      <c r="A99" s="5" t="s">
        <v>1342</v>
      </c>
      <c r="B99" s="5" t="s">
        <v>1455</v>
      </c>
      <c r="C99" s="2">
        <v>0.78</v>
      </c>
      <c r="D99" s="2">
        <v>0.35</v>
      </c>
      <c r="E99" s="3" t="s">
        <v>1423</v>
      </c>
      <c r="F99" s="3" t="s">
        <v>1344</v>
      </c>
      <c r="G99" s="3"/>
      <c r="H99" s="6">
        <v>0.76</v>
      </c>
      <c r="I99" s="3">
        <v>773.60638441573462</v>
      </c>
      <c r="J99" s="3">
        <v>467.53432122100759</v>
      </c>
      <c r="K99" s="3">
        <v>3.0449938407467427</v>
      </c>
      <c r="L99" s="3"/>
      <c r="M99" s="3"/>
      <c r="N99" s="3"/>
      <c r="O99" s="3">
        <v>1011.6762628189759</v>
      </c>
      <c r="P99" s="3"/>
      <c r="Q99" s="3">
        <v>11738.39398130124</v>
      </c>
      <c r="R99" s="3"/>
      <c r="S99" s="3"/>
      <c r="T99" s="3">
        <v>171.03970741450118</v>
      </c>
      <c r="U99" s="3">
        <v>537.30093209870222</v>
      </c>
      <c r="V99" s="3">
        <v>5.3389373859872601E-2</v>
      </c>
      <c r="W99" s="3">
        <v>18.880744147789407</v>
      </c>
      <c r="X99" s="3">
        <v>7.91061026772059E-2</v>
      </c>
      <c r="Y99" s="3">
        <v>1.0321464471251089</v>
      </c>
      <c r="Z99" s="3">
        <v>2.343455012636928</v>
      </c>
      <c r="AA99" s="3">
        <v>0.10819383768886601</v>
      </c>
      <c r="AB99" s="3">
        <v>15.142303821691428</v>
      </c>
      <c r="AC99" s="3">
        <v>6.7564492192658987</v>
      </c>
      <c r="AD99" s="3">
        <v>87.41493763037677</v>
      </c>
      <c r="AE99" s="3">
        <v>37.261080794928162</v>
      </c>
      <c r="AF99" s="3">
        <v>175.03657733073652</v>
      </c>
      <c r="AG99" s="3">
        <v>40.755778774808199</v>
      </c>
      <c r="AH99" s="3">
        <v>369.10285705179115</v>
      </c>
      <c r="AI99" s="3">
        <v>82.941779727473232</v>
      </c>
      <c r="AJ99" s="2">
        <v>0.78</v>
      </c>
      <c r="AK99" s="2">
        <v>0.35</v>
      </c>
    </row>
    <row r="100" spans="1:37" x14ac:dyDescent="0.3">
      <c r="A100" s="5" t="s">
        <v>1342</v>
      </c>
      <c r="B100" s="5" t="s">
        <v>1455</v>
      </c>
      <c r="C100" s="2">
        <v>0.78</v>
      </c>
      <c r="D100" s="2">
        <v>0.35</v>
      </c>
      <c r="E100" s="3" t="s">
        <v>1424</v>
      </c>
      <c r="F100" s="3" t="s">
        <v>1344</v>
      </c>
      <c r="G100" s="3"/>
      <c r="H100" s="6">
        <v>0.76</v>
      </c>
      <c r="I100" s="3">
        <v>780.46457036525351</v>
      </c>
      <c r="J100" s="3">
        <v>344.02848011455836</v>
      </c>
      <c r="K100" s="3">
        <v>3.2799769141566086</v>
      </c>
      <c r="L100" s="3"/>
      <c r="M100" s="3"/>
      <c r="N100" s="3"/>
      <c r="O100" s="3">
        <v>789.69324714206198</v>
      </c>
      <c r="P100" s="3"/>
      <c r="Q100" s="3">
        <v>10616.293351664981</v>
      </c>
      <c r="R100" s="3"/>
      <c r="S100" s="3"/>
      <c r="T100" s="3">
        <v>69.490155965554095</v>
      </c>
      <c r="U100" s="3">
        <v>230.09664018188911</v>
      </c>
      <c r="V100" s="3">
        <v>5.69499656846384E-2</v>
      </c>
      <c r="W100" s="3">
        <v>19.193227203799285</v>
      </c>
      <c r="X100" s="3">
        <v>7.9382877877256897E-2</v>
      </c>
      <c r="Y100" s="3">
        <v>1.240013085695588</v>
      </c>
      <c r="Z100" s="3">
        <v>1.8025656746085252</v>
      </c>
      <c r="AA100" s="3">
        <v>0.16737039682187599</v>
      </c>
      <c r="AB100" s="3">
        <v>10.948175447292677</v>
      </c>
      <c r="AC100" s="3">
        <v>4.1619489231543749</v>
      </c>
      <c r="AD100" s="3">
        <v>53.913351501954189</v>
      </c>
      <c r="AE100" s="3">
        <v>24.06320019942865</v>
      </c>
      <c r="AF100" s="3">
        <v>114.42094815868558</v>
      </c>
      <c r="AG100" s="3">
        <v>27.372925193061221</v>
      </c>
      <c r="AH100" s="3">
        <v>263.3688708436834</v>
      </c>
      <c r="AI100" s="3">
        <v>62.051508678352924</v>
      </c>
      <c r="AJ100" s="2">
        <v>0.78</v>
      </c>
      <c r="AK100" s="2">
        <v>0.35</v>
      </c>
    </row>
    <row r="101" spans="1:37" x14ac:dyDescent="0.3">
      <c r="A101" s="5" t="s">
        <v>1342</v>
      </c>
      <c r="B101" s="5" t="s">
        <v>1455</v>
      </c>
      <c r="C101" s="2">
        <v>0.78</v>
      </c>
      <c r="D101" s="2">
        <v>0.35</v>
      </c>
      <c r="E101" s="3" t="s">
        <v>1425</v>
      </c>
      <c r="F101" s="3" t="s">
        <v>1344</v>
      </c>
      <c r="G101" s="3"/>
      <c r="H101" s="6">
        <v>0.76</v>
      </c>
      <c r="I101" s="3">
        <v>791.72159751702623</v>
      </c>
      <c r="J101" s="3">
        <v>299.29764625187516</v>
      </c>
      <c r="K101" s="3">
        <v>3.6979486767955372</v>
      </c>
      <c r="L101" s="3"/>
      <c r="M101" s="3"/>
      <c r="N101" s="3"/>
      <c r="O101" s="3">
        <v>728.00614510372213</v>
      </c>
      <c r="P101" s="3"/>
      <c r="Q101" s="3">
        <v>10687.14457568457</v>
      </c>
      <c r="R101" s="3"/>
      <c r="S101" s="3"/>
      <c r="T101" s="3">
        <v>72.795753641937694</v>
      </c>
      <c r="U101" s="3">
        <v>198.68669074876351</v>
      </c>
      <c r="V101" s="3">
        <v>9.4841445694826096E-2</v>
      </c>
      <c r="W101" s="3">
        <v>19.664236656956248</v>
      </c>
      <c r="X101" s="3">
        <v>6.98348473570818E-2</v>
      </c>
      <c r="Y101" s="3">
        <v>1.0396825485474719</v>
      </c>
      <c r="Z101" s="3">
        <v>2.0903190156516782</v>
      </c>
      <c r="AA101" s="3">
        <v>0.14391592581868601</v>
      </c>
      <c r="AB101" s="3">
        <v>10.893810450028342</v>
      </c>
      <c r="AC101" s="3">
        <v>4.0830758149771453</v>
      </c>
      <c r="AD101" s="3">
        <v>52.0876982362335</v>
      </c>
      <c r="AE101" s="3">
        <v>22.51750381176441</v>
      </c>
      <c r="AF101" s="3">
        <v>108.50313677452509</v>
      </c>
      <c r="AG101" s="3">
        <v>25.418402259692598</v>
      </c>
      <c r="AH101" s="3">
        <v>238.6980621377017</v>
      </c>
      <c r="AI101" s="3">
        <v>56.512524150645618</v>
      </c>
      <c r="AJ101" s="2">
        <v>0.78</v>
      </c>
      <c r="AK101" s="2">
        <v>0.35</v>
      </c>
    </row>
    <row r="102" spans="1:37" x14ac:dyDescent="0.3">
      <c r="A102" s="5" t="s">
        <v>1342</v>
      </c>
      <c r="B102" s="5" t="s">
        <v>1455</v>
      </c>
      <c r="C102" s="2">
        <v>0.78</v>
      </c>
      <c r="D102" s="2">
        <v>0.35</v>
      </c>
      <c r="E102" s="3" t="s">
        <v>1426</v>
      </c>
      <c r="F102" s="3" t="s">
        <v>1344</v>
      </c>
      <c r="G102" s="3"/>
      <c r="H102" s="6">
        <v>0.76</v>
      </c>
      <c r="I102" s="3">
        <v>784.79473433655642</v>
      </c>
      <c r="J102" s="3">
        <v>298.54852081219877</v>
      </c>
      <c r="K102" s="3">
        <v>3.435888965477492</v>
      </c>
      <c r="L102" s="3"/>
      <c r="M102" s="3"/>
      <c r="N102" s="3"/>
      <c r="O102" s="3">
        <v>701.46379798723342</v>
      </c>
      <c r="P102" s="3"/>
      <c r="Q102" s="3">
        <v>10632.960442510643</v>
      </c>
      <c r="R102" s="3"/>
      <c r="S102" s="3"/>
      <c r="T102" s="3">
        <v>57.649105531334477</v>
      </c>
      <c r="U102" s="3">
        <v>194.59264712257061</v>
      </c>
      <c r="V102" s="3">
        <v>8.3258185247733804E-2</v>
      </c>
      <c r="W102" s="3">
        <v>18.715471946508423</v>
      </c>
      <c r="X102" s="3">
        <v>8.9700189373670899E-2</v>
      </c>
      <c r="Y102" s="3">
        <v>0.99499353840993898</v>
      </c>
      <c r="Z102" s="3">
        <v>1.7548476350748181</v>
      </c>
      <c r="AA102" s="3">
        <v>0.12474227393469001</v>
      </c>
      <c r="AB102" s="3">
        <v>10.026555794404992</v>
      </c>
      <c r="AC102" s="3">
        <v>3.7900993444404727</v>
      </c>
      <c r="AD102" s="3">
        <v>47.63248188607988</v>
      </c>
      <c r="AE102" s="3">
        <v>21.521707439069701</v>
      </c>
      <c r="AF102" s="3">
        <v>103.09918833654218</v>
      </c>
      <c r="AG102" s="3">
        <v>24.934562536217378</v>
      </c>
      <c r="AH102" s="3">
        <v>231.55532984085474</v>
      </c>
      <c r="AI102" s="3">
        <v>54.481298796174343</v>
      </c>
      <c r="AJ102" s="2">
        <v>0.78</v>
      </c>
      <c r="AK102" s="2">
        <v>0.35</v>
      </c>
    </row>
    <row r="103" spans="1:37" x14ac:dyDescent="0.3">
      <c r="A103" s="5" t="s">
        <v>1342</v>
      </c>
      <c r="B103" s="5" t="s">
        <v>1455</v>
      </c>
      <c r="C103" s="2">
        <v>0.78</v>
      </c>
      <c r="D103" s="2">
        <v>0.35</v>
      </c>
      <c r="E103" s="3" t="s">
        <v>1427</v>
      </c>
      <c r="F103" s="3" t="s">
        <v>1344</v>
      </c>
      <c r="G103" s="3"/>
      <c r="H103" s="6">
        <v>0.76</v>
      </c>
      <c r="I103" s="3">
        <v>803.46070023700383</v>
      </c>
      <c r="J103" s="3">
        <v>348.95055363212975</v>
      </c>
      <c r="K103" s="3">
        <v>4.1794720039876303</v>
      </c>
      <c r="L103" s="3"/>
      <c r="M103" s="3"/>
      <c r="N103" s="3"/>
      <c r="O103" s="3">
        <v>794.96569063567119</v>
      </c>
      <c r="P103" s="3"/>
      <c r="Q103" s="3">
        <v>10277.481640072681</v>
      </c>
      <c r="R103" s="3"/>
      <c r="S103" s="3"/>
      <c r="T103" s="3">
        <v>71.352444975458496</v>
      </c>
      <c r="U103" s="3">
        <v>183.61743025783622</v>
      </c>
      <c r="V103" s="3">
        <v>4.3115923136121698E-2</v>
      </c>
      <c r="W103" s="3">
        <v>21.261360187307599</v>
      </c>
      <c r="X103" s="3">
        <v>5.2450635037870501E-2</v>
      </c>
      <c r="Y103" s="3">
        <v>1.1264011877151179</v>
      </c>
      <c r="Z103" s="3">
        <v>1.8534226692065072</v>
      </c>
      <c r="AA103" s="3">
        <v>0.20036884139817199</v>
      </c>
      <c r="AB103" s="3">
        <v>11.585235252939652</v>
      </c>
      <c r="AC103" s="3">
        <v>4.552996957698717</v>
      </c>
      <c r="AD103" s="3">
        <v>56.071413226438594</v>
      </c>
      <c r="AE103" s="3">
        <v>24.175817441323879</v>
      </c>
      <c r="AF103" s="3">
        <v>116.86496386339012</v>
      </c>
      <c r="AG103" s="3">
        <v>27.665518780488551</v>
      </c>
      <c r="AH103" s="3">
        <v>258.56174142478727</v>
      </c>
      <c r="AI103" s="3">
        <v>60.346613626006743</v>
      </c>
      <c r="AJ103" s="2">
        <v>0.78</v>
      </c>
      <c r="AK103" s="2">
        <v>0.35</v>
      </c>
    </row>
    <row r="104" spans="1:37" x14ac:dyDescent="0.3">
      <c r="A104" s="5" t="s">
        <v>1342</v>
      </c>
      <c r="B104" s="5" t="s">
        <v>1455</v>
      </c>
      <c r="C104" s="2">
        <v>0.78</v>
      </c>
      <c r="D104" s="2">
        <v>0.35</v>
      </c>
      <c r="E104" s="3" t="s">
        <v>1428</v>
      </c>
      <c r="F104" s="3" t="s">
        <v>1344</v>
      </c>
      <c r="G104" s="3"/>
      <c r="H104" s="6">
        <v>0.76</v>
      </c>
      <c r="I104" s="3">
        <v>785.05950886535936</v>
      </c>
      <c r="J104" s="3">
        <v>216.06993118695658</v>
      </c>
      <c r="K104" s="3">
        <v>3.4456169053323049</v>
      </c>
      <c r="L104" s="3"/>
      <c r="M104" s="3"/>
      <c r="N104" s="3"/>
      <c r="O104" s="3">
        <v>541.21656803742724</v>
      </c>
      <c r="P104" s="3"/>
      <c r="Q104" s="3">
        <v>10776.979551825661</v>
      </c>
      <c r="R104" s="3"/>
      <c r="S104" s="3"/>
      <c r="T104" s="3">
        <v>41.86543156745504</v>
      </c>
      <c r="U104" s="3">
        <v>149.68855604576493</v>
      </c>
      <c r="V104" s="3">
        <v>4.6171537339976303E-2</v>
      </c>
      <c r="W104" s="3">
        <v>15.429177300365469</v>
      </c>
      <c r="X104" s="3">
        <v>4.2036963441071301E-2</v>
      </c>
      <c r="Y104" s="3">
        <v>0.72988960351142695</v>
      </c>
      <c r="Z104" s="3">
        <v>1.2882390034919591</v>
      </c>
      <c r="AA104" s="3">
        <v>9.6614685837297501E-2</v>
      </c>
      <c r="AB104" s="3">
        <v>7.5779141785770436</v>
      </c>
      <c r="AC104" s="3">
        <v>3.0105947095080401</v>
      </c>
      <c r="AD104" s="3">
        <v>38.388509123745052</v>
      </c>
      <c r="AE104" s="3">
        <v>16.398737490911198</v>
      </c>
      <c r="AF104" s="3">
        <v>80.773709116638287</v>
      </c>
      <c r="AG104" s="3">
        <v>19.005181639128558</v>
      </c>
      <c r="AH104" s="3">
        <v>176.53219893807699</v>
      </c>
      <c r="AI104" s="3">
        <v>42.411159662068449</v>
      </c>
      <c r="AJ104" s="2">
        <v>0.78</v>
      </c>
      <c r="AK104" s="2">
        <v>0.35</v>
      </c>
    </row>
    <row r="105" spans="1:37" x14ac:dyDescent="0.3">
      <c r="A105" s="5" t="s">
        <v>1342</v>
      </c>
      <c r="B105" s="5" t="s">
        <v>1455</v>
      </c>
      <c r="C105" s="2">
        <v>0.78</v>
      </c>
      <c r="D105" s="2">
        <v>0.35</v>
      </c>
      <c r="E105" s="3" t="s">
        <v>1429</v>
      </c>
      <c r="F105" s="3" t="s">
        <v>1344</v>
      </c>
      <c r="G105" s="3"/>
      <c r="H105" s="6">
        <v>0.76</v>
      </c>
      <c r="I105" s="3">
        <v>787.88451343828308</v>
      </c>
      <c r="J105" s="3">
        <v>350.56847052882961</v>
      </c>
      <c r="K105" s="3">
        <v>3.5508273219547508</v>
      </c>
      <c r="L105" s="3"/>
      <c r="M105" s="3"/>
      <c r="N105" s="3"/>
      <c r="O105" s="3">
        <v>815.84125637952741</v>
      </c>
      <c r="P105" s="3"/>
      <c r="Q105" s="3">
        <v>10514.360255527808</v>
      </c>
      <c r="R105" s="3"/>
      <c r="S105" s="3"/>
      <c r="T105" s="3">
        <v>73.140741871733752</v>
      </c>
      <c r="U105" s="3">
        <v>224.28471021251451</v>
      </c>
      <c r="V105" s="3">
        <v>4.4640175410809002E-2</v>
      </c>
      <c r="W105" s="3">
        <v>20.701349640899917</v>
      </c>
      <c r="X105" s="3">
        <v>8.7485289375400399E-2</v>
      </c>
      <c r="Y105" s="3">
        <v>1.2263169165069792</v>
      </c>
      <c r="Z105" s="3">
        <v>2.1955332358721451</v>
      </c>
      <c r="AA105" s="3">
        <v>0.13767290998124701</v>
      </c>
      <c r="AB105" s="3">
        <v>11.649303530922529</v>
      </c>
      <c r="AC105" s="3">
        <v>4.536073172555164</v>
      </c>
      <c r="AD105" s="3">
        <v>56.432111766799203</v>
      </c>
      <c r="AE105" s="3">
        <v>24.703141372803199</v>
      </c>
      <c r="AF105" s="3">
        <v>120.24016358781672</v>
      </c>
      <c r="AG105" s="3">
        <v>28.125119709447727</v>
      </c>
      <c r="AH105" s="3">
        <v>257.26037107913311</v>
      </c>
      <c r="AI105" s="3">
        <v>61.5974686975906</v>
      </c>
      <c r="AJ105" s="2">
        <v>0.78</v>
      </c>
      <c r="AK105" s="2">
        <v>0.35</v>
      </c>
    </row>
    <row r="106" spans="1:37" x14ac:dyDescent="0.3">
      <c r="A106" s="5" t="s">
        <v>1342</v>
      </c>
      <c r="B106" s="5" t="s">
        <v>1455</v>
      </c>
      <c r="C106" s="2">
        <v>0.78</v>
      </c>
      <c r="D106" s="2">
        <v>0.35</v>
      </c>
      <c r="E106" s="3" t="s">
        <v>1430</v>
      </c>
      <c r="F106" s="3" t="s">
        <v>1344</v>
      </c>
      <c r="G106" s="3"/>
      <c r="H106" s="6">
        <v>0.76</v>
      </c>
      <c r="I106" s="3">
        <v>802.97701445114183</v>
      </c>
      <c r="J106" s="3">
        <v>388.65662759749091</v>
      </c>
      <c r="K106" s="3">
        <v>4.1586652010689322</v>
      </c>
      <c r="L106" s="3"/>
      <c r="M106" s="3"/>
      <c r="N106" s="3"/>
      <c r="O106" s="3">
        <v>888.49192512849299</v>
      </c>
      <c r="P106" s="3"/>
      <c r="Q106" s="3">
        <v>10736.695386306799</v>
      </c>
      <c r="R106" s="3"/>
      <c r="S106" s="3"/>
      <c r="T106" s="3">
        <v>92.989588803471335</v>
      </c>
      <c r="U106" s="3">
        <v>292.923691177031</v>
      </c>
      <c r="V106" s="3">
        <v>9.2384963995538097E-2</v>
      </c>
      <c r="W106" s="3">
        <v>19.108251832370421</v>
      </c>
      <c r="X106" s="3">
        <v>8.0309022390363999E-2</v>
      </c>
      <c r="Y106" s="3">
        <v>1.1333526530763331</v>
      </c>
      <c r="Z106" s="3">
        <v>2.0619144335983499</v>
      </c>
      <c r="AA106" s="3">
        <v>0.13208867200454399</v>
      </c>
      <c r="AB106" s="3">
        <v>12.0213555511551</v>
      </c>
      <c r="AC106" s="3">
        <v>4.9424650021015166</v>
      </c>
      <c r="AD106" s="3">
        <v>62.546069901251748</v>
      </c>
      <c r="AE106" s="3">
        <v>27.372566190984589</v>
      </c>
      <c r="AF106" s="3">
        <v>130.62012663118972</v>
      </c>
      <c r="AG106" s="3">
        <v>31.333317868952424</v>
      </c>
      <c r="AH106" s="3">
        <v>291.22784337852562</v>
      </c>
      <c r="AI106" s="3">
        <v>69.050815476577867</v>
      </c>
      <c r="AJ106" s="2">
        <v>0.78</v>
      </c>
      <c r="AK106" s="2">
        <v>0.35</v>
      </c>
    </row>
    <row r="107" spans="1:37" x14ac:dyDescent="0.3">
      <c r="A107" s="5" t="s">
        <v>1342</v>
      </c>
      <c r="B107" s="5" t="s">
        <v>1455</v>
      </c>
      <c r="C107" s="2">
        <v>0.78</v>
      </c>
      <c r="D107" s="2">
        <v>0.35</v>
      </c>
      <c r="E107" s="3" t="s">
        <v>1431</v>
      </c>
      <c r="F107" s="3" t="s">
        <v>1344</v>
      </c>
      <c r="G107" s="3"/>
      <c r="H107" s="6">
        <v>0.76</v>
      </c>
      <c r="I107" s="3">
        <v>788.57837427766651</v>
      </c>
      <c r="J107" s="3">
        <v>778.928669136846</v>
      </c>
      <c r="K107" s="3">
        <v>3.5770685979183581</v>
      </c>
      <c r="L107" s="3"/>
      <c r="M107" s="3"/>
      <c r="N107" s="3"/>
      <c r="O107" s="3">
        <v>5387.9748216723319</v>
      </c>
      <c r="P107" s="3"/>
      <c r="Q107" s="3">
        <v>12380.806216933868</v>
      </c>
      <c r="R107" s="3"/>
      <c r="S107" s="3"/>
      <c r="T107" s="3">
        <v>684.82761405876295</v>
      </c>
      <c r="U107" s="3">
        <v>1916.208003202498</v>
      </c>
      <c r="V107" s="3">
        <v>0.170842119735376</v>
      </c>
      <c r="W107" s="3">
        <v>104.309560776334</v>
      </c>
      <c r="X107" s="3">
        <v>0.198758485103088</v>
      </c>
      <c r="Y107" s="3">
        <v>3.3528543608241557</v>
      </c>
      <c r="Z107" s="3">
        <v>11.104252258524612</v>
      </c>
      <c r="AA107" s="3">
        <v>0.17672327252183001</v>
      </c>
      <c r="AB107" s="3">
        <v>81.013542895780404</v>
      </c>
      <c r="AC107" s="3">
        <v>33.98795122449237</v>
      </c>
      <c r="AD107" s="3">
        <v>419.15118676496064</v>
      </c>
      <c r="AE107" s="3">
        <v>174.3859032397809</v>
      </c>
      <c r="AF107" s="3">
        <v>776.14473503045826</v>
      </c>
      <c r="AG107" s="3">
        <v>173.73701706916478</v>
      </c>
      <c r="AH107" s="3">
        <v>1469.0404438884418</v>
      </c>
      <c r="AI107" s="3">
        <v>321.99109571549502</v>
      </c>
      <c r="AJ107" s="2">
        <v>0.78</v>
      </c>
      <c r="AK107" s="2">
        <v>0.35</v>
      </c>
    </row>
    <row r="108" spans="1:37" x14ac:dyDescent="0.3">
      <c r="A108" s="5" t="s">
        <v>1342</v>
      </c>
      <c r="B108" s="5" t="s">
        <v>1455</v>
      </c>
      <c r="C108" s="2">
        <v>0.78</v>
      </c>
      <c r="D108" s="2">
        <v>0.35</v>
      </c>
      <c r="E108" s="3" t="s">
        <v>1432</v>
      </c>
      <c r="F108" s="3" t="s">
        <v>1344</v>
      </c>
      <c r="G108" s="3"/>
      <c r="H108" s="6">
        <v>0.76</v>
      </c>
      <c r="I108" s="3">
        <v>785.83633047440196</v>
      </c>
      <c r="J108" s="3">
        <v>733.10981088115716</v>
      </c>
      <c r="K108" s="3">
        <v>3.4742885813206685</v>
      </c>
      <c r="L108" s="3"/>
      <c r="M108" s="3"/>
      <c r="N108" s="3"/>
      <c r="O108" s="3">
        <v>2604.5799683804685</v>
      </c>
      <c r="P108" s="3"/>
      <c r="Q108" s="3">
        <v>12130.063164173069</v>
      </c>
      <c r="R108" s="3"/>
      <c r="S108" s="3"/>
      <c r="T108" s="3">
        <v>571.20736314937744</v>
      </c>
      <c r="U108" s="3">
        <v>1330.848605570073</v>
      </c>
      <c r="V108" s="3">
        <v>0.26861134588052998</v>
      </c>
      <c r="W108" s="3">
        <v>44.236282182391882</v>
      </c>
      <c r="X108" s="3">
        <v>0.15988493045615401</v>
      </c>
      <c r="Y108" s="3">
        <v>2.3521384061702655</v>
      </c>
      <c r="Z108" s="3">
        <v>4.9763254212548489</v>
      </c>
      <c r="AA108" s="3">
        <v>9.0838704988088603E-2</v>
      </c>
      <c r="AB108" s="3">
        <v>34.54352670322605</v>
      </c>
      <c r="AC108" s="3">
        <v>14.94481618138234</v>
      </c>
      <c r="AD108" s="3">
        <v>191.688384164973</v>
      </c>
      <c r="AE108" s="3">
        <v>80.623756646453103</v>
      </c>
      <c r="AF108" s="3">
        <v>376.73579987537698</v>
      </c>
      <c r="AG108" s="3">
        <v>86.102017130460624</v>
      </c>
      <c r="AH108" s="3">
        <v>741.0608438495409</v>
      </c>
      <c r="AI108" s="3">
        <v>165.28296802477288</v>
      </c>
      <c r="AJ108" s="2">
        <v>0.78</v>
      </c>
      <c r="AK108" s="2">
        <v>0.35</v>
      </c>
    </row>
    <row r="109" spans="1:37" x14ac:dyDescent="0.3">
      <c r="A109" s="5" t="s">
        <v>1342</v>
      </c>
      <c r="B109" s="5" t="s">
        <v>1455</v>
      </c>
      <c r="C109" s="2">
        <v>0.78</v>
      </c>
      <c r="D109" s="2">
        <v>0.35</v>
      </c>
      <c r="E109" s="3" t="s">
        <v>1433</v>
      </c>
      <c r="F109" s="3" t="s">
        <v>1344</v>
      </c>
      <c r="G109" s="3"/>
      <c r="H109" s="6">
        <v>0.76</v>
      </c>
      <c r="I109" s="3">
        <v>761.20918359712493</v>
      </c>
      <c r="J109" s="3">
        <v>1299.5218660984008</v>
      </c>
      <c r="K109" s="3">
        <v>2.6554686630152933</v>
      </c>
      <c r="L109" s="3"/>
      <c r="M109" s="3"/>
      <c r="N109" s="3"/>
      <c r="O109" s="3">
        <v>4392.3586003414039</v>
      </c>
      <c r="P109" s="3"/>
      <c r="Q109" s="3">
        <v>11851.865091087</v>
      </c>
      <c r="R109" s="3"/>
      <c r="S109" s="3"/>
      <c r="T109" s="3">
        <v>1160.6307590402023</v>
      </c>
      <c r="U109" s="3">
        <v>2611.657853732981</v>
      </c>
      <c r="V109" s="3">
        <v>2.6394939110656299E-2</v>
      </c>
      <c r="W109" s="3">
        <v>43.087677076266232</v>
      </c>
      <c r="X109" s="3">
        <v>7.0444802321626906E-2</v>
      </c>
      <c r="Y109" s="3">
        <v>1.9894646463233856</v>
      </c>
      <c r="Z109" s="3">
        <v>7.257593384619077</v>
      </c>
      <c r="AA109" s="3">
        <v>6.6776332742224206E-2</v>
      </c>
      <c r="AB109" s="3">
        <v>54.225933451583607</v>
      </c>
      <c r="AC109" s="3">
        <v>24.662596805543053</v>
      </c>
      <c r="AD109" s="3">
        <v>310.6634162453276</v>
      </c>
      <c r="AE109" s="3">
        <v>135.38599530373693</v>
      </c>
      <c r="AF109" s="3">
        <v>619.31706770748997</v>
      </c>
      <c r="AG109" s="3">
        <v>141.00178952645899</v>
      </c>
      <c r="AH109" s="3">
        <v>1204.39563096701</v>
      </c>
      <c r="AI109" s="3">
        <v>264.81186408741422</v>
      </c>
      <c r="AJ109" s="2">
        <v>0.78</v>
      </c>
      <c r="AK109" s="2">
        <v>0.35</v>
      </c>
    </row>
    <row r="110" spans="1:37" x14ac:dyDescent="0.3">
      <c r="A110" s="5" t="s">
        <v>1342</v>
      </c>
      <c r="B110" s="5" t="s">
        <v>1455</v>
      </c>
      <c r="C110" s="2">
        <v>0.78</v>
      </c>
      <c r="D110" s="2">
        <v>0.35</v>
      </c>
      <c r="E110" s="3" t="s">
        <v>1434</v>
      </c>
      <c r="F110" s="3" t="s">
        <v>1344</v>
      </c>
      <c r="G110" s="3"/>
      <c r="H110" s="6">
        <v>0.76</v>
      </c>
      <c r="I110" s="3">
        <v>799.88845739838973</v>
      </c>
      <c r="J110" s="3">
        <v>989.84972200461027</v>
      </c>
      <c r="K110" s="3">
        <v>4.0277975766915697</v>
      </c>
      <c r="L110" s="3"/>
      <c r="M110" s="3"/>
      <c r="N110" s="3"/>
      <c r="O110" s="3">
        <v>4193.5519891666218</v>
      </c>
      <c r="P110" s="3"/>
      <c r="Q110" s="3">
        <v>12160.206088586121</v>
      </c>
      <c r="R110" s="3"/>
      <c r="S110" s="3"/>
      <c r="T110" s="3">
        <v>1339.943820235764</v>
      </c>
      <c r="U110" s="3">
        <v>2851.3706248334074</v>
      </c>
      <c r="V110" s="3">
        <v>0.214225722396648</v>
      </c>
      <c r="W110" s="3">
        <v>60.319369335913073</v>
      </c>
      <c r="X110" s="3">
        <v>0.19155516647568099</v>
      </c>
      <c r="Y110" s="3">
        <v>2.4994014322980425</v>
      </c>
      <c r="Z110" s="3">
        <v>7.8125949138267838</v>
      </c>
      <c r="AA110" s="3">
        <v>0.101315223636637</v>
      </c>
      <c r="AB110" s="3">
        <v>58.053133054914689</v>
      </c>
      <c r="AC110" s="3">
        <v>24.791209416930759</v>
      </c>
      <c r="AD110" s="3">
        <v>319.30808445147397</v>
      </c>
      <c r="AE110" s="3">
        <v>134.32262847845337</v>
      </c>
      <c r="AF110" s="3">
        <v>602.18694082571528</v>
      </c>
      <c r="AG110" s="3">
        <v>134.74607872650185</v>
      </c>
      <c r="AH110" s="3">
        <v>1149.7848323032399</v>
      </c>
      <c r="AI110" s="3">
        <v>249.812902909093</v>
      </c>
      <c r="AJ110" s="2">
        <v>0.78</v>
      </c>
      <c r="AK110" s="2">
        <v>0.35</v>
      </c>
    </row>
    <row r="111" spans="1:37" x14ac:dyDescent="0.3">
      <c r="A111" s="5" t="s">
        <v>1342</v>
      </c>
      <c r="B111" s="5" t="s">
        <v>1455</v>
      </c>
      <c r="C111" s="2">
        <v>0.78</v>
      </c>
      <c r="D111" s="2">
        <v>0.35</v>
      </c>
      <c r="E111" s="3" t="s">
        <v>1435</v>
      </c>
      <c r="F111" s="3" t="s">
        <v>1344</v>
      </c>
      <c r="G111" s="3"/>
      <c r="H111" s="6">
        <v>0.76</v>
      </c>
      <c r="I111" s="3">
        <v>764.66652649536661</v>
      </c>
      <c r="J111" s="3">
        <v>1107.8000579885752</v>
      </c>
      <c r="K111" s="3">
        <v>2.7597016278678832</v>
      </c>
      <c r="L111" s="3"/>
      <c r="M111" s="3"/>
      <c r="N111" s="3"/>
      <c r="O111" s="3">
        <v>3298.1038641207811</v>
      </c>
      <c r="P111" s="3"/>
      <c r="Q111" s="3">
        <v>11667.487670208007</v>
      </c>
      <c r="R111" s="3"/>
      <c r="S111" s="3"/>
      <c r="T111" s="3">
        <v>589.17148678541776</v>
      </c>
      <c r="U111" s="3">
        <v>1490.8541322301201</v>
      </c>
      <c r="V111" s="3">
        <v>2.7846832517970901E-2</v>
      </c>
      <c r="W111" s="3">
        <v>35.791380839451278</v>
      </c>
      <c r="X111" s="3">
        <v>2.73076253746635E-2</v>
      </c>
      <c r="Y111" s="3">
        <v>1.2805399815604779</v>
      </c>
      <c r="Z111" s="3">
        <v>4.3255156679189639</v>
      </c>
      <c r="AA111" s="3">
        <v>8.1003118587667802E-2</v>
      </c>
      <c r="AB111" s="3">
        <v>38.365890147625656</v>
      </c>
      <c r="AC111" s="3">
        <v>16.931845346768309</v>
      </c>
      <c r="AD111" s="3">
        <v>236.21299168904886</v>
      </c>
      <c r="AE111" s="3">
        <v>100.72840664037361</v>
      </c>
      <c r="AF111" s="3">
        <v>473.92550192130273</v>
      </c>
      <c r="AG111" s="3">
        <v>110.70893013657677</v>
      </c>
      <c r="AH111" s="3">
        <v>956.05706486703798</v>
      </c>
      <c r="AI111" s="3">
        <v>216.51588666915916</v>
      </c>
      <c r="AJ111" s="2">
        <v>0.78</v>
      </c>
      <c r="AK111" s="2">
        <v>0.35</v>
      </c>
    </row>
    <row r="112" spans="1:37" x14ac:dyDescent="0.3">
      <c r="A112" s="5" t="s">
        <v>1342</v>
      </c>
      <c r="B112" s="5" t="s">
        <v>1455</v>
      </c>
      <c r="C112" s="2">
        <v>0.78</v>
      </c>
      <c r="D112" s="2">
        <v>0.35</v>
      </c>
      <c r="E112" s="3" t="s">
        <v>1436</v>
      </c>
      <c r="F112" s="3" t="s">
        <v>1344</v>
      </c>
      <c r="G112" s="3"/>
      <c r="H112" s="6">
        <v>0.76</v>
      </c>
      <c r="I112" s="3">
        <v>802.54418537792492</v>
      </c>
      <c r="J112" s="3">
        <v>857.87460634474371</v>
      </c>
      <c r="K112" s="3">
        <v>4.1401181915647944</v>
      </c>
      <c r="L112" s="3"/>
      <c r="M112" s="3"/>
      <c r="N112" s="3"/>
      <c r="O112" s="3">
        <v>2276.0755716884714</v>
      </c>
      <c r="P112" s="3"/>
      <c r="Q112" s="3">
        <v>10846.204975956</v>
      </c>
      <c r="R112" s="3"/>
      <c r="S112" s="3"/>
      <c r="T112" s="3">
        <v>432.62731097031002</v>
      </c>
      <c r="U112" s="3">
        <v>1034.788391605038</v>
      </c>
      <c r="V112" s="3">
        <v>0.15603451973195301</v>
      </c>
      <c r="W112" s="3">
        <v>31.390628815516649</v>
      </c>
      <c r="X112" s="3">
        <v>0.12794645317871201</v>
      </c>
      <c r="Y112" s="3">
        <v>1.44771750438484</v>
      </c>
      <c r="Z112" s="3">
        <v>4.5949774131582508</v>
      </c>
      <c r="AA112" s="3">
        <v>0.14985982827104199</v>
      </c>
      <c r="AB112" s="3">
        <v>30.130365264055154</v>
      </c>
      <c r="AC112" s="3">
        <v>12.8851320102351</v>
      </c>
      <c r="AD112" s="3">
        <v>168.24949889904408</v>
      </c>
      <c r="AE112" s="3">
        <v>72.712894061538833</v>
      </c>
      <c r="AF112" s="3">
        <v>337.40789787681632</v>
      </c>
      <c r="AG112" s="3">
        <v>78.948971490370496</v>
      </c>
      <c r="AH112" s="3">
        <v>700.04622240360254</v>
      </c>
      <c r="AI112" s="3">
        <v>161.04227723286499</v>
      </c>
      <c r="AJ112" s="2">
        <v>0.78</v>
      </c>
      <c r="AK112" s="2">
        <v>0.35</v>
      </c>
    </row>
    <row r="113" spans="1:37" x14ac:dyDescent="0.3">
      <c r="A113" s="5" t="s">
        <v>1342</v>
      </c>
      <c r="B113" s="5" t="s">
        <v>1455</v>
      </c>
      <c r="C113" s="2">
        <v>0.78</v>
      </c>
      <c r="D113" s="2">
        <v>0.35</v>
      </c>
      <c r="E113" s="3" t="s">
        <v>1437</v>
      </c>
      <c r="F113" s="3" t="s">
        <v>1344</v>
      </c>
      <c r="G113" s="3"/>
      <c r="H113" s="6">
        <v>0.76</v>
      </c>
      <c r="I113" s="3">
        <v>833.42187257124499</v>
      </c>
      <c r="J113" s="3">
        <v>656.66021982524887</v>
      </c>
      <c r="K113" s="3">
        <v>5.64530829389484</v>
      </c>
      <c r="L113" s="3"/>
      <c r="M113" s="3"/>
      <c r="N113" s="3"/>
      <c r="O113" s="3">
        <v>4414.3816496681002</v>
      </c>
      <c r="P113" s="3"/>
      <c r="Q113" s="3">
        <v>12422.148741712714</v>
      </c>
      <c r="R113" s="3"/>
      <c r="S113" s="3"/>
      <c r="T113" s="3">
        <v>1515.1338920364076</v>
      </c>
      <c r="U113" s="3">
        <v>3260.4295289936499</v>
      </c>
      <c r="V113" s="3">
        <v>0.42807040576533201</v>
      </c>
      <c r="W113" s="3">
        <v>82.827299416772021</v>
      </c>
      <c r="X113" s="3">
        <v>0.27611396817650502</v>
      </c>
      <c r="Y113" s="3">
        <v>3.2539816337687202</v>
      </c>
      <c r="Z113" s="3">
        <v>9.237499204156066</v>
      </c>
      <c r="AA113" s="3">
        <v>0.120651781698666</v>
      </c>
      <c r="AB113" s="3">
        <v>63.333382406117146</v>
      </c>
      <c r="AC113" s="3">
        <v>26.475686232043042</v>
      </c>
      <c r="AD113" s="3">
        <v>332.79346401286023</v>
      </c>
      <c r="AE113" s="3">
        <v>138.58245830352715</v>
      </c>
      <c r="AF113" s="3">
        <v>635.28710985954342</v>
      </c>
      <c r="AG113" s="3">
        <v>143.3697502507207</v>
      </c>
      <c r="AH113" s="3">
        <v>1218.2390549368158</v>
      </c>
      <c r="AI113" s="3">
        <v>267.38665265638525</v>
      </c>
      <c r="AJ113" s="2">
        <v>0.78</v>
      </c>
      <c r="AK113" s="2">
        <v>0.35</v>
      </c>
    </row>
    <row r="114" spans="1:37" x14ac:dyDescent="0.3">
      <c r="A114" s="5" t="s">
        <v>1342</v>
      </c>
      <c r="B114" s="5" t="s">
        <v>1455</v>
      </c>
      <c r="C114" s="2">
        <v>0.78</v>
      </c>
      <c r="D114" s="2">
        <v>0.35</v>
      </c>
      <c r="E114" s="3" t="s">
        <v>1438</v>
      </c>
      <c r="F114" s="3" t="s">
        <v>1344</v>
      </c>
      <c r="G114" s="3"/>
      <c r="H114" s="6">
        <v>0.76</v>
      </c>
      <c r="I114" s="3">
        <v>767.7748816629429</v>
      </c>
      <c r="J114" s="3">
        <v>806.59044656212677</v>
      </c>
      <c r="K114" s="3">
        <v>2.8562776839966415</v>
      </c>
      <c r="L114" s="3"/>
      <c r="M114" s="3"/>
      <c r="N114" s="3"/>
      <c r="O114" s="3">
        <v>4043.2633101515194</v>
      </c>
      <c r="P114" s="3"/>
      <c r="Q114" s="3">
        <v>12113.743746497212</v>
      </c>
      <c r="R114" s="3"/>
      <c r="S114" s="3"/>
      <c r="T114" s="3">
        <v>1972.6770935149068</v>
      </c>
      <c r="U114" s="3">
        <v>3083.4219996733486</v>
      </c>
      <c r="V114" s="3">
        <v>3.8191464795363603E-2</v>
      </c>
      <c r="W114" s="3">
        <v>74.983565714536326</v>
      </c>
      <c r="X114" s="3">
        <v>9.6606264007712606E-2</v>
      </c>
      <c r="Y114" s="3">
        <v>2.9196694303502477</v>
      </c>
      <c r="Z114" s="3">
        <v>8.2975523246065208</v>
      </c>
      <c r="AA114" s="3">
        <v>0.118052504311599</v>
      </c>
      <c r="AB114" s="3">
        <v>60.022768180864624</v>
      </c>
      <c r="AC114" s="3">
        <v>24.585751829273917</v>
      </c>
      <c r="AD114" s="3">
        <v>311.51846662840853</v>
      </c>
      <c r="AE114" s="3">
        <v>127.9858222409316</v>
      </c>
      <c r="AF114" s="3">
        <v>570.24342431826642</v>
      </c>
      <c r="AG114" s="3">
        <v>128.01489691586931</v>
      </c>
      <c r="AH114" s="3">
        <v>1074.1027316144748</v>
      </c>
      <c r="AI114" s="3">
        <v>232.4295753654043</v>
      </c>
      <c r="AJ114" s="2">
        <v>0.78</v>
      </c>
      <c r="AK114" s="2">
        <v>0.35</v>
      </c>
    </row>
    <row r="115" spans="1:37" x14ac:dyDescent="0.3">
      <c r="A115" s="5" t="s">
        <v>1342</v>
      </c>
      <c r="B115" s="5" t="s">
        <v>1455</v>
      </c>
      <c r="C115" s="2">
        <v>0.78</v>
      </c>
      <c r="D115" s="2">
        <v>0.35</v>
      </c>
      <c r="E115" s="3" t="s">
        <v>1439</v>
      </c>
      <c r="F115" s="3" t="s">
        <v>1344</v>
      </c>
      <c r="G115" s="3"/>
      <c r="H115" s="6">
        <v>0.76</v>
      </c>
      <c r="I115" s="3">
        <v>775.62226902294003</v>
      </c>
      <c r="J115" s="3">
        <v>1080.6028109961078</v>
      </c>
      <c r="K115" s="3">
        <v>3.1125751845710745</v>
      </c>
      <c r="L115" s="3"/>
      <c r="M115" s="3"/>
      <c r="N115" s="3"/>
      <c r="O115" s="3">
        <v>3125.0760578645773</v>
      </c>
      <c r="P115" s="3"/>
      <c r="Q115" s="3">
        <v>11913.750882822511</v>
      </c>
      <c r="R115" s="3"/>
      <c r="S115" s="3"/>
      <c r="T115" s="3">
        <v>613.83546818819957</v>
      </c>
      <c r="U115" s="3">
        <v>1710.6428540792328</v>
      </c>
      <c r="V115" s="3">
        <v>0.16625136922420999</v>
      </c>
      <c r="W115" s="3">
        <v>33.51378813541735</v>
      </c>
      <c r="X115" s="3">
        <v>0.11383250613118399</v>
      </c>
      <c r="Y115" s="3">
        <v>1.9394749039882151</v>
      </c>
      <c r="Z115" s="3">
        <v>5.0111988299628321</v>
      </c>
      <c r="AA115" s="3">
        <v>9.2757610863415704E-2</v>
      </c>
      <c r="AB115" s="3">
        <v>38.721757406807008</v>
      </c>
      <c r="AC115" s="3">
        <v>17.773821899438691</v>
      </c>
      <c r="AD115" s="3">
        <v>226.21642589327189</v>
      </c>
      <c r="AE115" s="3">
        <v>98.513336772853904</v>
      </c>
      <c r="AF115" s="3">
        <v>469.48423079627429</v>
      </c>
      <c r="AG115" s="3">
        <v>106.53829770573419</v>
      </c>
      <c r="AH115" s="3">
        <v>908.13332080016175</v>
      </c>
      <c r="AI115" s="3">
        <v>198.88722990610395</v>
      </c>
      <c r="AJ115" s="2">
        <v>0.78</v>
      </c>
      <c r="AK115" s="2">
        <v>0.35</v>
      </c>
    </row>
    <row r="116" spans="1:37" x14ac:dyDescent="0.3">
      <c r="A116" s="5" t="s">
        <v>1342</v>
      </c>
      <c r="B116" s="5" t="s">
        <v>1455</v>
      </c>
      <c r="C116" s="2">
        <v>0.78</v>
      </c>
      <c r="D116" s="2">
        <v>0.35</v>
      </c>
      <c r="E116" s="3" t="s">
        <v>1440</v>
      </c>
      <c r="F116" s="3" t="s">
        <v>1344</v>
      </c>
      <c r="G116" s="3"/>
      <c r="H116" s="6">
        <v>0.76</v>
      </c>
      <c r="I116" s="3">
        <v>825.07659326902933</v>
      </c>
      <c r="J116" s="3">
        <v>1120.1202129458038</v>
      </c>
      <c r="K116" s="3">
        <v>5.2003911081412264</v>
      </c>
      <c r="L116" s="3"/>
      <c r="M116" s="3"/>
      <c r="N116" s="3"/>
      <c r="O116" s="3">
        <v>4859.2803707600342</v>
      </c>
      <c r="P116" s="3"/>
      <c r="Q116" s="3">
        <v>11618.465419464066</v>
      </c>
      <c r="R116" s="3"/>
      <c r="S116" s="3"/>
      <c r="T116" s="3">
        <v>1225.359843666243</v>
      </c>
      <c r="U116" s="3">
        <v>2418.786207570492</v>
      </c>
      <c r="V116" s="3">
        <v>0.16419125670180301</v>
      </c>
      <c r="W116" s="3">
        <v>59.297515130102866</v>
      </c>
      <c r="X116" s="3">
        <v>0.20534461372112001</v>
      </c>
      <c r="Y116" s="3">
        <v>4.0616147970377554</v>
      </c>
      <c r="Z116" s="3">
        <v>9.6213742708546874</v>
      </c>
      <c r="AA116" s="3">
        <v>0.17207103113468999</v>
      </c>
      <c r="AB116" s="3">
        <v>68.474467114344705</v>
      </c>
      <c r="AC116" s="3">
        <v>29.233277227527307</v>
      </c>
      <c r="AD116" s="3">
        <v>370.14217831091332</v>
      </c>
      <c r="AE116" s="3">
        <v>153.63247071885849</v>
      </c>
      <c r="AF116" s="3">
        <v>687.90621930143629</v>
      </c>
      <c r="AG116" s="3">
        <v>153.89888418852721</v>
      </c>
      <c r="AH116" s="3">
        <v>1298.329833992457</v>
      </c>
      <c r="AI116" s="3">
        <v>282.67767242919052</v>
      </c>
      <c r="AJ116" s="2">
        <v>0.78</v>
      </c>
      <c r="AK116" s="2">
        <v>0.35</v>
      </c>
    </row>
    <row r="117" spans="1:37" x14ac:dyDescent="0.3">
      <c r="A117" s="5" t="s">
        <v>1342</v>
      </c>
      <c r="B117" s="5" t="s">
        <v>1455</v>
      </c>
      <c r="C117" s="2">
        <v>0.78</v>
      </c>
      <c r="D117" s="2">
        <v>0.35</v>
      </c>
      <c r="E117" s="3" t="s">
        <v>1441</v>
      </c>
      <c r="F117" s="3" t="s">
        <v>1344</v>
      </c>
      <c r="G117" s="3"/>
      <c r="H117" s="6">
        <v>0.76</v>
      </c>
      <c r="I117" s="3">
        <v>805.36980888400888</v>
      </c>
      <c r="J117" s="3">
        <v>288.05797338943103</v>
      </c>
      <c r="K117" s="3">
        <v>4.2624315468937048</v>
      </c>
      <c r="L117" s="3"/>
      <c r="M117" s="3"/>
      <c r="N117" s="3"/>
      <c r="O117" s="3">
        <v>2911.6991355827085</v>
      </c>
      <c r="P117" s="3"/>
      <c r="Q117" s="3">
        <v>9617.9064639450517</v>
      </c>
      <c r="R117" s="3"/>
      <c r="S117" s="3"/>
      <c r="T117" s="3">
        <v>399.09843609129211</v>
      </c>
      <c r="U117" s="3">
        <v>501.45613949431083</v>
      </c>
      <c r="V117" s="3">
        <v>0.189412476688193</v>
      </c>
      <c r="W117" s="3">
        <v>59.775627510284743</v>
      </c>
      <c r="X117" s="3">
        <v>0.84672415669454204</v>
      </c>
      <c r="Y117" s="3">
        <v>11.478011864000049</v>
      </c>
      <c r="Z117" s="3">
        <v>15.079648878547223</v>
      </c>
      <c r="AA117" s="3">
        <v>1.2753325277815752</v>
      </c>
      <c r="AB117" s="3">
        <v>62.781958202131797</v>
      </c>
      <c r="AC117" s="3">
        <v>22.34162418423762</v>
      </c>
      <c r="AD117" s="3">
        <v>248.65927216380436</v>
      </c>
      <c r="AE117" s="3">
        <v>95.713226764060849</v>
      </c>
      <c r="AF117" s="3">
        <v>412.67387620598612</v>
      </c>
      <c r="AG117" s="3">
        <v>90.041449523610055</v>
      </c>
      <c r="AH117" s="3">
        <v>790.77269356003706</v>
      </c>
      <c r="AI117" s="3">
        <v>165.44476021261931</v>
      </c>
      <c r="AJ117" s="2">
        <v>0.78</v>
      </c>
      <c r="AK117" s="2">
        <v>0.35</v>
      </c>
    </row>
    <row r="118" spans="1:37" x14ac:dyDescent="0.3">
      <c r="A118" s="5" t="s">
        <v>1342</v>
      </c>
      <c r="B118" s="5" t="s">
        <v>1455</v>
      </c>
      <c r="C118" s="2">
        <v>0.78</v>
      </c>
      <c r="D118" s="2">
        <v>0.35</v>
      </c>
      <c r="E118" s="3" t="s">
        <v>1442</v>
      </c>
      <c r="F118" s="3" t="s">
        <v>1344</v>
      </c>
      <c r="G118" s="3"/>
      <c r="H118" s="6">
        <v>0.76</v>
      </c>
      <c r="I118" s="3">
        <v>745.94521309370464</v>
      </c>
      <c r="J118" s="3">
        <v>652.43773328845577</v>
      </c>
      <c r="K118" s="3">
        <v>2.2333819442026646</v>
      </c>
      <c r="L118" s="3"/>
      <c r="M118" s="3"/>
      <c r="N118" s="3"/>
      <c r="O118" s="3">
        <v>1567.0387416526071</v>
      </c>
      <c r="P118" s="3"/>
      <c r="Q118" s="3">
        <v>12126.391333667505</v>
      </c>
      <c r="R118" s="3"/>
      <c r="S118" s="3"/>
      <c r="T118" s="3">
        <v>279.11150717441592</v>
      </c>
      <c r="U118" s="3">
        <v>973.72300776468364</v>
      </c>
      <c r="V118" s="3">
        <v>0.42777616129816198</v>
      </c>
      <c r="W118" s="3">
        <v>20.683038668007271</v>
      </c>
      <c r="X118" s="3">
        <v>0.296315269087286</v>
      </c>
      <c r="Y118" s="3">
        <v>2.2600871225774357</v>
      </c>
      <c r="Z118" s="3">
        <v>2.9631468102033183</v>
      </c>
      <c r="AA118" s="3">
        <v>0.10501220196705401</v>
      </c>
      <c r="AB118" s="3">
        <v>18.824497220955489</v>
      </c>
      <c r="AC118" s="3">
        <v>8.8857780686837469</v>
      </c>
      <c r="AD118" s="3">
        <v>117.80296136609618</v>
      </c>
      <c r="AE118" s="3">
        <v>52.39563227130305</v>
      </c>
      <c r="AF118" s="3">
        <v>248.09440469457746</v>
      </c>
      <c r="AG118" s="3">
        <v>58.670781894389876</v>
      </c>
      <c r="AH118" s="3">
        <v>548.08907113195346</v>
      </c>
      <c r="AI118" s="3">
        <v>115.79119831686079</v>
      </c>
      <c r="AJ118" s="2">
        <v>0.78</v>
      </c>
      <c r="AK118" s="2">
        <v>0.35</v>
      </c>
    </row>
    <row r="119" spans="1:37" x14ac:dyDescent="0.3">
      <c r="A119" s="5" t="s">
        <v>1342</v>
      </c>
      <c r="B119" s="5" t="s">
        <v>1455</v>
      </c>
      <c r="C119" s="2">
        <v>0.78</v>
      </c>
      <c r="D119" s="2">
        <v>0.35</v>
      </c>
      <c r="E119" s="3" t="s">
        <v>1443</v>
      </c>
      <c r="F119" s="3" t="s">
        <v>1344</v>
      </c>
      <c r="G119" s="3"/>
      <c r="H119" s="6">
        <v>0.76</v>
      </c>
      <c r="I119" s="3">
        <v>787.97351391730524</v>
      </c>
      <c r="J119" s="3">
        <v>420.79358761316541</v>
      </c>
      <c r="K119" s="3">
        <v>3.5541843717108526</v>
      </c>
      <c r="L119" s="3"/>
      <c r="M119" s="3"/>
      <c r="N119" s="3"/>
      <c r="O119" s="3">
        <v>973.14620056913498</v>
      </c>
      <c r="P119" s="3"/>
      <c r="Q119" s="3">
        <v>10347.846891880828</v>
      </c>
      <c r="R119" s="3"/>
      <c r="S119" s="3"/>
      <c r="T119" s="3">
        <v>84.313947023240857</v>
      </c>
      <c r="U119" s="3">
        <v>258.09069510110311</v>
      </c>
      <c r="V119" s="3">
        <v>0.51946558444957802</v>
      </c>
      <c r="W119" s="3">
        <v>23.847732002179015</v>
      </c>
      <c r="X119" s="3">
        <v>0.34142802277804501</v>
      </c>
      <c r="Y119" s="3">
        <v>2.5699070328711602</v>
      </c>
      <c r="Z119" s="3">
        <v>2.7656742045985165</v>
      </c>
      <c r="AA119" s="3">
        <v>0.210442340381019</v>
      </c>
      <c r="AB119" s="3">
        <v>14.093914242735568</v>
      </c>
      <c r="AC119" s="3">
        <v>5.8180142784796773</v>
      </c>
      <c r="AD119" s="3">
        <v>70.203430248134609</v>
      </c>
      <c r="AE119" s="3">
        <v>29.6620897759637</v>
      </c>
      <c r="AF119" s="3">
        <v>144.05267529900701</v>
      </c>
      <c r="AG119" s="3">
        <v>33.311910299786035</v>
      </c>
      <c r="AH119" s="3">
        <v>324.15858354124407</v>
      </c>
      <c r="AI119" s="3">
        <v>71.630051589873204</v>
      </c>
      <c r="AJ119" s="2">
        <v>0.78</v>
      </c>
      <c r="AK119" s="2">
        <v>0.35</v>
      </c>
    </row>
    <row r="120" spans="1:37" x14ac:dyDescent="0.3">
      <c r="A120" s="5" t="s">
        <v>1342</v>
      </c>
      <c r="B120" s="5" t="s">
        <v>1455</v>
      </c>
      <c r="C120" s="2">
        <v>0.78</v>
      </c>
      <c r="D120" s="2">
        <v>0.35</v>
      </c>
      <c r="E120" s="3" t="s">
        <v>1444</v>
      </c>
      <c r="F120" s="3" t="s">
        <v>1344</v>
      </c>
      <c r="G120" s="3"/>
      <c r="H120" s="6">
        <v>0.76</v>
      </c>
      <c r="I120" s="3">
        <v>760.60813664920931</v>
      </c>
      <c r="J120" s="3">
        <v>358.8465506175603</v>
      </c>
      <c r="K120" s="3">
        <v>2.6376847613869789</v>
      </c>
      <c r="L120" s="3"/>
      <c r="M120" s="3"/>
      <c r="N120" s="3"/>
      <c r="O120" s="3">
        <v>887.70982772140053</v>
      </c>
      <c r="P120" s="3"/>
      <c r="Q120" s="3">
        <v>10729.133421296692</v>
      </c>
      <c r="R120" s="3"/>
      <c r="S120" s="3"/>
      <c r="T120" s="3">
        <v>86.259566857370231</v>
      </c>
      <c r="U120" s="3">
        <v>286.08047971916892</v>
      </c>
      <c r="V120" s="3">
        <v>0.56922049232522098</v>
      </c>
      <c r="W120" s="3">
        <v>19.558822505036346</v>
      </c>
      <c r="X120" s="3">
        <v>0.28554122395156001</v>
      </c>
      <c r="Y120" s="3">
        <v>2.0223143013674139</v>
      </c>
      <c r="Z120" s="3">
        <v>2.2534186549877608</v>
      </c>
      <c r="AA120" s="3">
        <v>0.22433035771250401</v>
      </c>
      <c r="AB120" s="3">
        <v>11.025169768529061</v>
      </c>
      <c r="AC120" s="3">
        <v>4.8617193253337998</v>
      </c>
      <c r="AD120" s="3">
        <v>59.603967892234955</v>
      </c>
      <c r="AE120" s="3">
        <v>26.984958486257124</v>
      </c>
      <c r="AF120" s="3">
        <v>129.22673324838109</v>
      </c>
      <c r="AG120" s="3">
        <v>30.427281484461759</v>
      </c>
      <c r="AH120" s="3">
        <v>295.72599000222385</v>
      </c>
      <c r="AI120" s="3">
        <v>65.493471539685302</v>
      </c>
      <c r="AJ120" s="2">
        <v>0.78</v>
      </c>
      <c r="AK120" s="2">
        <v>0.35</v>
      </c>
    </row>
    <row r="121" spans="1:37" x14ac:dyDescent="0.3">
      <c r="A121" s="5" t="s">
        <v>1342</v>
      </c>
      <c r="B121" s="5" t="s">
        <v>1455</v>
      </c>
      <c r="C121" s="2">
        <v>0.78</v>
      </c>
      <c r="D121" s="2">
        <v>0.35</v>
      </c>
      <c r="E121" s="3" t="s">
        <v>1445</v>
      </c>
      <c r="F121" s="3" t="s">
        <v>1344</v>
      </c>
      <c r="G121" s="3"/>
      <c r="H121" s="6">
        <v>0.76</v>
      </c>
      <c r="I121" s="3">
        <v>785.24608387228966</v>
      </c>
      <c r="J121" s="3">
        <v>368.93215039904828</v>
      </c>
      <c r="K121" s="3">
        <v>3.4524853623720162</v>
      </c>
      <c r="L121" s="3"/>
      <c r="M121" s="3"/>
      <c r="N121" s="3"/>
      <c r="O121" s="3">
        <v>866.29994735980097</v>
      </c>
      <c r="P121" s="3"/>
      <c r="Q121" s="3">
        <v>10434.448873873929</v>
      </c>
      <c r="R121" s="3"/>
      <c r="S121" s="3"/>
      <c r="T121" s="3">
        <v>73.468970089634993</v>
      </c>
      <c r="U121" s="3">
        <v>221.75992514617116</v>
      </c>
      <c r="V121" s="3">
        <v>0.38200054831604902</v>
      </c>
      <c r="W121" s="3">
        <v>21.568503769563744</v>
      </c>
      <c r="X121" s="3">
        <v>0.25180491300854302</v>
      </c>
      <c r="Y121" s="3">
        <v>2.2836719789918547</v>
      </c>
      <c r="Z121" s="3">
        <v>2.3460973480784424</v>
      </c>
      <c r="AA121" s="3">
        <v>0.25748988898491998</v>
      </c>
      <c r="AB121" s="3">
        <v>12.074455594781972</v>
      </c>
      <c r="AC121" s="3">
        <v>4.8668521290580564</v>
      </c>
      <c r="AD121" s="3">
        <v>61.620848178693244</v>
      </c>
      <c r="AE121" s="3">
        <v>26.800063568895851</v>
      </c>
      <c r="AF121" s="3">
        <v>123.99594766980742</v>
      </c>
      <c r="AG121" s="3">
        <v>29.300014867105379</v>
      </c>
      <c r="AH121" s="3">
        <v>276.30619794712908</v>
      </c>
      <c r="AI121" s="3">
        <v>60.829251541064039</v>
      </c>
      <c r="AJ121" s="2">
        <v>0.78</v>
      </c>
      <c r="AK121" s="2">
        <v>0.35</v>
      </c>
    </row>
    <row r="122" spans="1:37" x14ac:dyDescent="0.3">
      <c r="A122" s="5" t="s">
        <v>1342</v>
      </c>
      <c r="B122" s="5" t="s">
        <v>1455</v>
      </c>
      <c r="C122" s="2">
        <v>0.78</v>
      </c>
      <c r="D122" s="2">
        <v>0.35</v>
      </c>
      <c r="E122" s="3" t="s">
        <v>1446</v>
      </c>
      <c r="F122" s="3" t="s">
        <v>1344</v>
      </c>
      <c r="G122" s="3"/>
      <c r="H122" s="6">
        <v>0.76</v>
      </c>
      <c r="I122" s="3">
        <v>787.21811328146703</v>
      </c>
      <c r="J122" s="3">
        <v>241.7460638077832</v>
      </c>
      <c r="K122" s="3">
        <v>3.5257738485806946</v>
      </c>
      <c r="L122" s="3"/>
      <c r="M122" s="3"/>
      <c r="N122" s="3"/>
      <c r="O122" s="3">
        <v>1721.724012425293</v>
      </c>
      <c r="P122" s="3"/>
      <c r="Q122" s="3">
        <v>9914.3745762143535</v>
      </c>
      <c r="R122" s="3"/>
      <c r="S122" s="3"/>
      <c r="T122" s="3">
        <v>179.57165365618116</v>
      </c>
      <c r="U122" s="3">
        <v>280.37686103138856</v>
      </c>
      <c r="V122" s="3">
        <v>0.104783851668053</v>
      </c>
      <c r="W122" s="3">
        <v>37.57818081518262</v>
      </c>
      <c r="X122" s="3">
        <v>0.33534191188462098</v>
      </c>
      <c r="Y122" s="3">
        <v>5.6447391198165313</v>
      </c>
      <c r="Z122" s="3">
        <v>7.7640745368805364</v>
      </c>
      <c r="AA122" s="3">
        <v>0.58096945907718101</v>
      </c>
      <c r="AB122" s="3">
        <v>33.268729471284942</v>
      </c>
      <c r="AC122" s="3">
        <v>12.243865669674088</v>
      </c>
      <c r="AD122" s="3">
        <v>137.12376869695555</v>
      </c>
      <c r="AE122" s="3">
        <v>54.540121911258645</v>
      </c>
      <c r="AF122" s="3">
        <v>239.41094957471032</v>
      </c>
      <c r="AG122" s="3">
        <v>52.213782608571833</v>
      </c>
      <c r="AH122" s="3">
        <v>482.04173230379394</v>
      </c>
      <c r="AI122" s="3">
        <v>101.21548138574251</v>
      </c>
      <c r="AJ122" s="2">
        <v>0.78</v>
      </c>
      <c r="AK122" s="2">
        <v>0.35</v>
      </c>
    </row>
    <row r="123" spans="1:37" x14ac:dyDescent="0.3">
      <c r="A123" s="5" t="s">
        <v>1342</v>
      </c>
      <c r="B123" s="5" t="s">
        <v>1455</v>
      </c>
      <c r="C123" s="2">
        <v>0.78</v>
      </c>
      <c r="D123" s="2">
        <v>0.35</v>
      </c>
      <c r="E123" s="3" t="s">
        <v>1447</v>
      </c>
      <c r="F123" s="3" t="s">
        <v>1344</v>
      </c>
      <c r="G123" s="3"/>
      <c r="H123" s="6">
        <v>0.76</v>
      </c>
      <c r="I123" s="3">
        <v>727.48869841218459</v>
      </c>
      <c r="J123" s="3">
        <v>982.18007545883165</v>
      </c>
      <c r="K123" s="3">
        <v>1.7988608923181579</v>
      </c>
      <c r="L123" s="3"/>
      <c r="M123" s="3"/>
      <c r="N123" s="3"/>
      <c r="O123" s="3">
        <v>2539.7191868979762</v>
      </c>
      <c r="P123" s="3"/>
      <c r="Q123" s="3">
        <v>12595.534946264781</v>
      </c>
      <c r="R123" s="3"/>
      <c r="S123" s="3"/>
      <c r="T123" s="3">
        <v>454.32053304767766</v>
      </c>
      <c r="U123" s="3">
        <v>1576.6188968115878</v>
      </c>
      <c r="V123" s="3">
        <v>2.2784403631138699E-2</v>
      </c>
      <c r="W123" s="3">
        <v>22.658833397234513</v>
      </c>
      <c r="X123" s="3">
        <v>3.3397634831329202E-2</v>
      </c>
      <c r="Y123" s="3">
        <v>1.5177377919692758</v>
      </c>
      <c r="Z123" s="3">
        <v>3.6408149216460641</v>
      </c>
      <c r="AA123" s="3">
        <v>5.5856612163226099E-2</v>
      </c>
      <c r="AB123" s="3">
        <v>28.294713615928899</v>
      </c>
      <c r="AC123" s="3">
        <v>13.587345122846179</v>
      </c>
      <c r="AD123" s="3">
        <v>180.27132326286875</v>
      </c>
      <c r="AE123" s="3">
        <v>79.570749838312906</v>
      </c>
      <c r="AF123" s="3">
        <v>370.79599622826402</v>
      </c>
      <c r="AG123" s="3">
        <v>88.121291390958447</v>
      </c>
      <c r="AH123" s="3">
        <v>811.04874081776484</v>
      </c>
      <c r="AI123" s="3">
        <v>170.21212194696</v>
      </c>
      <c r="AJ123" s="2">
        <v>0.78</v>
      </c>
      <c r="AK123" s="2">
        <v>0.35</v>
      </c>
    </row>
    <row r="124" spans="1:37" x14ac:dyDescent="0.3">
      <c r="A124" s="5" t="s">
        <v>1342</v>
      </c>
      <c r="B124" s="5" t="s">
        <v>1455</v>
      </c>
      <c r="C124" s="2">
        <v>0.78</v>
      </c>
      <c r="D124" s="2">
        <v>0.35</v>
      </c>
      <c r="E124" s="3" t="s">
        <v>1448</v>
      </c>
      <c r="F124" s="3" t="s">
        <v>1344</v>
      </c>
      <c r="G124" s="3"/>
      <c r="H124" s="6">
        <v>0.76</v>
      </c>
      <c r="I124" s="3">
        <v>754.26262780754666</v>
      </c>
      <c r="J124" s="3">
        <v>1001.221014499587</v>
      </c>
      <c r="K124" s="3">
        <v>2.4558675690369509</v>
      </c>
      <c r="L124" s="3"/>
      <c r="M124" s="3"/>
      <c r="N124" s="3"/>
      <c r="O124" s="3">
        <v>3009.7505409230666</v>
      </c>
      <c r="P124" s="3"/>
      <c r="Q124" s="3">
        <v>11082.477434783426</v>
      </c>
      <c r="R124" s="3"/>
      <c r="S124" s="3"/>
      <c r="T124" s="3">
        <v>611.27470808938335</v>
      </c>
      <c r="U124" s="3">
        <v>1400.2300329398806</v>
      </c>
      <c r="V124" s="3">
        <v>1.6064785931496801E-2</v>
      </c>
      <c r="W124" s="3">
        <v>42.068422691437604</v>
      </c>
      <c r="X124" s="3">
        <v>7.2880238113837398E-2</v>
      </c>
      <c r="Y124" s="3">
        <v>1.9025165916614151</v>
      </c>
      <c r="Z124" s="3">
        <v>5.1344701122991943</v>
      </c>
      <c r="AA124" s="3">
        <v>0.16277166689373801</v>
      </c>
      <c r="AB124" s="3">
        <v>37.987165419362597</v>
      </c>
      <c r="AC124" s="3">
        <v>17.129021255412042</v>
      </c>
      <c r="AD124" s="3">
        <v>220.21480379511073</v>
      </c>
      <c r="AE124" s="3">
        <v>95.191929802245895</v>
      </c>
      <c r="AF124" s="3">
        <v>441.5976630394552</v>
      </c>
      <c r="AG124" s="3">
        <v>100.35009807352607</v>
      </c>
      <c r="AH124" s="3">
        <v>920.99547159299152</v>
      </c>
      <c r="AI124" s="3">
        <v>193.41194798140083</v>
      </c>
      <c r="AJ124" s="2">
        <v>0.78</v>
      </c>
      <c r="AK124" s="2">
        <v>0.35</v>
      </c>
    </row>
    <row r="125" spans="1:37" x14ac:dyDescent="0.3">
      <c r="A125" s="5" t="s">
        <v>1342</v>
      </c>
      <c r="B125" s="5" t="s">
        <v>1455</v>
      </c>
      <c r="C125" s="2">
        <v>0.78</v>
      </c>
      <c r="D125" s="2">
        <v>0.35</v>
      </c>
      <c r="E125" s="3" t="s">
        <v>1449</v>
      </c>
      <c r="F125" s="3" t="s">
        <v>1344</v>
      </c>
      <c r="G125" s="3"/>
      <c r="H125" s="6">
        <v>0.76</v>
      </c>
      <c r="I125" s="3">
        <v>699.53703490496082</v>
      </c>
      <c r="J125" s="3">
        <v>1078.3853432373705</v>
      </c>
      <c r="K125" s="3">
        <v>1.2761478894551772</v>
      </c>
      <c r="L125" s="3"/>
      <c r="M125" s="3"/>
      <c r="N125" s="3"/>
      <c r="O125" s="3">
        <v>3010.3153931242296</v>
      </c>
      <c r="P125" s="3"/>
      <c r="Q125" s="3">
        <v>12211.407924685906</v>
      </c>
      <c r="R125" s="3"/>
      <c r="S125" s="3"/>
      <c r="T125" s="3">
        <v>529.14899678407403</v>
      </c>
      <c r="U125" s="3">
        <v>1622.0863180502108</v>
      </c>
      <c r="V125" s="3">
        <v>1.8891751513123899E-2</v>
      </c>
      <c r="W125" s="3">
        <v>28.16390525899315</v>
      </c>
      <c r="X125" s="3">
        <v>5.2158657984320303E-2</v>
      </c>
      <c r="Y125" s="3">
        <v>1.4798408197935211</v>
      </c>
      <c r="Z125" s="3">
        <v>4.1130045348695266</v>
      </c>
      <c r="AA125" s="3">
        <v>4.77887468331782E-2</v>
      </c>
      <c r="AB125" s="3">
        <v>32.131824450521137</v>
      </c>
      <c r="AC125" s="3">
        <v>16.06589271762827</v>
      </c>
      <c r="AD125" s="3">
        <v>209.88467638429722</v>
      </c>
      <c r="AE125" s="3">
        <v>92.019216080693624</v>
      </c>
      <c r="AF125" s="3">
        <v>444.13582275308522</v>
      </c>
      <c r="AG125" s="3">
        <v>100.5090120241012</v>
      </c>
      <c r="AH125" s="3">
        <v>927.99964626841233</v>
      </c>
      <c r="AI125" s="3">
        <v>197.64476236395336</v>
      </c>
      <c r="AJ125" s="2">
        <v>0.78</v>
      </c>
      <c r="AK125" s="2">
        <v>0.35</v>
      </c>
    </row>
    <row r="126" spans="1:37" x14ac:dyDescent="0.3">
      <c r="A126" s="5" t="s">
        <v>1342</v>
      </c>
      <c r="B126" s="5" t="s">
        <v>1455</v>
      </c>
      <c r="C126" s="2">
        <v>0.78</v>
      </c>
      <c r="D126" s="2">
        <v>0.35</v>
      </c>
      <c r="E126" s="3" t="s">
        <v>1450</v>
      </c>
      <c r="F126" s="3" t="s">
        <v>1344</v>
      </c>
      <c r="G126" s="3"/>
      <c r="H126" s="6">
        <v>0.76</v>
      </c>
      <c r="I126" s="3">
        <v>749.3176988417606</v>
      </c>
      <c r="J126" s="3">
        <v>1167.4577739056954</v>
      </c>
      <c r="K126" s="3">
        <v>2.3214875718758279</v>
      </c>
      <c r="L126" s="3"/>
      <c r="M126" s="3"/>
      <c r="N126" s="3"/>
      <c r="O126" s="3">
        <v>3875.3023068585217</v>
      </c>
      <c r="P126" s="3"/>
      <c r="Q126" s="3">
        <v>11616.95236712989</v>
      </c>
      <c r="R126" s="3"/>
      <c r="S126" s="3"/>
      <c r="T126" s="3">
        <v>932.32309815742462</v>
      </c>
      <c r="U126" s="3">
        <v>2053.2247484391678</v>
      </c>
      <c r="V126" s="3">
        <v>2.3214285094267199E-2</v>
      </c>
      <c r="W126" s="3">
        <v>46.971925766923142</v>
      </c>
      <c r="X126" s="3">
        <v>0.10891581533891601</v>
      </c>
      <c r="Y126" s="3">
        <v>1.9697203620171555</v>
      </c>
      <c r="Z126" s="3">
        <v>6.745374852495357</v>
      </c>
      <c r="AA126" s="3">
        <v>0.141728332804919</v>
      </c>
      <c r="AB126" s="3">
        <v>49.454971680130086</v>
      </c>
      <c r="AC126" s="3">
        <v>21.924627557635407</v>
      </c>
      <c r="AD126" s="3">
        <v>286.48180023044938</v>
      </c>
      <c r="AE126" s="3">
        <v>121.18877249956738</v>
      </c>
      <c r="AF126" s="3">
        <v>561.45988586445003</v>
      </c>
      <c r="AG126" s="3">
        <v>125.71126495876882</v>
      </c>
      <c r="AH126" s="3">
        <v>1144.78255670882</v>
      </c>
      <c r="AI126" s="3">
        <v>236.28994558068172</v>
      </c>
      <c r="AJ126" s="2">
        <v>0.78</v>
      </c>
      <c r="AK126" s="2">
        <v>0.35</v>
      </c>
    </row>
    <row r="127" spans="1:37" x14ac:dyDescent="0.3">
      <c r="A127" s="5" t="s">
        <v>1342</v>
      </c>
      <c r="B127" s="5" t="s">
        <v>1455</v>
      </c>
      <c r="C127" s="2">
        <v>0.78</v>
      </c>
      <c r="D127" s="2">
        <v>0.35</v>
      </c>
      <c r="E127" s="3" t="s">
        <v>1451</v>
      </c>
      <c r="F127" s="3" t="s">
        <v>1344</v>
      </c>
      <c r="G127" s="3"/>
      <c r="H127" s="6">
        <v>0.76</v>
      </c>
      <c r="I127" s="3">
        <v>760.18619768869814</v>
      </c>
      <c r="J127" s="3">
        <v>535.98053305249584</v>
      </c>
      <c r="K127" s="3">
        <v>2.6252592832637442</v>
      </c>
      <c r="L127" s="3"/>
      <c r="M127" s="3"/>
      <c r="N127" s="3"/>
      <c r="O127" s="3">
        <v>3559.4607392191319</v>
      </c>
      <c r="P127" s="3"/>
      <c r="Q127" s="3">
        <v>12328.925030685699</v>
      </c>
      <c r="R127" s="3"/>
      <c r="S127" s="3"/>
      <c r="T127" s="3">
        <v>1030.789012700646</v>
      </c>
      <c r="U127" s="3">
        <v>2266.6787788712595</v>
      </c>
      <c r="V127" s="3">
        <v>2.6471622199970301E-2</v>
      </c>
      <c r="W127" s="3">
        <v>78.548436927788828</v>
      </c>
      <c r="X127" s="3">
        <v>0.17512224445602401</v>
      </c>
      <c r="Y127" s="3">
        <v>3.0537596567376624</v>
      </c>
      <c r="Z127" s="3">
        <v>7.289739076965418</v>
      </c>
      <c r="AA127" s="3">
        <v>0.11751249750452999</v>
      </c>
      <c r="AB127" s="3">
        <v>51.221451651148513</v>
      </c>
      <c r="AC127" s="3">
        <v>22.6793902698133</v>
      </c>
      <c r="AD127" s="3">
        <v>278.2335982180557</v>
      </c>
      <c r="AE127" s="3">
        <v>114.09132507054831</v>
      </c>
      <c r="AF127" s="3">
        <v>516.08545391608402</v>
      </c>
      <c r="AG127" s="3">
        <v>113.19373713401647</v>
      </c>
      <c r="AH127" s="3">
        <v>1026.461979150901</v>
      </c>
      <c r="AI127" s="3">
        <v>209.14930459814533</v>
      </c>
      <c r="AJ127" s="2">
        <v>0.78</v>
      </c>
      <c r="AK127" s="2">
        <v>0.35</v>
      </c>
    </row>
    <row r="128" spans="1:37" x14ac:dyDescent="0.3">
      <c r="A128" s="5" t="s">
        <v>1342</v>
      </c>
      <c r="B128" s="5" t="s">
        <v>1455</v>
      </c>
      <c r="C128" s="2">
        <v>0.78</v>
      </c>
      <c r="D128" s="2">
        <v>0.35</v>
      </c>
      <c r="E128" s="3" t="s">
        <v>1452</v>
      </c>
      <c r="F128" s="3" t="s">
        <v>1344</v>
      </c>
      <c r="G128" s="3"/>
      <c r="H128" s="6">
        <v>0.76</v>
      </c>
      <c r="I128" s="3">
        <v>759.28386798437339</v>
      </c>
      <c r="J128" s="3">
        <v>561.86659090943613</v>
      </c>
      <c r="K128" s="3">
        <v>2.5988494296801972</v>
      </c>
      <c r="L128" s="3"/>
      <c r="M128" s="3"/>
      <c r="N128" s="3"/>
      <c r="O128" s="3">
        <v>2888.1884014202933</v>
      </c>
      <c r="P128" s="3"/>
      <c r="Q128" s="3">
        <v>12163.714079530282</v>
      </c>
      <c r="R128" s="3"/>
      <c r="S128" s="3"/>
      <c r="T128" s="3">
        <v>691.07046221272117</v>
      </c>
      <c r="U128" s="3">
        <v>1578.2564592082742</v>
      </c>
      <c r="V128" s="3">
        <v>2.37460012222819E-2</v>
      </c>
      <c r="W128" s="3">
        <v>59.953007517539938</v>
      </c>
      <c r="X128" s="3">
        <v>0.118071918622333</v>
      </c>
      <c r="Y128" s="3">
        <v>2.1713171503895441</v>
      </c>
      <c r="Z128" s="3">
        <v>5.9092362668179907</v>
      </c>
      <c r="AA128" s="3">
        <v>0.117594752868974</v>
      </c>
      <c r="AB128" s="3">
        <v>39.781709190962573</v>
      </c>
      <c r="AC128" s="3">
        <v>17.400589384939675</v>
      </c>
      <c r="AD128" s="3">
        <v>220.4451116730198</v>
      </c>
      <c r="AE128" s="3">
        <v>92.494460592360497</v>
      </c>
      <c r="AF128" s="3">
        <v>415.97734548748798</v>
      </c>
      <c r="AG128" s="3">
        <v>93.122895913920246</v>
      </c>
      <c r="AH128" s="3">
        <v>834.19283019549698</v>
      </c>
      <c r="AI128" s="3">
        <v>170.15913817861099</v>
      </c>
      <c r="AJ128" s="2">
        <v>0.78</v>
      </c>
      <c r="AK128" s="2">
        <v>0.35</v>
      </c>
    </row>
    <row r="129" spans="1:37" x14ac:dyDescent="0.3">
      <c r="A129" s="5" t="s">
        <v>1342</v>
      </c>
      <c r="B129" s="5" t="s">
        <v>1455</v>
      </c>
      <c r="C129" s="2">
        <v>0.78</v>
      </c>
      <c r="D129" s="2">
        <v>0.35</v>
      </c>
      <c r="E129" s="3" t="s">
        <v>1453</v>
      </c>
      <c r="F129" s="3" t="s">
        <v>1344</v>
      </c>
      <c r="G129" s="3"/>
      <c r="H129" s="6">
        <v>0.76</v>
      </c>
      <c r="I129" s="3">
        <v>834.3203306658487</v>
      </c>
      <c r="J129" s="3">
        <v>696.00773047102325</v>
      </c>
      <c r="K129" s="3">
        <v>5.6950023434131349</v>
      </c>
      <c r="L129" s="3"/>
      <c r="M129" s="3"/>
      <c r="N129" s="3"/>
      <c r="O129" s="3">
        <v>4129.9911914562854</v>
      </c>
      <c r="P129" s="3"/>
      <c r="Q129" s="3">
        <v>12138.28176597777</v>
      </c>
      <c r="R129" s="3"/>
      <c r="S129" s="3"/>
      <c r="T129" s="3">
        <v>1405.973124926229</v>
      </c>
      <c r="U129" s="3">
        <v>2534.3366816276998</v>
      </c>
      <c r="V129" s="3">
        <v>0.83388966847396595</v>
      </c>
      <c r="W129" s="3">
        <v>90.50861781524236</v>
      </c>
      <c r="X129" s="3">
        <v>0.44829068499116198</v>
      </c>
      <c r="Y129" s="3">
        <v>5.3211371721230023</v>
      </c>
      <c r="Z129" s="3">
        <v>11.74708209865914</v>
      </c>
      <c r="AA129" s="3">
        <v>0.21500868304172099</v>
      </c>
      <c r="AB129" s="3">
        <v>65.701654039151748</v>
      </c>
      <c r="AC129" s="3">
        <v>26.951411793963285</v>
      </c>
      <c r="AD129" s="3">
        <v>327.67366509671274</v>
      </c>
      <c r="AE129" s="3">
        <v>134.73966100973286</v>
      </c>
      <c r="AF129" s="3">
        <v>597.75592082879473</v>
      </c>
      <c r="AG129" s="3">
        <v>130.18337015753534</v>
      </c>
      <c r="AH129" s="3">
        <v>1155.6795657277253</v>
      </c>
      <c r="AI129" s="3">
        <v>236.06741375361574</v>
      </c>
      <c r="AJ129" s="2">
        <v>0.78</v>
      </c>
      <c r="AK129" s="2">
        <v>0.35</v>
      </c>
    </row>
    <row r="130" spans="1:37" x14ac:dyDescent="0.3">
      <c r="A130" s="5" t="s">
        <v>1342</v>
      </c>
      <c r="B130" s="5" t="s">
        <v>1455</v>
      </c>
      <c r="C130" s="2">
        <v>0.78</v>
      </c>
      <c r="D130" s="2">
        <v>0.35</v>
      </c>
      <c r="E130" s="3" t="s">
        <v>1454</v>
      </c>
      <c r="F130" s="3" t="s">
        <v>1344</v>
      </c>
      <c r="G130" s="3"/>
      <c r="H130" s="6">
        <v>0.76</v>
      </c>
      <c r="I130" s="3">
        <v>713.5162210175049</v>
      </c>
      <c r="J130" s="3">
        <v>718.1448618997772</v>
      </c>
      <c r="K130" s="3">
        <v>1.5188788683055381</v>
      </c>
      <c r="L130" s="3"/>
      <c r="M130" s="3"/>
      <c r="N130" s="3"/>
      <c r="O130" s="3">
        <v>1794.28770089917</v>
      </c>
      <c r="P130" s="3"/>
      <c r="Q130" s="3">
        <v>12619.91033250082</v>
      </c>
      <c r="R130" s="3"/>
      <c r="S130" s="3"/>
      <c r="T130" s="3">
        <v>225.46594418637531</v>
      </c>
      <c r="U130" s="3">
        <v>810.40957833591131</v>
      </c>
      <c r="V130" s="3">
        <v>4.8112811652829997E-2</v>
      </c>
      <c r="W130" s="3">
        <v>20.658092879805846</v>
      </c>
      <c r="X130" s="3">
        <v>4.8591733270346799E-2</v>
      </c>
      <c r="Y130" s="3">
        <v>1.2339933802544234</v>
      </c>
      <c r="Z130" s="3">
        <v>3.3016130933330601</v>
      </c>
      <c r="AA130" s="3">
        <v>2.86399859744162E-2</v>
      </c>
      <c r="AB130" s="3">
        <v>21.832602348800936</v>
      </c>
      <c r="AC130" s="3">
        <v>9.8558108112422431</v>
      </c>
      <c r="AD130" s="3">
        <v>132.270439713321</v>
      </c>
      <c r="AE130" s="3">
        <v>57.539586720535247</v>
      </c>
      <c r="AF130" s="3">
        <v>265.87170341359717</v>
      </c>
      <c r="AG130" s="3">
        <v>61.028484104793137</v>
      </c>
      <c r="AH130" s="3">
        <v>573.62655696463435</v>
      </c>
      <c r="AI130" s="3">
        <v>121.48118407071991</v>
      </c>
      <c r="AJ130" s="2">
        <v>0.78</v>
      </c>
      <c r="AK130" s="2">
        <v>0.35</v>
      </c>
    </row>
    <row r="131" spans="1:37" x14ac:dyDescent="0.3">
      <c r="A131" s="5" t="s">
        <v>525</v>
      </c>
      <c r="B131" s="7" t="s">
        <v>1100</v>
      </c>
      <c r="C131" s="2">
        <v>-0.46</v>
      </c>
      <c r="D131" s="2">
        <v>0.28999999999999998</v>
      </c>
      <c r="E131" s="4" t="s">
        <v>526</v>
      </c>
      <c r="F131" s="4" t="s">
        <v>322</v>
      </c>
      <c r="G131" s="4" t="s">
        <v>527</v>
      </c>
      <c r="H131" s="2">
        <v>10.5</v>
      </c>
      <c r="K131" s="4">
        <v>13.9</v>
      </c>
      <c r="U131" s="4">
        <v>140</v>
      </c>
      <c r="V131" s="4">
        <v>0.12</v>
      </c>
      <c r="W131" s="4">
        <v>7.5</v>
      </c>
      <c r="Z131" s="4">
        <v>3.2</v>
      </c>
      <c r="AA131" s="4">
        <v>0.37</v>
      </c>
      <c r="AD131" s="4">
        <v>73</v>
      </c>
      <c r="AI131" s="4">
        <v>42.6</v>
      </c>
      <c r="AJ131" s="2">
        <v>-0.46</v>
      </c>
      <c r="AK131" s="2">
        <v>0.28999999999999998</v>
      </c>
    </row>
    <row r="132" spans="1:37" x14ac:dyDescent="0.3">
      <c r="A132" s="5" t="s">
        <v>525</v>
      </c>
      <c r="B132" s="7" t="s">
        <v>1100</v>
      </c>
      <c r="C132" s="2">
        <v>-0.46</v>
      </c>
      <c r="D132" s="2">
        <v>0.28999999999999998</v>
      </c>
      <c r="E132" s="4" t="s">
        <v>528</v>
      </c>
      <c r="F132" s="4" t="s">
        <v>322</v>
      </c>
      <c r="G132" s="4" t="s">
        <v>527</v>
      </c>
      <c r="H132" s="2">
        <v>10.5</v>
      </c>
      <c r="K132" s="4">
        <v>13.9</v>
      </c>
      <c r="U132" s="4">
        <v>140</v>
      </c>
      <c r="V132" s="4">
        <v>0.12</v>
      </c>
      <c r="W132" s="4">
        <v>7.5</v>
      </c>
      <c r="Z132" s="4">
        <v>3.2</v>
      </c>
      <c r="AA132" s="4">
        <v>0.37</v>
      </c>
      <c r="AD132" s="4">
        <v>73</v>
      </c>
      <c r="AI132" s="4">
        <v>42.6</v>
      </c>
      <c r="AJ132" s="2">
        <v>-0.46</v>
      </c>
      <c r="AK132" s="2">
        <v>0.28999999999999998</v>
      </c>
    </row>
    <row r="133" spans="1:37" x14ac:dyDescent="0.3">
      <c r="A133" s="5" t="s">
        <v>525</v>
      </c>
      <c r="B133" s="7" t="s">
        <v>1100</v>
      </c>
      <c r="C133" s="2">
        <v>-0.46</v>
      </c>
      <c r="D133" s="2">
        <v>0.28999999999999998</v>
      </c>
      <c r="E133" s="4" t="s">
        <v>529</v>
      </c>
      <c r="F133" s="4" t="s">
        <v>322</v>
      </c>
      <c r="G133" s="4" t="s">
        <v>530</v>
      </c>
      <c r="H133" s="2">
        <v>10.5</v>
      </c>
      <c r="K133" s="4">
        <v>12.3</v>
      </c>
      <c r="U133" s="4">
        <v>167</v>
      </c>
      <c r="V133" s="4">
        <v>0.27</v>
      </c>
      <c r="W133" s="4">
        <v>7.3</v>
      </c>
      <c r="Z133" s="4">
        <v>3.2</v>
      </c>
      <c r="AA133" s="4">
        <v>0.33</v>
      </c>
      <c r="AD133" s="4">
        <v>77</v>
      </c>
      <c r="AI133" s="4">
        <v>39.4</v>
      </c>
      <c r="AJ133" s="2">
        <v>-0.46</v>
      </c>
      <c r="AK133" s="2">
        <v>0.28999999999999998</v>
      </c>
    </row>
    <row r="134" spans="1:37" x14ac:dyDescent="0.3">
      <c r="A134" s="5" t="s">
        <v>525</v>
      </c>
      <c r="B134" s="7" t="s">
        <v>1100</v>
      </c>
      <c r="C134" s="2">
        <v>-0.46</v>
      </c>
      <c r="D134" s="2">
        <v>0.28999999999999998</v>
      </c>
      <c r="E134" s="4" t="s">
        <v>531</v>
      </c>
      <c r="F134" s="4" t="s">
        <v>322</v>
      </c>
      <c r="G134" s="4" t="s">
        <v>532</v>
      </c>
      <c r="H134" s="2">
        <v>10.5</v>
      </c>
      <c r="K134" s="4">
        <v>13.7</v>
      </c>
      <c r="U134" s="4">
        <v>138</v>
      </c>
      <c r="V134" s="4">
        <v>0.42</v>
      </c>
      <c r="W134" s="4">
        <v>12.1</v>
      </c>
      <c r="Z134" s="4">
        <v>3</v>
      </c>
      <c r="AA134" s="4">
        <v>0.3</v>
      </c>
      <c r="AD134" s="4">
        <v>68</v>
      </c>
      <c r="AI134" s="4">
        <v>39.299999999999997</v>
      </c>
      <c r="AJ134" s="2">
        <v>-0.46</v>
      </c>
      <c r="AK134" s="2">
        <v>0.28999999999999998</v>
      </c>
    </row>
    <row r="135" spans="1:37" x14ac:dyDescent="0.3">
      <c r="A135" s="5" t="s">
        <v>525</v>
      </c>
      <c r="B135" s="7" t="s">
        <v>1100</v>
      </c>
      <c r="C135" s="2">
        <v>-0.46</v>
      </c>
      <c r="D135" s="2">
        <v>0.28999999999999998</v>
      </c>
      <c r="E135" s="4" t="s">
        <v>533</v>
      </c>
      <c r="F135" s="4" t="s">
        <v>322</v>
      </c>
      <c r="G135" s="4" t="s">
        <v>534</v>
      </c>
      <c r="H135" s="2">
        <v>10.5</v>
      </c>
      <c r="K135" s="4">
        <v>13.4</v>
      </c>
      <c r="U135" s="4">
        <v>157</v>
      </c>
      <c r="V135" s="4">
        <v>0.18</v>
      </c>
      <c r="W135" s="4">
        <v>10.9</v>
      </c>
      <c r="Z135" s="4">
        <v>2.9</v>
      </c>
      <c r="AA135" s="4">
        <v>0.31</v>
      </c>
      <c r="AD135" s="4">
        <v>69</v>
      </c>
      <c r="AI135" s="4">
        <v>40.5</v>
      </c>
      <c r="AJ135" s="2">
        <v>-0.46</v>
      </c>
      <c r="AK135" s="2">
        <v>0.28999999999999998</v>
      </c>
    </row>
    <row r="136" spans="1:37" x14ac:dyDescent="0.3">
      <c r="A136" s="5" t="s">
        <v>525</v>
      </c>
      <c r="B136" s="7" t="s">
        <v>1100</v>
      </c>
      <c r="C136" s="2">
        <v>-0.46</v>
      </c>
      <c r="D136" s="2">
        <v>0.28999999999999998</v>
      </c>
      <c r="E136" s="4" t="s">
        <v>535</v>
      </c>
      <c r="F136" s="4" t="s">
        <v>322</v>
      </c>
      <c r="G136" s="4" t="s">
        <v>536</v>
      </c>
      <c r="H136" s="2">
        <v>10.5</v>
      </c>
      <c r="K136" s="4">
        <v>10.5</v>
      </c>
      <c r="U136" s="4">
        <v>167</v>
      </c>
      <c r="V136" s="4">
        <v>0.34</v>
      </c>
      <c r="W136" s="4">
        <v>7.8</v>
      </c>
      <c r="Z136" s="4">
        <v>5.2</v>
      </c>
      <c r="AA136" s="4">
        <v>0.42</v>
      </c>
      <c r="AD136" s="4">
        <v>100</v>
      </c>
      <c r="AI136" s="4">
        <v>48.1</v>
      </c>
      <c r="AJ136" s="2">
        <v>-0.46</v>
      </c>
      <c r="AK136" s="2">
        <v>0.28999999999999998</v>
      </c>
    </row>
    <row r="137" spans="1:37" x14ac:dyDescent="0.3">
      <c r="A137" s="7" t="s">
        <v>1314</v>
      </c>
      <c r="B137" s="7" t="s">
        <v>1097</v>
      </c>
      <c r="C137" s="2">
        <v>1.48</v>
      </c>
      <c r="D137" s="2">
        <v>0.1</v>
      </c>
      <c r="E137" s="4" t="s">
        <v>285</v>
      </c>
      <c r="F137" s="4" t="s">
        <v>32</v>
      </c>
      <c r="H137" s="2">
        <v>2E-3</v>
      </c>
      <c r="I137" s="4">
        <v>767</v>
      </c>
      <c r="J137" s="15">
        <v>536.48310249999997</v>
      </c>
      <c r="K137" s="15">
        <v>11.628685089999999</v>
      </c>
      <c r="L137" s="15">
        <v>0.89565496</v>
      </c>
      <c r="M137" s="15"/>
      <c r="N137" s="15">
        <v>94.544371560000002</v>
      </c>
      <c r="O137" s="15">
        <v>1677.532485</v>
      </c>
      <c r="P137" s="15">
        <v>13.53696077</v>
      </c>
      <c r="Q137" s="15">
        <v>7908.5579719999996</v>
      </c>
      <c r="R137" s="15"/>
      <c r="S137" s="15"/>
      <c r="T137" s="15">
        <v>62.365015450000001</v>
      </c>
      <c r="U137" s="15">
        <v>127.3763976</v>
      </c>
      <c r="V137" s="2">
        <v>1.9053154999999999E-2</v>
      </c>
      <c r="W137" s="15">
        <v>14.496688410000001</v>
      </c>
      <c r="X137" s="15"/>
      <c r="Y137" s="8">
        <v>2.1153654780000002</v>
      </c>
      <c r="Z137" s="8">
        <v>4.1656954690000001</v>
      </c>
      <c r="AA137" s="8">
        <v>0.84642153600000003</v>
      </c>
      <c r="AB137" s="15">
        <v>39.79566209</v>
      </c>
      <c r="AC137" s="15">
        <v>14.28711309</v>
      </c>
      <c r="AD137" s="15">
        <v>166.73813079999999</v>
      </c>
      <c r="AE137" s="15">
        <v>66.850690639999996</v>
      </c>
      <c r="AF137" s="15">
        <v>297.16595690000003</v>
      </c>
      <c r="AG137" s="15">
        <v>60.619273040000003</v>
      </c>
      <c r="AH137" s="15">
        <v>91.760595620000004</v>
      </c>
      <c r="AI137" s="15">
        <v>1266.604738</v>
      </c>
      <c r="AJ137" s="2">
        <v>1.48</v>
      </c>
      <c r="AK137" s="2">
        <v>0.1</v>
      </c>
    </row>
    <row r="138" spans="1:37" x14ac:dyDescent="0.3">
      <c r="A138" s="7" t="s">
        <v>1314</v>
      </c>
      <c r="B138" s="7" t="s">
        <v>1097</v>
      </c>
      <c r="C138" s="2">
        <v>1.48</v>
      </c>
      <c r="D138" s="2">
        <v>0.1</v>
      </c>
      <c r="E138" s="4" t="s">
        <v>286</v>
      </c>
      <c r="F138" s="4" t="s">
        <v>32</v>
      </c>
      <c r="H138" s="2">
        <v>2E-3</v>
      </c>
      <c r="I138" s="4">
        <v>720</v>
      </c>
      <c r="J138" s="15">
        <v>255.61554290000001</v>
      </c>
      <c r="K138" s="15">
        <v>6.983081705</v>
      </c>
      <c r="L138" s="15">
        <v>1.432193909</v>
      </c>
      <c r="M138" s="15"/>
      <c r="N138" s="15">
        <v>59.393715970000002</v>
      </c>
      <c r="O138" s="15">
        <v>1046.393728</v>
      </c>
      <c r="P138" s="15">
        <v>10.75847596</v>
      </c>
      <c r="Q138" s="15">
        <v>9274.4836030000006</v>
      </c>
      <c r="R138" s="15"/>
      <c r="S138" s="15"/>
      <c r="T138" s="15">
        <v>144.51819879999999</v>
      </c>
      <c r="U138" s="15">
        <v>236.9276457</v>
      </c>
      <c r="V138" s="2">
        <v>2.3681443999999999E-2</v>
      </c>
      <c r="W138" s="15">
        <v>14.977192730000001</v>
      </c>
      <c r="X138" s="15"/>
      <c r="Y138" s="8">
        <v>0.74973810600000002</v>
      </c>
      <c r="Z138" s="8">
        <v>2.0902074499999999</v>
      </c>
      <c r="AA138" s="8">
        <v>0.71956605799999995</v>
      </c>
      <c r="AB138" s="15">
        <v>21.01988016</v>
      </c>
      <c r="AC138" s="15">
        <v>7.5152530029999998</v>
      </c>
      <c r="AD138" s="15">
        <v>89.936778840000002</v>
      </c>
      <c r="AE138" s="15">
        <v>38.277068589999999</v>
      </c>
      <c r="AF138" s="15">
        <v>176.4196087</v>
      </c>
      <c r="AG138" s="15">
        <v>40.19884579</v>
      </c>
      <c r="AH138" s="15">
        <v>64.845043599999997</v>
      </c>
      <c r="AI138" s="15">
        <v>800.83108249999998</v>
      </c>
      <c r="AJ138" s="2">
        <v>1.48</v>
      </c>
      <c r="AK138" s="2">
        <v>0.1</v>
      </c>
    </row>
    <row r="139" spans="1:37" x14ac:dyDescent="0.3">
      <c r="A139" s="7" t="s">
        <v>1314</v>
      </c>
      <c r="B139" s="7" t="s">
        <v>1097</v>
      </c>
      <c r="C139" s="2">
        <v>1.48</v>
      </c>
      <c r="D139" s="2">
        <v>0.1</v>
      </c>
      <c r="E139" s="4" t="s">
        <v>287</v>
      </c>
      <c r="F139" s="4" t="s">
        <v>32</v>
      </c>
      <c r="H139" s="2">
        <v>2E-3</v>
      </c>
      <c r="I139" s="4">
        <v>815</v>
      </c>
      <c r="J139" s="15">
        <v>979.06789319999996</v>
      </c>
      <c r="K139" s="15">
        <v>18.521616330000001</v>
      </c>
      <c r="L139" s="15">
        <v>110.66432090000001</v>
      </c>
      <c r="M139" s="15"/>
      <c r="N139" s="15">
        <v>192.95281729999999</v>
      </c>
      <c r="O139" s="15">
        <v>5021.6383560000004</v>
      </c>
      <c r="P139" s="15">
        <v>21.71925495</v>
      </c>
      <c r="Q139" s="15">
        <v>8000.7688669999998</v>
      </c>
      <c r="R139" s="15"/>
      <c r="S139" s="15"/>
      <c r="T139" s="15">
        <v>1722.9372519999999</v>
      </c>
      <c r="U139" s="15">
        <v>1314.7962729999999</v>
      </c>
      <c r="V139" s="2">
        <v>0.33489237799999999</v>
      </c>
      <c r="W139" s="15">
        <v>78.860260139999994</v>
      </c>
      <c r="X139" s="15"/>
      <c r="Y139" s="8">
        <v>7.9300596089999997</v>
      </c>
      <c r="Z139" s="8">
        <v>16.17712968</v>
      </c>
      <c r="AA139" s="8">
        <v>4.7334188800000003</v>
      </c>
      <c r="AB139" s="15">
        <v>132.04623960000001</v>
      </c>
      <c r="AC139" s="15">
        <v>42.775840029999998</v>
      </c>
      <c r="AD139" s="15">
        <v>475.24475890000002</v>
      </c>
      <c r="AE139" s="15">
        <v>197.0341358</v>
      </c>
      <c r="AF139" s="15">
        <v>792.46822239999995</v>
      </c>
      <c r="AG139" s="15">
        <v>163.1342803</v>
      </c>
      <c r="AH139" s="15">
        <v>227.27049489999999</v>
      </c>
      <c r="AI139" s="15">
        <v>3436.082097</v>
      </c>
      <c r="AJ139" s="2">
        <v>1.48</v>
      </c>
      <c r="AK139" s="2">
        <v>0.1</v>
      </c>
    </row>
    <row r="140" spans="1:37" x14ac:dyDescent="0.3">
      <c r="A140" s="7" t="s">
        <v>1314</v>
      </c>
      <c r="B140" s="7" t="s">
        <v>1097</v>
      </c>
      <c r="C140" s="2">
        <v>1.48</v>
      </c>
      <c r="D140" s="2">
        <v>0.1</v>
      </c>
      <c r="E140" s="4" t="s">
        <v>288</v>
      </c>
      <c r="F140" s="4" t="s">
        <v>32</v>
      </c>
      <c r="H140" s="2">
        <v>2E-3</v>
      </c>
      <c r="I140" s="4">
        <v>824</v>
      </c>
      <c r="J140" s="15">
        <v>618.44115750000003</v>
      </c>
      <c r="K140" s="15">
        <v>20.14629446</v>
      </c>
      <c r="L140" s="15">
        <v>1.1580477</v>
      </c>
      <c r="M140" s="15"/>
      <c r="N140" s="15">
        <v>153.02194539999999</v>
      </c>
      <c r="O140" s="15">
        <v>2675.492092</v>
      </c>
      <c r="P140" s="15">
        <v>13.704295330000001</v>
      </c>
      <c r="Q140" s="15">
        <v>7911.3116300000002</v>
      </c>
      <c r="R140" s="15"/>
      <c r="S140" s="15"/>
      <c r="T140" s="15">
        <v>276.22899169999999</v>
      </c>
      <c r="U140" s="15">
        <v>392.24902479999997</v>
      </c>
      <c r="V140" s="2">
        <v>2.1408989999999999E-2</v>
      </c>
      <c r="W140" s="15">
        <v>27.397659780000001</v>
      </c>
      <c r="X140" s="15"/>
      <c r="Y140" s="8">
        <v>1.0584725159999999</v>
      </c>
      <c r="Z140" s="8">
        <v>3.0937242739999999</v>
      </c>
      <c r="AA140" s="8">
        <v>1.7698752</v>
      </c>
      <c r="AB140" s="15">
        <v>46.891871420000001</v>
      </c>
      <c r="AC140" s="15">
        <v>18.509359280000002</v>
      </c>
      <c r="AD140" s="15">
        <v>233.5428345</v>
      </c>
      <c r="AE140" s="15">
        <v>100.27814170000001</v>
      </c>
      <c r="AF140" s="15">
        <v>460.44536929999998</v>
      </c>
      <c r="AG140" s="15">
        <v>101.8710754</v>
      </c>
      <c r="AH140" s="15">
        <v>164.5653006</v>
      </c>
      <c r="AI140" s="15">
        <v>2023.143885</v>
      </c>
      <c r="AJ140" s="2">
        <v>1.48</v>
      </c>
      <c r="AK140" s="2">
        <v>0.1</v>
      </c>
    </row>
    <row r="141" spans="1:37" x14ac:dyDescent="0.3">
      <c r="A141" s="7" t="s">
        <v>1314</v>
      </c>
      <c r="B141" s="7" t="s">
        <v>1097</v>
      </c>
      <c r="C141" s="2">
        <v>1.48</v>
      </c>
      <c r="D141" s="2">
        <v>0.1</v>
      </c>
      <c r="E141" s="4" t="s">
        <v>289</v>
      </c>
      <c r="F141" s="4" t="s">
        <v>32</v>
      </c>
      <c r="H141" s="2">
        <v>2E-3</v>
      </c>
      <c r="I141" s="4">
        <v>787</v>
      </c>
      <c r="J141" s="15">
        <v>672.43419459999996</v>
      </c>
      <c r="K141" s="15">
        <v>14.122534160000001</v>
      </c>
      <c r="L141" s="15">
        <v>8.3396359810000007</v>
      </c>
      <c r="M141" s="15"/>
      <c r="N141" s="15">
        <v>91.662118579999998</v>
      </c>
      <c r="O141" s="15">
        <v>3741.3811540000002</v>
      </c>
      <c r="P141" s="15">
        <v>7.7821881599999996</v>
      </c>
      <c r="Q141" s="15">
        <v>8714.1801630000009</v>
      </c>
      <c r="R141" s="15"/>
      <c r="S141" s="15"/>
      <c r="T141" s="15">
        <v>267.79632429999998</v>
      </c>
      <c r="U141" s="15">
        <v>291.23883999999998</v>
      </c>
      <c r="V141" s="2">
        <v>5.2128718999999997E-2</v>
      </c>
      <c r="W141" s="15">
        <v>43.822911120000001</v>
      </c>
      <c r="X141" s="15"/>
      <c r="Y141" s="8">
        <v>4.8832544039999997</v>
      </c>
      <c r="Z141" s="8">
        <v>11.48858064</v>
      </c>
      <c r="AA141" s="8">
        <v>3.4247415860000001</v>
      </c>
      <c r="AB141" s="15">
        <v>106.0161959</v>
      </c>
      <c r="AC141" s="15">
        <v>35.973880229999999</v>
      </c>
      <c r="AD141" s="15">
        <v>403.367368</v>
      </c>
      <c r="AE141" s="15">
        <v>153.93239829999999</v>
      </c>
      <c r="AF141" s="15">
        <v>656.27975790000005</v>
      </c>
      <c r="AG141" s="15">
        <v>134.35550950000001</v>
      </c>
      <c r="AH141" s="15">
        <v>185.34279029999999</v>
      </c>
      <c r="AI141" s="15">
        <v>2803.0968849999999</v>
      </c>
      <c r="AJ141" s="2">
        <v>1.48</v>
      </c>
      <c r="AK141" s="2">
        <v>0.1</v>
      </c>
    </row>
    <row r="142" spans="1:37" x14ac:dyDescent="0.3">
      <c r="A142" s="7" t="s">
        <v>1314</v>
      </c>
      <c r="B142" s="7" t="s">
        <v>1097</v>
      </c>
      <c r="C142" s="2">
        <v>1.48</v>
      </c>
      <c r="D142" s="2">
        <v>0.1</v>
      </c>
      <c r="E142" s="4" t="s">
        <v>290</v>
      </c>
      <c r="F142" s="4" t="s">
        <v>32</v>
      </c>
      <c r="H142" s="2">
        <v>2E-3</v>
      </c>
      <c r="I142" s="4">
        <v>751</v>
      </c>
      <c r="J142" s="15">
        <v>378.57244170000001</v>
      </c>
      <c r="K142" s="15">
        <v>9.8156151269999992</v>
      </c>
      <c r="L142" s="15">
        <v>7.5673264659999999</v>
      </c>
      <c r="M142" s="15"/>
      <c r="N142" s="15">
        <v>59.377094120000002</v>
      </c>
      <c r="O142" s="15">
        <v>2100.974013</v>
      </c>
      <c r="P142" s="15">
        <v>10.371698540000001</v>
      </c>
      <c r="Q142" s="15">
        <v>9143.4090689999994</v>
      </c>
      <c r="R142" s="15"/>
      <c r="S142" s="15"/>
      <c r="T142" s="15">
        <v>192.41180309999999</v>
      </c>
      <c r="U142" s="15">
        <v>311.4736451</v>
      </c>
      <c r="V142" s="2">
        <v>4.8660253000000001E-2</v>
      </c>
      <c r="W142" s="15">
        <v>19.140267009999999</v>
      </c>
      <c r="X142" s="15"/>
      <c r="Y142" s="8">
        <v>3.2170996189999999</v>
      </c>
      <c r="Z142" s="8">
        <v>6.0994592389999998</v>
      </c>
      <c r="AA142" s="8">
        <v>1.9980443910000001</v>
      </c>
      <c r="AB142" s="15">
        <v>50.931915830000001</v>
      </c>
      <c r="AC142" s="15">
        <v>17.84357932</v>
      </c>
      <c r="AD142" s="15">
        <v>203.8124445</v>
      </c>
      <c r="AE142" s="15">
        <v>82.221960330000002</v>
      </c>
      <c r="AF142" s="15">
        <v>367.07969309999999</v>
      </c>
      <c r="AG142" s="15">
        <v>82.111404629999996</v>
      </c>
      <c r="AH142" s="15">
        <v>126.3293796</v>
      </c>
      <c r="AI142" s="15">
        <v>1642.868074</v>
      </c>
      <c r="AJ142" s="2">
        <v>1.48</v>
      </c>
      <c r="AK142" s="2">
        <v>0.1</v>
      </c>
    </row>
    <row r="143" spans="1:37" x14ac:dyDescent="0.3">
      <c r="A143" s="7" t="s">
        <v>1314</v>
      </c>
      <c r="B143" s="7" t="s">
        <v>1097</v>
      </c>
      <c r="C143" s="2">
        <v>1.48</v>
      </c>
      <c r="D143" s="2">
        <v>0.1</v>
      </c>
      <c r="E143" s="4" t="s">
        <v>291</v>
      </c>
      <c r="F143" s="4" t="s">
        <v>32</v>
      </c>
      <c r="H143" s="2">
        <v>2E-3</v>
      </c>
      <c r="I143" s="4">
        <v>705</v>
      </c>
      <c r="J143" s="15">
        <v>865.4785928</v>
      </c>
      <c r="K143" s="15">
        <v>5.914402494</v>
      </c>
      <c r="L143" s="15">
        <v>2.624064282</v>
      </c>
      <c r="M143" s="15"/>
      <c r="N143" s="15">
        <v>155.5484721</v>
      </c>
      <c r="O143" s="15">
        <v>2452.8430069999999</v>
      </c>
      <c r="P143" s="15">
        <v>15.223781990000001</v>
      </c>
      <c r="Q143" s="15">
        <v>8120.7608929999997</v>
      </c>
      <c r="R143" s="15"/>
      <c r="S143" s="15"/>
      <c r="T143" s="15">
        <v>417.18796359999999</v>
      </c>
      <c r="U143" s="15">
        <v>778.73776139999995</v>
      </c>
      <c r="V143" s="2">
        <v>1.9041875999999999E-2</v>
      </c>
      <c r="W143" s="15">
        <v>31.746103290000001</v>
      </c>
      <c r="X143" s="15"/>
      <c r="Y143" s="8">
        <v>2.0008571169999998</v>
      </c>
      <c r="Z143" s="8">
        <v>4.4044465280000002</v>
      </c>
      <c r="AA143" s="8">
        <v>1.486317981</v>
      </c>
      <c r="AB143" s="15">
        <v>44.69150363</v>
      </c>
      <c r="AC143" s="15">
        <v>18.941859619999999</v>
      </c>
      <c r="AD143" s="15">
        <v>227.03451580000001</v>
      </c>
      <c r="AE143" s="15">
        <v>95.526054529999996</v>
      </c>
      <c r="AF143" s="15">
        <v>465.22702939999999</v>
      </c>
      <c r="AG143" s="15">
        <v>106.63371100000001</v>
      </c>
      <c r="AH143" s="15">
        <v>180.49622400000001</v>
      </c>
      <c r="AI143" s="15">
        <v>2132.906669</v>
      </c>
      <c r="AJ143" s="2">
        <v>1.48</v>
      </c>
      <c r="AK143" s="2">
        <v>0.1</v>
      </c>
    </row>
    <row r="144" spans="1:37" x14ac:dyDescent="0.3">
      <c r="A144" s="7" t="s">
        <v>1314</v>
      </c>
      <c r="B144" s="7" t="s">
        <v>1097</v>
      </c>
      <c r="C144" s="2">
        <v>1.48</v>
      </c>
      <c r="D144" s="2">
        <v>0.1</v>
      </c>
      <c r="E144" s="4" t="s">
        <v>292</v>
      </c>
      <c r="F144" s="4" t="s">
        <v>32</v>
      </c>
      <c r="H144" s="2">
        <v>2E-3</v>
      </c>
      <c r="I144" s="4">
        <v>837</v>
      </c>
      <c r="J144" s="15">
        <v>619.27473599999996</v>
      </c>
      <c r="K144" s="15">
        <v>22.65863263</v>
      </c>
      <c r="L144" s="15">
        <v>1.7514071680000001</v>
      </c>
      <c r="M144" s="15"/>
      <c r="N144" s="15">
        <v>52.011825379999998</v>
      </c>
      <c r="O144" s="15">
        <v>3500.6504930000001</v>
      </c>
      <c r="P144" s="15">
        <v>13.61158183</v>
      </c>
      <c r="Q144" s="15">
        <v>8448.8922619999994</v>
      </c>
      <c r="R144" s="15"/>
      <c r="S144" s="15"/>
      <c r="T144" s="15">
        <v>220.06972970000001</v>
      </c>
      <c r="U144" s="15">
        <v>259.01703989999999</v>
      </c>
      <c r="V144" s="2">
        <v>4.5138151000000001E-2</v>
      </c>
      <c r="W144" s="15">
        <v>26.041611339999999</v>
      </c>
      <c r="X144" s="15"/>
      <c r="Y144" s="8">
        <v>4.6890099950000002</v>
      </c>
      <c r="Z144" s="8">
        <v>9.9672147070000001</v>
      </c>
      <c r="AA144" s="8">
        <v>2.6834656969999999</v>
      </c>
      <c r="AB144" s="15">
        <v>99.506490619999994</v>
      </c>
      <c r="AC144" s="15">
        <v>32.455805239999997</v>
      </c>
      <c r="AD144" s="15">
        <v>364.992683</v>
      </c>
      <c r="AE144" s="15">
        <v>140.3005718</v>
      </c>
      <c r="AF144" s="15">
        <v>600.15085420000003</v>
      </c>
      <c r="AG144" s="15">
        <v>125.2935744</v>
      </c>
      <c r="AH144" s="15">
        <v>168.7985687</v>
      </c>
      <c r="AI144" s="15">
        <v>2536.6246649999998</v>
      </c>
      <c r="AJ144" s="2">
        <v>1.48</v>
      </c>
      <c r="AK144" s="2">
        <v>0.1</v>
      </c>
    </row>
    <row r="145" spans="1:37" x14ac:dyDescent="0.3">
      <c r="A145" s="7" t="s">
        <v>1314</v>
      </c>
      <c r="B145" s="7" t="s">
        <v>1097</v>
      </c>
      <c r="C145" s="2">
        <v>1.48</v>
      </c>
      <c r="D145" s="2">
        <v>0.1</v>
      </c>
      <c r="E145" s="4" t="s">
        <v>293</v>
      </c>
      <c r="F145" s="4" t="s">
        <v>32</v>
      </c>
      <c r="H145" s="2">
        <v>2E-3</v>
      </c>
      <c r="I145" s="4">
        <v>771</v>
      </c>
      <c r="J145" s="15">
        <v>1526.264424</v>
      </c>
      <c r="K145" s="15">
        <v>12.07746242</v>
      </c>
      <c r="L145" s="15">
        <v>33.207714729999999</v>
      </c>
      <c r="M145" s="15"/>
      <c r="N145" s="15">
        <v>281.30890249999999</v>
      </c>
      <c r="O145" s="15">
        <v>6997.5598330000003</v>
      </c>
      <c r="P145" s="15">
        <v>34.367563480000001</v>
      </c>
      <c r="Q145" s="15">
        <v>8995.2420220000004</v>
      </c>
      <c r="R145" s="15"/>
      <c r="S145" s="15"/>
      <c r="T145" s="15">
        <v>2833.7427250000001</v>
      </c>
      <c r="U145" s="15">
        <v>2518.3650050000001</v>
      </c>
      <c r="V145" s="2">
        <v>9.4379424000000003E-2</v>
      </c>
      <c r="W145" s="15">
        <v>141.6690633</v>
      </c>
      <c r="X145" s="15"/>
      <c r="Y145" s="8">
        <v>9.5428475370000001</v>
      </c>
      <c r="Z145" s="8">
        <v>21.741700909999999</v>
      </c>
      <c r="AA145" s="8">
        <v>5.456457178</v>
      </c>
      <c r="AB145" s="15">
        <v>175.91279209999999</v>
      </c>
      <c r="AC145" s="15">
        <v>62.117966590000002</v>
      </c>
      <c r="AD145" s="15">
        <v>701.94694219999997</v>
      </c>
      <c r="AE145" s="15">
        <v>276.78714919999999</v>
      </c>
      <c r="AF145" s="15">
        <v>1216.329385</v>
      </c>
      <c r="AG145" s="15">
        <v>259.37821500000001</v>
      </c>
      <c r="AH145" s="15">
        <v>367.2180376</v>
      </c>
      <c r="AI145" s="15">
        <v>5362.051512</v>
      </c>
      <c r="AJ145" s="2">
        <v>1.48</v>
      </c>
      <c r="AK145" s="2">
        <v>0.1</v>
      </c>
    </row>
    <row r="146" spans="1:37" x14ac:dyDescent="0.3">
      <c r="A146" s="7" t="s">
        <v>1314</v>
      </c>
      <c r="B146" s="7" t="s">
        <v>1097</v>
      </c>
      <c r="C146" s="2">
        <v>1.48</v>
      </c>
      <c r="D146" s="2">
        <v>0.1</v>
      </c>
      <c r="E146" s="4" t="s">
        <v>294</v>
      </c>
      <c r="F146" s="4" t="s">
        <v>32</v>
      </c>
      <c r="H146" s="2">
        <v>2E-3</v>
      </c>
      <c r="I146" s="4">
        <v>784</v>
      </c>
      <c r="J146" s="15">
        <v>798.8616968</v>
      </c>
      <c r="K146" s="15">
        <v>13.764038599999999</v>
      </c>
      <c r="L146" s="15">
        <v>1.174328034</v>
      </c>
      <c r="M146" s="15"/>
      <c r="N146" s="15">
        <v>180.12456220000001</v>
      </c>
      <c r="O146" s="15">
        <v>4325.831991</v>
      </c>
      <c r="P146" s="15">
        <v>14.05298181</v>
      </c>
      <c r="Q146" s="15">
        <v>7828.1048179999998</v>
      </c>
      <c r="R146" s="15"/>
      <c r="S146" s="15"/>
      <c r="T146" s="15">
        <v>590.49205849999998</v>
      </c>
      <c r="U146" s="15">
        <v>621.45026859999996</v>
      </c>
      <c r="V146" s="2">
        <v>9.1181862000000002E-2</v>
      </c>
      <c r="W146" s="15">
        <v>49.48765212</v>
      </c>
      <c r="X146" s="15"/>
      <c r="Y146" s="8">
        <v>8.4693199240000006</v>
      </c>
      <c r="Z146" s="8">
        <v>17.24899048</v>
      </c>
      <c r="AA146" s="8">
        <v>6.732121126</v>
      </c>
      <c r="AB146" s="15">
        <v>130.29277999999999</v>
      </c>
      <c r="AC146" s="15">
        <v>42.858291139999999</v>
      </c>
      <c r="AD146" s="15">
        <v>469.64678909999998</v>
      </c>
      <c r="AE146" s="15">
        <v>176.923169</v>
      </c>
      <c r="AF146" s="15">
        <v>770.52688720000003</v>
      </c>
      <c r="AG146" s="15">
        <v>164.75960760000001</v>
      </c>
      <c r="AH146" s="15">
        <v>243.56544869999999</v>
      </c>
      <c r="AI146" s="15">
        <v>3452.5828139999999</v>
      </c>
      <c r="AJ146" s="2">
        <v>1.48</v>
      </c>
      <c r="AK146" s="2">
        <v>0.1</v>
      </c>
    </row>
    <row r="147" spans="1:37" x14ac:dyDescent="0.3">
      <c r="A147" s="7" t="s">
        <v>1314</v>
      </c>
      <c r="B147" s="7" t="s">
        <v>1097</v>
      </c>
      <c r="C147" s="2">
        <v>1.48</v>
      </c>
      <c r="D147" s="2">
        <v>0.1</v>
      </c>
      <c r="E147" s="4" t="s">
        <v>295</v>
      </c>
      <c r="F147" s="4" t="s">
        <v>32</v>
      </c>
      <c r="H147" s="2">
        <v>2E-3</v>
      </c>
      <c r="I147" s="4">
        <v>780</v>
      </c>
      <c r="J147" s="15">
        <v>473.29760420000002</v>
      </c>
      <c r="K147" s="15">
        <v>13.19389707</v>
      </c>
      <c r="L147" s="15">
        <v>1.054756721</v>
      </c>
      <c r="M147" s="15"/>
      <c r="N147" s="15">
        <v>144.73243339999999</v>
      </c>
      <c r="O147" s="15">
        <v>2227.725003</v>
      </c>
      <c r="P147" s="15">
        <v>21.69802013</v>
      </c>
      <c r="Q147" s="15">
        <v>8751.3717020000004</v>
      </c>
      <c r="R147" s="15"/>
      <c r="S147" s="15"/>
      <c r="T147" s="15">
        <v>261.55423869999998</v>
      </c>
      <c r="U147" s="15">
        <v>318.80763330000002</v>
      </c>
      <c r="V147" s="2">
        <v>7.7140619999999998E-3</v>
      </c>
      <c r="W147" s="15">
        <v>47.535669210000002</v>
      </c>
      <c r="X147" s="15"/>
      <c r="Y147" s="8">
        <v>2.497977138</v>
      </c>
      <c r="Z147" s="8">
        <v>6.1985583660000003</v>
      </c>
      <c r="AA147" s="8">
        <v>1.7428180440000001</v>
      </c>
      <c r="AB147" s="15">
        <v>57.561421729999999</v>
      </c>
      <c r="AC147" s="15">
        <v>20.207261880000001</v>
      </c>
      <c r="AD147" s="15">
        <v>231.1860294</v>
      </c>
      <c r="AE147" s="15">
        <v>90.626511219999998</v>
      </c>
      <c r="AF147" s="15">
        <v>395.6450026</v>
      </c>
      <c r="AG147" s="15">
        <v>82.347120649999994</v>
      </c>
      <c r="AH147" s="15">
        <v>120.9513704</v>
      </c>
      <c r="AI147" s="15">
        <v>1729.0553010000001</v>
      </c>
      <c r="AJ147" s="2">
        <v>1.48</v>
      </c>
      <c r="AK147" s="2">
        <v>0.1</v>
      </c>
    </row>
    <row r="148" spans="1:37" x14ac:dyDescent="0.3">
      <c r="A148" s="7" t="s">
        <v>1314</v>
      </c>
      <c r="B148" s="7" t="s">
        <v>1097</v>
      </c>
      <c r="C148" s="2">
        <v>1.48</v>
      </c>
      <c r="D148" s="2">
        <v>0.1</v>
      </c>
      <c r="E148" s="4" t="s">
        <v>296</v>
      </c>
      <c r="F148" s="4" t="s">
        <v>32</v>
      </c>
      <c r="H148" s="2">
        <v>2E-3</v>
      </c>
      <c r="I148" s="4">
        <v>767</v>
      </c>
      <c r="J148" s="15">
        <v>658.88825510000004</v>
      </c>
      <c r="K148" s="15">
        <v>11.53498235</v>
      </c>
      <c r="L148" s="15">
        <v>11.563668939999999</v>
      </c>
      <c r="M148" s="15"/>
      <c r="N148" s="15">
        <v>96.144318260000006</v>
      </c>
      <c r="O148" s="15">
        <v>1665.1033910000001</v>
      </c>
      <c r="P148" s="15">
        <v>14.180217519999999</v>
      </c>
      <c r="Q148" s="15">
        <v>7964.9216580000002</v>
      </c>
      <c r="R148" s="15"/>
      <c r="S148" s="15"/>
      <c r="T148" s="15">
        <v>45.71169897</v>
      </c>
      <c r="U148" s="15">
        <v>96.532761190000002</v>
      </c>
      <c r="V148" s="2">
        <v>3.8725511999999997E-2</v>
      </c>
      <c r="W148" s="15">
        <v>11.720615219999999</v>
      </c>
      <c r="X148" s="15"/>
      <c r="Y148" s="8">
        <v>1.979551117</v>
      </c>
      <c r="Z148" s="8">
        <v>4.1461738989999999</v>
      </c>
      <c r="AA148" s="8">
        <v>0.85088704900000001</v>
      </c>
      <c r="AB148" s="15">
        <v>40.700437719999996</v>
      </c>
      <c r="AC148" s="15">
        <v>13.9975422</v>
      </c>
      <c r="AD148" s="15">
        <v>165.10998180000001</v>
      </c>
      <c r="AE148" s="15">
        <v>66.3950332</v>
      </c>
      <c r="AF148" s="15">
        <v>293.29332529999999</v>
      </c>
      <c r="AG148" s="15">
        <v>61.203769059999999</v>
      </c>
      <c r="AH148" s="15">
        <v>90.842754060000004</v>
      </c>
      <c r="AI148" s="15">
        <v>1254.6214950000001</v>
      </c>
      <c r="AJ148" s="2">
        <v>1.48</v>
      </c>
      <c r="AK148" s="2">
        <v>0.1</v>
      </c>
    </row>
    <row r="149" spans="1:37" x14ac:dyDescent="0.3">
      <c r="A149" s="7" t="s">
        <v>1314</v>
      </c>
      <c r="B149" s="7" t="s">
        <v>1097</v>
      </c>
      <c r="C149" s="2">
        <v>1.48</v>
      </c>
      <c r="D149" s="2">
        <v>0.1</v>
      </c>
      <c r="E149" s="4" t="s">
        <v>297</v>
      </c>
      <c r="F149" s="4" t="s">
        <v>32</v>
      </c>
      <c r="H149" s="2">
        <v>2E-3</v>
      </c>
      <c r="I149" s="4">
        <v>755</v>
      </c>
      <c r="J149" s="15">
        <v>337.76925490000002</v>
      </c>
      <c r="K149" s="15">
        <v>10.19317693</v>
      </c>
      <c r="L149" s="15">
        <v>1.3746945399999999</v>
      </c>
      <c r="M149" s="15"/>
      <c r="N149" s="15">
        <v>90.331412330000006</v>
      </c>
      <c r="O149" s="15">
        <v>1521.0347489999999</v>
      </c>
      <c r="P149" s="15">
        <v>8.9623878389999998</v>
      </c>
      <c r="Q149" s="15">
        <v>8587.6340319999999</v>
      </c>
      <c r="R149" s="15"/>
      <c r="S149" s="15"/>
      <c r="T149" s="15">
        <v>197.1681044</v>
      </c>
      <c r="U149" s="15">
        <v>266.47375879999998</v>
      </c>
      <c r="V149" s="2">
        <v>3.4777286999999997E-2</v>
      </c>
      <c r="W149" s="15">
        <v>13.69750608</v>
      </c>
      <c r="X149" s="15"/>
      <c r="Y149" s="8">
        <v>2.2461369960000002</v>
      </c>
      <c r="Z149" s="8">
        <v>3.9536443160000001</v>
      </c>
      <c r="AA149" s="8">
        <v>2.021161126</v>
      </c>
      <c r="AB149" s="15">
        <v>36.488906419999999</v>
      </c>
      <c r="AC149" s="15">
        <v>13.174056419999999</v>
      </c>
      <c r="AD149" s="15">
        <v>147.61491760000001</v>
      </c>
      <c r="AE149" s="15">
        <v>58.785277720000003</v>
      </c>
      <c r="AF149" s="15">
        <v>276.8142355</v>
      </c>
      <c r="AG149" s="15">
        <v>62.493333450000002</v>
      </c>
      <c r="AH149" s="15">
        <v>106.5902395</v>
      </c>
      <c r="AI149" s="15">
        <v>1270.2984019999999</v>
      </c>
      <c r="AJ149" s="2">
        <v>1.48</v>
      </c>
      <c r="AK149" s="2">
        <v>0.1</v>
      </c>
    </row>
    <row r="150" spans="1:37" x14ac:dyDescent="0.3">
      <c r="A150" s="7" t="s">
        <v>1314</v>
      </c>
      <c r="B150" s="7" t="s">
        <v>1097</v>
      </c>
      <c r="C150" s="2">
        <v>1.48</v>
      </c>
      <c r="D150" s="2">
        <v>0.1</v>
      </c>
      <c r="E150" s="4" t="s">
        <v>298</v>
      </c>
      <c r="F150" s="4" t="s">
        <v>32</v>
      </c>
      <c r="H150" s="2">
        <v>2E-3</v>
      </c>
      <c r="I150" s="4">
        <v>794</v>
      </c>
      <c r="J150" s="15">
        <v>548.81066799999996</v>
      </c>
      <c r="K150" s="15">
        <v>17.795737460000002</v>
      </c>
      <c r="L150" s="15">
        <v>2.8327938349999999</v>
      </c>
      <c r="M150" s="15"/>
      <c r="N150" s="15">
        <v>149.38850189999999</v>
      </c>
      <c r="O150" s="15">
        <v>2508.831048</v>
      </c>
      <c r="P150" s="15">
        <v>16.480567109999999</v>
      </c>
      <c r="Q150" s="15">
        <v>7762.7381880000003</v>
      </c>
      <c r="R150" s="15"/>
      <c r="S150" s="15"/>
      <c r="T150" s="15">
        <v>159.2627133</v>
      </c>
      <c r="U150" s="15">
        <v>289.97505840000002</v>
      </c>
      <c r="V150" s="2">
        <v>5.0680889999999996E-3</v>
      </c>
      <c r="W150" s="15">
        <v>23.596772390000002</v>
      </c>
      <c r="X150" s="15"/>
      <c r="Y150" s="8">
        <v>1.380328513</v>
      </c>
      <c r="Z150" s="8">
        <v>3.353915062</v>
      </c>
      <c r="AA150" s="8">
        <v>1.4428365030000001</v>
      </c>
      <c r="AB150" s="15">
        <v>38.292144350000001</v>
      </c>
      <c r="AC150" s="15">
        <v>16.46042418</v>
      </c>
      <c r="AD150" s="15">
        <v>211.39717200000001</v>
      </c>
      <c r="AE150" s="15">
        <v>93.786415910000002</v>
      </c>
      <c r="AF150" s="15">
        <v>453.8269841</v>
      </c>
      <c r="AG150" s="15">
        <v>103.44041919999999</v>
      </c>
      <c r="AH150" s="15">
        <v>166.824792</v>
      </c>
      <c r="AI150" s="15">
        <v>1986.0814109999999</v>
      </c>
      <c r="AJ150" s="2">
        <v>1.48</v>
      </c>
      <c r="AK150" s="2">
        <v>0.1</v>
      </c>
    </row>
    <row r="151" spans="1:37" x14ac:dyDescent="0.3">
      <c r="A151" s="7" t="s">
        <v>1314</v>
      </c>
      <c r="B151" s="7" t="s">
        <v>1097</v>
      </c>
      <c r="C151" s="2">
        <v>1.48</v>
      </c>
      <c r="D151" s="2">
        <v>0.1</v>
      </c>
      <c r="E151" s="4" t="s">
        <v>299</v>
      </c>
      <c r="F151" s="4" t="s">
        <v>32</v>
      </c>
      <c r="H151" s="2">
        <v>2E-3</v>
      </c>
      <c r="I151" s="4">
        <v>811</v>
      </c>
      <c r="J151" s="15">
        <v>336.74791160000001</v>
      </c>
      <c r="K151" s="15">
        <v>15.19682484</v>
      </c>
      <c r="L151" s="15">
        <v>28.960057849999998</v>
      </c>
      <c r="M151" s="15"/>
      <c r="N151" s="15">
        <v>98.871574469999999</v>
      </c>
      <c r="O151" s="15">
        <v>1313.5013140000001</v>
      </c>
      <c r="P151" s="15">
        <v>10.06749898</v>
      </c>
      <c r="Q151" s="15">
        <v>7862.5964549999999</v>
      </c>
      <c r="R151" s="15"/>
      <c r="S151" s="15"/>
      <c r="T151" s="15">
        <v>66.79295827</v>
      </c>
      <c r="U151" s="15">
        <v>149.2819476</v>
      </c>
      <c r="V151" s="2">
        <v>3.7747731E-2</v>
      </c>
      <c r="W151" s="15">
        <v>11.57072595</v>
      </c>
      <c r="X151" s="15"/>
      <c r="Y151" s="8">
        <v>0.87310832500000002</v>
      </c>
      <c r="Z151" s="8">
        <v>2.0661999419999999</v>
      </c>
      <c r="AA151" s="8">
        <v>0.90655675400000002</v>
      </c>
      <c r="AB151" s="15">
        <v>22.883204540000001</v>
      </c>
      <c r="AC151" s="15">
        <v>8.7668895280000001</v>
      </c>
      <c r="AD151" s="15">
        <v>107.76098469999999</v>
      </c>
      <c r="AE151" s="15">
        <v>49.759003380000003</v>
      </c>
      <c r="AF151" s="15">
        <v>235.91672149999999</v>
      </c>
      <c r="AG151" s="15">
        <v>53.938805469999998</v>
      </c>
      <c r="AH151" s="15">
        <v>90.748613689999999</v>
      </c>
      <c r="AI151" s="15">
        <v>1049.539205</v>
      </c>
      <c r="AJ151" s="2">
        <v>1.48</v>
      </c>
      <c r="AK151" s="2">
        <v>0.1</v>
      </c>
    </row>
    <row r="152" spans="1:37" x14ac:dyDescent="0.3">
      <c r="A152" s="7" t="s">
        <v>1314</v>
      </c>
      <c r="B152" s="7" t="s">
        <v>1097</v>
      </c>
      <c r="C152" s="2">
        <v>1.48</v>
      </c>
      <c r="D152" s="2">
        <v>0.1</v>
      </c>
      <c r="E152" s="4" t="s">
        <v>300</v>
      </c>
      <c r="F152" s="4" t="s">
        <v>32</v>
      </c>
      <c r="H152" s="2">
        <v>2E-3</v>
      </c>
      <c r="I152" s="4">
        <v>830</v>
      </c>
      <c r="J152" s="15">
        <v>295.02963410000001</v>
      </c>
      <c r="K152" s="15">
        <v>21.185008180000001</v>
      </c>
      <c r="L152" s="15">
        <v>15.146290840000001</v>
      </c>
      <c r="M152" s="15"/>
      <c r="N152" s="15">
        <v>45.045622880000003</v>
      </c>
      <c r="O152" s="15">
        <v>1311.12031</v>
      </c>
      <c r="P152" s="15">
        <v>9.6662361400000005</v>
      </c>
      <c r="Q152" s="15">
        <v>8529.2882289999998</v>
      </c>
      <c r="R152" s="15"/>
      <c r="S152" s="15"/>
      <c r="T152" s="15">
        <v>58.456235100000001</v>
      </c>
      <c r="U152" s="15">
        <v>96.506769390000002</v>
      </c>
      <c r="V152" s="2">
        <v>4.9681704E-2</v>
      </c>
      <c r="W152" s="15">
        <v>12.031029480000001</v>
      </c>
      <c r="X152" s="15"/>
      <c r="Y152" s="8">
        <v>2.0081259290000002</v>
      </c>
      <c r="Z152" s="8">
        <v>4.1607287719999997</v>
      </c>
      <c r="AA152" s="8">
        <v>1.039033037</v>
      </c>
      <c r="AB152" s="15">
        <v>34.64386846</v>
      </c>
      <c r="AC152" s="15">
        <v>11.863495</v>
      </c>
      <c r="AD152" s="15">
        <v>134.36743100000001</v>
      </c>
      <c r="AE152" s="15">
        <v>53.147308549999998</v>
      </c>
      <c r="AF152" s="15">
        <v>226.86717010000001</v>
      </c>
      <c r="AG152" s="15">
        <v>47.280404529999998</v>
      </c>
      <c r="AH152" s="15">
        <v>69.241062880000001</v>
      </c>
      <c r="AI152" s="15">
        <v>983.77002059999995</v>
      </c>
      <c r="AJ152" s="2">
        <v>1.48</v>
      </c>
      <c r="AK152" s="2">
        <v>0.1</v>
      </c>
    </row>
    <row r="153" spans="1:37" x14ac:dyDescent="0.3">
      <c r="A153" s="5" t="s">
        <v>1314</v>
      </c>
      <c r="B153" s="7" t="s">
        <v>1097</v>
      </c>
      <c r="C153" s="2">
        <v>1.48</v>
      </c>
      <c r="D153" s="2">
        <v>0.1</v>
      </c>
      <c r="E153" s="4" t="s">
        <v>273</v>
      </c>
      <c r="F153" s="4" t="s">
        <v>32</v>
      </c>
      <c r="H153" s="2">
        <v>2E-3</v>
      </c>
      <c r="I153" s="4">
        <v>795</v>
      </c>
      <c r="J153" s="15">
        <v>545.03675629999998</v>
      </c>
      <c r="K153" s="15">
        <v>13.856006669999999</v>
      </c>
      <c r="L153" s="15">
        <v>1.334503335</v>
      </c>
      <c r="M153" s="15"/>
      <c r="N153" s="15">
        <v>159.00756749999999</v>
      </c>
      <c r="O153" s="15">
        <v>2587.0316440000001</v>
      </c>
      <c r="P153" s="15">
        <v>18.1422876</v>
      </c>
      <c r="Q153" s="15">
        <v>8944.2569239999993</v>
      </c>
      <c r="R153" s="15"/>
      <c r="S153" s="15"/>
      <c r="T153" s="15">
        <v>348.83302429999998</v>
      </c>
      <c r="U153" s="15">
        <v>492.86824819999998</v>
      </c>
      <c r="V153" s="2">
        <v>2.4534845999999999E-2</v>
      </c>
      <c r="W153" s="15">
        <v>40.243678940000002</v>
      </c>
      <c r="X153" s="15"/>
      <c r="Y153" s="8">
        <v>1.5322314480000001</v>
      </c>
      <c r="Z153" s="8">
        <v>4.1255897050000003</v>
      </c>
      <c r="AA153" s="8">
        <v>1.367415882</v>
      </c>
      <c r="AB153" s="15">
        <v>50.034678130000003</v>
      </c>
      <c r="AC153" s="15">
        <v>18.411989380000001</v>
      </c>
      <c r="AD153" s="15">
        <v>231.42160279999999</v>
      </c>
      <c r="AE153" s="15">
        <v>101.01567369999999</v>
      </c>
      <c r="AF153" s="15">
        <v>457.16320250000001</v>
      </c>
      <c r="AG153" s="15">
        <v>99.805471190000006</v>
      </c>
      <c r="AH153" s="15">
        <v>154.1999309</v>
      </c>
      <c r="AI153" s="15">
        <v>1998.2208410000001</v>
      </c>
      <c r="AJ153" s="2">
        <v>1.48</v>
      </c>
      <c r="AK153" s="2">
        <v>0.1</v>
      </c>
    </row>
    <row r="154" spans="1:37" x14ac:dyDescent="0.3">
      <c r="A154" s="5" t="s">
        <v>1314</v>
      </c>
      <c r="B154" s="7" t="s">
        <v>1097</v>
      </c>
      <c r="C154" s="2">
        <v>1.48</v>
      </c>
      <c r="D154" s="2">
        <v>0.1</v>
      </c>
      <c r="E154" s="4" t="s">
        <v>274</v>
      </c>
      <c r="F154" s="4" t="s">
        <v>32</v>
      </c>
      <c r="H154" s="2">
        <v>2E-3</v>
      </c>
      <c r="I154" s="4">
        <v>727</v>
      </c>
      <c r="J154" s="15">
        <v>679.86492950000002</v>
      </c>
      <c r="K154" s="15">
        <v>6.8510393589999996</v>
      </c>
      <c r="L154" s="15">
        <v>0.79067194500000004</v>
      </c>
      <c r="M154" s="15"/>
      <c r="N154" s="15">
        <v>97.980146840000003</v>
      </c>
      <c r="O154" s="15">
        <v>1304.473616</v>
      </c>
      <c r="P154" s="15">
        <v>9.0523565500000007</v>
      </c>
      <c r="Q154" s="15">
        <v>8497.7804460000007</v>
      </c>
      <c r="R154" s="15"/>
      <c r="S154" s="15"/>
      <c r="T154" s="15">
        <v>90.289320070000002</v>
      </c>
      <c r="U154" s="15">
        <v>205.7525426</v>
      </c>
      <c r="V154" s="2">
        <v>7.5174500000000002E-3</v>
      </c>
      <c r="W154" s="15">
        <v>11.243906170000001</v>
      </c>
      <c r="X154" s="15"/>
      <c r="Y154" s="8">
        <v>0.66943518199999996</v>
      </c>
      <c r="Z154" s="8">
        <v>2.2384681479999999</v>
      </c>
      <c r="AA154" s="8">
        <v>0.76825750299999995</v>
      </c>
      <c r="AB154" s="15">
        <v>25.422939450000001</v>
      </c>
      <c r="AC154" s="15">
        <v>9.5070823690000008</v>
      </c>
      <c r="AD154" s="15">
        <v>115.2169569</v>
      </c>
      <c r="AE154" s="15">
        <v>50.253762279999997</v>
      </c>
      <c r="AF154" s="15">
        <v>238.5337203</v>
      </c>
      <c r="AG154" s="15">
        <v>55.057489650000001</v>
      </c>
      <c r="AH154" s="15">
        <v>92.159446889999998</v>
      </c>
      <c r="AI154" s="15">
        <v>1075.33835</v>
      </c>
      <c r="AJ154" s="2">
        <v>1.48</v>
      </c>
      <c r="AK154" s="2">
        <v>0.1</v>
      </c>
    </row>
    <row r="155" spans="1:37" x14ac:dyDescent="0.3">
      <c r="A155" s="5" t="s">
        <v>1314</v>
      </c>
      <c r="B155" s="7" t="s">
        <v>1097</v>
      </c>
      <c r="C155" s="2">
        <v>1.48</v>
      </c>
      <c r="D155" s="2">
        <v>0.1</v>
      </c>
      <c r="E155" s="4" t="s">
        <v>275</v>
      </c>
      <c r="F155" s="4" t="s">
        <v>32</v>
      </c>
      <c r="H155" s="2">
        <v>2E-3</v>
      </c>
      <c r="I155" s="4">
        <v>716</v>
      </c>
      <c r="J155" s="15">
        <v>399.94421119999998</v>
      </c>
      <c r="K155" s="15">
        <v>6.0217520699999998</v>
      </c>
      <c r="L155" s="15">
        <v>0.81355738399999999</v>
      </c>
      <c r="M155" s="15"/>
      <c r="N155" s="15">
        <v>56.371877560000001</v>
      </c>
      <c r="O155" s="15">
        <v>856.81187669999997</v>
      </c>
      <c r="P155" s="15">
        <v>10.07757533</v>
      </c>
      <c r="Q155" s="15">
        <v>9422.1021689999998</v>
      </c>
      <c r="R155" s="15"/>
      <c r="S155" s="15"/>
      <c r="T155" s="15">
        <v>65.315753270000002</v>
      </c>
      <c r="U155" s="15">
        <v>163.2081081</v>
      </c>
      <c r="V155" s="2">
        <v>9.9806930000000006E-3</v>
      </c>
      <c r="W155" s="15">
        <v>9.4979669340000008</v>
      </c>
      <c r="X155" s="15"/>
      <c r="Y155" s="8">
        <v>0.63196363899999997</v>
      </c>
      <c r="Z155" s="8">
        <v>1.671720259</v>
      </c>
      <c r="AA155" s="8">
        <v>0.59013850599999995</v>
      </c>
      <c r="AB155" s="15">
        <v>15.21956602</v>
      </c>
      <c r="AC155" s="15">
        <v>5.7584976149999996</v>
      </c>
      <c r="AD155" s="15">
        <v>71.517476540000004</v>
      </c>
      <c r="AE155" s="15">
        <v>30.017153799999999</v>
      </c>
      <c r="AF155" s="15">
        <v>146.76535190000001</v>
      </c>
      <c r="AG155" s="15">
        <v>34.999878500000001</v>
      </c>
      <c r="AH155" s="15">
        <v>61.124714449999999</v>
      </c>
      <c r="AI155" s="15">
        <v>690.24043029999996</v>
      </c>
      <c r="AJ155" s="2">
        <v>1.48</v>
      </c>
      <c r="AK155" s="2">
        <v>0.1</v>
      </c>
    </row>
    <row r="156" spans="1:37" x14ac:dyDescent="0.3">
      <c r="A156" s="5" t="s">
        <v>1314</v>
      </c>
      <c r="B156" s="7" t="s">
        <v>1097</v>
      </c>
      <c r="C156" s="2">
        <v>1.48</v>
      </c>
      <c r="D156" s="2">
        <v>0.1</v>
      </c>
      <c r="E156" s="4" t="s">
        <v>276</v>
      </c>
      <c r="F156" s="4" t="s">
        <v>32</v>
      </c>
      <c r="H156" s="2">
        <v>2E-3</v>
      </c>
      <c r="I156" s="4">
        <v>816</v>
      </c>
      <c r="J156" s="15">
        <v>654.73195829999997</v>
      </c>
      <c r="K156" s="15">
        <v>16.875052719999999</v>
      </c>
      <c r="L156" s="15">
        <v>1.057159151</v>
      </c>
      <c r="M156" s="15"/>
      <c r="N156" s="15">
        <v>112.9160895</v>
      </c>
      <c r="O156" s="15">
        <v>2486.223653</v>
      </c>
      <c r="P156" s="15">
        <v>21.09504428</v>
      </c>
      <c r="Q156" s="15">
        <v>8918.709879</v>
      </c>
      <c r="R156" s="15"/>
      <c r="S156" s="15"/>
      <c r="T156" s="15">
        <v>605.4241485</v>
      </c>
      <c r="U156" s="15">
        <v>482.22706770000002</v>
      </c>
      <c r="V156" s="2">
        <v>3.6900975000000003E-2</v>
      </c>
      <c r="W156" s="15">
        <v>53.557716280000001</v>
      </c>
      <c r="X156" s="15"/>
      <c r="Y156" s="8">
        <v>2.0911307969999999</v>
      </c>
      <c r="Z156" s="8">
        <v>5.6151857280000002</v>
      </c>
      <c r="AA156" s="8">
        <v>1.4788306019999999</v>
      </c>
      <c r="AB156" s="15">
        <v>57.860094670000002</v>
      </c>
      <c r="AC156" s="15">
        <v>20.942869850000001</v>
      </c>
      <c r="AD156" s="15">
        <v>248.5661882</v>
      </c>
      <c r="AE156" s="15">
        <v>100.7076059</v>
      </c>
      <c r="AF156" s="15">
        <v>438.01227890000001</v>
      </c>
      <c r="AG156" s="15">
        <v>96.599255279999994</v>
      </c>
      <c r="AH156" s="15">
        <v>139.6544303</v>
      </c>
      <c r="AI156" s="15">
        <v>1936.5950640000001</v>
      </c>
      <c r="AJ156" s="2">
        <v>1.48</v>
      </c>
      <c r="AK156" s="2">
        <v>0.1</v>
      </c>
    </row>
    <row r="157" spans="1:37" x14ac:dyDescent="0.3">
      <c r="A157" s="5" t="s">
        <v>1314</v>
      </c>
      <c r="B157" s="7" t="s">
        <v>1097</v>
      </c>
      <c r="C157" s="2">
        <v>1.48</v>
      </c>
      <c r="D157" s="2">
        <v>0.1</v>
      </c>
      <c r="E157" s="4" t="s">
        <v>277</v>
      </c>
      <c r="F157" s="4" t="s">
        <v>32</v>
      </c>
      <c r="H157" s="2">
        <v>2E-3</v>
      </c>
      <c r="I157" s="4">
        <v>764</v>
      </c>
      <c r="J157" s="15">
        <v>310.01592490000002</v>
      </c>
      <c r="K157" s="15">
        <v>10.16666158</v>
      </c>
      <c r="L157" s="15">
        <v>2.907819081</v>
      </c>
      <c r="M157" s="15"/>
      <c r="N157" s="15">
        <v>61.545343799999998</v>
      </c>
      <c r="O157" s="15">
        <v>1028.400506</v>
      </c>
      <c r="P157" s="15">
        <v>11.12189978</v>
      </c>
      <c r="Q157" s="15">
        <v>9324.6625769999991</v>
      </c>
      <c r="R157" s="15"/>
      <c r="S157" s="15"/>
      <c r="T157" s="15">
        <v>51.86856306</v>
      </c>
      <c r="U157" s="15">
        <v>108.4173389</v>
      </c>
      <c r="V157" s="2">
        <v>9.9755739999999992E-3</v>
      </c>
      <c r="W157" s="15">
        <v>14.032413740000001</v>
      </c>
      <c r="X157" s="15"/>
      <c r="Y157" s="8">
        <v>0.63163952000000001</v>
      </c>
      <c r="Z157" s="8">
        <v>2.129531112</v>
      </c>
      <c r="AA157" s="8">
        <v>0.55979790200000001</v>
      </c>
      <c r="AB157" s="15">
        <v>18.575164539999999</v>
      </c>
      <c r="AC157" s="15">
        <v>8.5962179750000001</v>
      </c>
      <c r="AD157" s="15">
        <v>105.7628811</v>
      </c>
      <c r="AE157" s="15">
        <v>43.171462300000002</v>
      </c>
      <c r="AF157" s="15">
        <v>205.5068109</v>
      </c>
      <c r="AG157" s="15">
        <v>46.083575179999997</v>
      </c>
      <c r="AH157" s="15">
        <v>74.768061090000003</v>
      </c>
      <c r="AI157" s="15">
        <v>907.15692730000001</v>
      </c>
      <c r="AJ157" s="2">
        <v>1.48</v>
      </c>
      <c r="AK157" s="2">
        <v>0.1</v>
      </c>
    </row>
    <row r="158" spans="1:37" x14ac:dyDescent="0.3">
      <c r="A158" s="5" t="s">
        <v>1314</v>
      </c>
      <c r="B158" s="7" t="s">
        <v>1097</v>
      </c>
      <c r="C158" s="2">
        <v>1.48</v>
      </c>
      <c r="D158" s="2">
        <v>0.1</v>
      </c>
      <c r="E158" s="4" t="s">
        <v>278</v>
      </c>
      <c r="F158" s="4" t="s">
        <v>32</v>
      </c>
      <c r="H158" s="2">
        <v>2E-3</v>
      </c>
      <c r="I158" s="4">
        <v>809</v>
      </c>
      <c r="J158" s="15">
        <v>296.53787849999998</v>
      </c>
      <c r="K158" s="15">
        <v>15.86699258</v>
      </c>
      <c r="L158" s="15">
        <v>16.654698809999999</v>
      </c>
      <c r="M158" s="15"/>
      <c r="N158" s="15">
        <v>65.93832184</v>
      </c>
      <c r="O158" s="15">
        <v>618.92827179999995</v>
      </c>
      <c r="P158" s="15">
        <v>9.2093707130000002</v>
      </c>
      <c r="Q158" s="15">
        <v>8035.6444339999998</v>
      </c>
      <c r="R158" s="15"/>
      <c r="S158" s="15"/>
      <c r="T158" s="15">
        <v>22.561135459999999</v>
      </c>
      <c r="U158" s="15">
        <v>58.899111550000001</v>
      </c>
      <c r="V158" s="2">
        <v>5.2039057E-2</v>
      </c>
      <c r="W158" s="15">
        <v>5.2753014839999999</v>
      </c>
      <c r="X158" s="15"/>
      <c r="Y158" s="8">
        <v>0.61043159999999996</v>
      </c>
      <c r="Z158" s="8">
        <v>1.2858785530000001</v>
      </c>
      <c r="AA158" s="8">
        <v>0.68105682700000003</v>
      </c>
      <c r="AB158" s="15">
        <v>11.54521987</v>
      </c>
      <c r="AC158" s="15">
        <v>4.3813920919999996</v>
      </c>
      <c r="AD158" s="15">
        <v>54.893422559999998</v>
      </c>
      <c r="AE158" s="15">
        <v>24.51667917</v>
      </c>
      <c r="AF158" s="15">
        <v>117.6699241</v>
      </c>
      <c r="AG158" s="15">
        <v>27.477822639999999</v>
      </c>
      <c r="AH158" s="15">
        <v>50.637064410000001</v>
      </c>
      <c r="AI158" s="15">
        <v>547.64797080000005</v>
      </c>
      <c r="AJ158" s="2">
        <v>1.48</v>
      </c>
      <c r="AK158" s="2">
        <v>0.1</v>
      </c>
    </row>
    <row r="159" spans="1:37" x14ac:dyDescent="0.3">
      <c r="A159" s="5" t="s">
        <v>1314</v>
      </c>
      <c r="B159" s="7" t="s">
        <v>1097</v>
      </c>
      <c r="C159" s="2">
        <v>1.48</v>
      </c>
      <c r="D159" s="2">
        <v>0.1</v>
      </c>
      <c r="E159" s="4" t="s">
        <v>279</v>
      </c>
      <c r="F159" s="4" t="s">
        <v>32</v>
      </c>
      <c r="H159" s="2">
        <v>2E-3</v>
      </c>
      <c r="I159" s="4">
        <v>709</v>
      </c>
      <c r="J159" s="15">
        <v>86.726111189999997</v>
      </c>
      <c r="K159" s="15">
        <v>5.5948734829999998</v>
      </c>
      <c r="L159" s="15">
        <v>0.61212153199999997</v>
      </c>
      <c r="M159" s="15"/>
      <c r="N159" s="15">
        <v>17.434840319999999</v>
      </c>
      <c r="O159" s="15">
        <v>150.1627632</v>
      </c>
      <c r="P159" s="15">
        <v>8.8927868419999996</v>
      </c>
      <c r="Q159" s="15">
        <v>10049.62227</v>
      </c>
      <c r="R159" s="15"/>
      <c r="S159" s="15"/>
      <c r="T159" s="15">
        <v>14.874780810000001</v>
      </c>
      <c r="U159" s="15">
        <v>56.990565259999997</v>
      </c>
      <c r="V159" s="2">
        <v>7.2317670000000001E-3</v>
      </c>
      <c r="W159" s="15">
        <v>3.8471772120000001</v>
      </c>
      <c r="X159" s="15"/>
      <c r="Y159" s="8">
        <v>4.1817853000000002E-2</v>
      </c>
      <c r="Z159" s="8">
        <v>0.292925822</v>
      </c>
      <c r="AA159" s="8">
        <v>0.110859263</v>
      </c>
      <c r="AB159" s="15">
        <v>1.8964489550000001</v>
      </c>
      <c r="AC159" s="15">
        <v>0.72742832099999999</v>
      </c>
      <c r="AD159" s="15">
        <v>11.23158615</v>
      </c>
      <c r="AE159" s="15">
        <v>5.0416361480000003</v>
      </c>
      <c r="AF159" s="15">
        <v>27.076332740000002</v>
      </c>
      <c r="AG159" s="15">
        <v>6.9215379170000002</v>
      </c>
      <c r="AH159" s="15">
        <v>15.876313290000001</v>
      </c>
      <c r="AI159" s="15">
        <v>139.1042545</v>
      </c>
      <c r="AJ159" s="2">
        <v>1.48</v>
      </c>
      <c r="AK159" s="2">
        <v>0.1</v>
      </c>
    </row>
    <row r="160" spans="1:37" x14ac:dyDescent="0.3">
      <c r="A160" s="5" t="s">
        <v>1314</v>
      </c>
      <c r="B160" s="7" t="s">
        <v>1097</v>
      </c>
      <c r="C160" s="2">
        <v>1.48</v>
      </c>
      <c r="D160" s="2">
        <v>0.1</v>
      </c>
      <c r="E160" s="4" t="s">
        <v>280</v>
      </c>
      <c r="F160" s="4" t="s">
        <v>32</v>
      </c>
      <c r="H160" s="2">
        <v>2E-3</v>
      </c>
      <c r="I160" s="4">
        <v>765</v>
      </c>
      <c r="J160" s="15">
        <v>252.85941919999999</v>
      </c>
      <c r="K160" s="15">
        <v>10.241126019999999</v>
      </c>
      <c r="L160" s="15">
        <v>0.62187479099999998</v>
      </c>
      <c r="M160" s="15"/>
      <c r="N160" s="15">
        <v>42.606929839999999</v>
      </c>
      <c r="O160" s="15">
        <v>1331.368714</v>
      </c>
      <c r="P160" s="15">
        <v>7.0226159700000004</v>
      </c>
      <c r="Q160" s="15">
        <v>9387.1655300000002</v>
      </c>
      <c r="R160" s="15"/>
      <c r="S160" s="15"/>
      <c r="T160" s="15">
        <v>29.414703530000001</v>
      </c>
      <c r="U160" s="15">
        <v>68.942965610000002</v>
      </c>
      <c r="V160" s="2">
        <v>1.9250265999999999E-2</v>
      </c>
      <c r="W160" s="15">
        <v>10.89250213</v>
      </c>
      <c r="X160" s="15"/>
      <c r="Y160" s="8">
        <v>1.202202899</v>
      </c>
      <c r="Z160" s="8">
        <v>3.2322339969999998</v>
      </c>
      <c r="AA160" s="8">
        <v>0.95906409699999995</v>
      </c>
      <c r="AB160" s="15">
        <v>31.985362869999999</v>
      </c>
      <c r="AC160" s="15">
        <v>11.945332759999999</v>
      </c>
      <c r="AD160" s="15">
        <v>129.46676479999999</v>
      </c>
      <c r="AE160" s="15">
        <v>53.859999309999999</v>
      </c>
      <c r="AF160" s="15">
        <v>231.07472770000001</v>
      </c>
      <c r="AG160" s="15">
        <v>49.076173230000002</v>
      </c>
      <c r="AH160" s="15">
        <v>70.292948670000001</v>
      </c>
      <c r="AI160" s="15">
        <v>986.76389710000001</v>
      </c>
      <c r="AJ160" s="2">
        <v>1.48</v>
      </c>
      <c r="AK160" s="2">
        <v>0.1</v>
      </c>
    </row>
    <row r="161" spans="1:37" x14ac:dyDescent="0.3">
      <c r="A161" s="5" t="s">
        <v>1314</v>
      </c>
      <c r="B161" s="7" t="s">
        <v>1097</v>
      </c>
      <c r="C161" s="2">
        <v>1.48</v>
      </c>
      <c r="D161" s="2">
        <v>0.1</v>
      </c>
      <c r="E161" s="4" t="s">
        <v>281</v>
      </c>
      <c r="F161" s="4" t="s">
        <v>32</v>
      </c>
      <c r="H161" s="2">
        <v>2E-3</v>
      </c>
      <c r="I161" s="4">
        <v>764</v>
      </c>
      <c r="J161" s="15">
        <v>355.00910900000002</v>
      </c>
      <c r="K161" s="15">
        <v>10.174865309999999</v>
      </c>
      <c r="L161" s="15">
        <v>1.7662613789999999</v>
      </c>
      <c r="M161" s="15"/>
      <c r="N161" s="15">
        <v>45.688108630000002</v>
      </c>
      <c r="O161" s="15">
        <v>1803.919449</v>
      </c>
      <c r="P161" s="15">
        <v>22.647649439999999</v>
      </c>
      <c r="Q161" s="15">
        <v>8812.2191669999993</v>
      </c>
      <c r="R161" s="15"/>
      <c r="S161" s="15"/>
      <c r="T161" s="15">
        <v>48.352228230000001</v>
      </c>
      <c r="U161" s="15">
        <v>99.940223270000004</v>
      </c>
      <c r="V161" s="2">
        <v>1.9756511000000001E-2</v>
      </c>
      <c r="W161" s="15">
        <v>12.05841715</v>
      </c>
      <c r="X161" s="15"/>
      <c r="Y161" s="8">
        <v>2.2877051769999999</v>
      </c>
      <c r="Z161" s="8">
        <v>5.3692174149999996</v>
      </c>
      <c r="AA161" s="8">
        <v>1.4764284560000001</v>
      </c>
      <c r="AB161" s="15">
        <v>44.634978840000002</v>
      </c>
      <c r="AC161" s="15">
        <v>16.632856740000001</v>
      </c>
      <c r="AD161" s="15">
        <v>188.62716810000001</v>
      </c>
      <c r="AE161" s="15">
        <v>74.846951020000006</v>
      </c>
      <c r="AF161" s="15">
        <v>325.0331486</v>
      </c>
      <c r="AG161" s="15">
        <v>68.085660039999993</v>
      </c>
      <c r="AH161" s="15">
        <v>98.237590710000006</v>
      </c>
      <c r="AI161" s="15">
        <v>1384.4934519999999</v>
      </c>
      <c r="AJ161" s="2">
        <v>1.48</v>
      </c>
      <c r="AK161" s="2">
        <v>0.1</v>
      </c>
    </row>
    <row r="162" spans="1:37" x14ac:dyDescent="0.3">
      <c r="A162" s="5" t="s">
        <v>1314</v>
      </c>
      <c r="B162" s="7" t="s">
        <v>1097</v>
      </c>
      <c r="C162" s="2">
        <v>1.48</v>
      </c>
      <c r="D162" s="2">
        <v>0.1</v>
      </c>
      <c r="E162" s="4" t="s">
        <v>282</v>
      </c>
      <c r="F162" s="4" t="s">
        <v>32</v>
      </c>
      <c r="H162" s="2">
        <v>2E-3</v>
      </c>
      <c r="I162" s="4">
        <v>750</v>
      </c>
      <c r="J162" s="15">
        <v>664.48526049999998</v>
      </c>
      <c r="K162" s="15">
        <v>8.7858580140000004</v>
      </c>
      <c r="L162" s="15">
        <v>2.3914437469999998</v>
      </c>
      <c r="M162" s="15"/>
      <c r="N162" s="15">
        <v>123.28432410000001</v>
      </c>
      <c r="O162" s="15">
        <v>2508.6430489999998</v>
      </c>
      <c r="P162" s="15">
        <v>24.781181279999998</v>
      </c>
      <c r="Q162" s="15">
        <v>10885.448399999999</v>
      </c>
      <c r="R162" s="15"/>
      <c r="S162" s="15"/>
      <c r="T162" s="15">
        <v>911.74686129999998</v>
      </c>
      <c r="U162" s="15">
        <v>917.49165719999996</v>
      </c>
      <c r="V162" s="2">
        <v>1.4874714000000001E-2</v>
      </c>
      <c r="W162" s="15">
        <v>81.805706369999996</v>
      </c>
      <c r="X162" s="15"/>
      <c r="Y162" s="8">
        <v>2.0041112970000001</v>
      </c>
      <c r="Z162" s="8">
        <v>5.2922881100000003</v>
      </c>
      <c r="AA162" s="8">
        <v>1.626011858</v>
      </c>
      <c r="AB162" s="15">
        <v>55.749973400000002</v>
      </c>
      <c r="AC162" s="15">
        <v>20.163798</v>
      </c>
      <c r="AD162" s="15">
        <v>236.3047613</v>
      </c>
      <c r="AE162" s="15">
        <v>99.401756539999994</v>
      </c>
      <c r="AF162" s="15">
        <v>439.17969249999999</v>
      </c>
      <c r="AG162" s="15">
        <v>95.380329649999993</v>
      </c>
      <c r="AH162" s="15">
        <v>138.8147036</v>
      </c>
      <c r="AI162" s="15">
        <v>1939.011657</v>
      </c>
      <c r="AJ162" s="2">
        <v>1.48</v>
      </c>
      <c r="AK162" s="2">
        <v>0.1</v>
      </c>
    </row>
    <row r="163" spans="1:37" x14ac:dyDescent="0.3">
      <c r="A163" s="5" t="s">
        <v>1314</v>
      </c>
      <c r="B163" s="7" t="s">
        <v>1097</v>
      </c>
      <c r="C163" s="2">
        <v>1.48</v>
      </c>
      <c r="D163" s="2">
        <v>0.1</v>
      </c>
      <c r="E163" s="4" t="s">
        <v>283</v>
      </c>
      <c r="F163" s="4" t="s">
        <v>32</v>
      </c>
      <c r="H163" s="2">
        <v>2E-3</v>
      </c>
      <c r="I163" s="4">
        <v>916</v>
      </c>
      <c r="J163" s="15">
        <v>218.21548179999999</v>
      </c>
      <c r="K163" s="15">
        <v>39.596885370000003</v>
      </c>
      <c r="L163" s="15">
        <v>0.96381088800000003</v>
      </c>
      <c r="M163" s="15"/>
      <c r="N163" s="15">
        <v>28.866937719999999</v>
      </c>
      <c r="O163" s="15">
        <v>344.06776500000001</v>
      </c>
      <c r="P163" s="15">
        <v>16.379337580000001</v>
      </c>
      <c r="Q163" s="15">
        <v>9337.1013299999995</v>
      </c>
      <c r="R163" s="15"/>
      <c r="S163" s="15"/>
      <c r="T163" s="15">
        <v>35.340560099999998</v>
      </c>
      <c r="U163" s="15">
        <v>38.297863769999999</v>
      </c>
      <c r="V163" s="2">
        <v>2.3954633999999999E-2</v>
      </c>
      <c r="W163" s="15">
        <v>7.8286254980000001</v>
      </c>
      <c r="X163" s="15"/>
      <c r="Y163" s="8">
        <v>0.99733099199999997</v>
      </c>
      <c r="Z163" s="8">
        <v>1.8619129379999999</v>
      </c>
      <c r="AA163" s="8">
        <v>0.34681150100000002</v>
      </c>
      <c r="AB163" s="15">
        <v>11.040793819999999</v>
      </c>
      <c r="AC163" s="15">
        <v>3.7821205600000001</v>
      </c>
      <c r="AD163" s="15">
        <v>38.35227476</v>
      </c>
      <c r="AE163" s="15">
        <v>14.092973239999999</v>
      </c>
      <c r="AF163" s="15">
        <v>58.017430580000003</v>
      </c>
      <c r="AG163" s="15">
        <v>12.00044479</v>
      </c>
      <c r="AH163" s="15">
        <v>17.438785710000001</v>
      </c>
      <c r="AI163" s="15">
        <v>257.76731009999997</v>
      </c>
      <c r="AJ163" s="2">
        <v>1.48</v>
      </c>
      <c r="AK163" s="2">
        <v>0.1</v>
      </c>
    </row>
    <row r="164" spans="1:37" x14ac:dyDescent="0.3">
      <c r="A164" s="5" t="s">
        <v>1314</v>
      </c>
      <c r="B164" s="7" t="s">
        <v>1097</v>
      </c>
      <c r="C164" s="2">
        <v>1.48</v>
      </c>
      <c r="D164" s="2">
        <v>0.1</v>
      </c>
      <c r="E164" s="4" t="s">
        <v>284</v>
      </c>
      <c r="F164" s="4" t="s">
        <v>32</v>
      </c>
      <c r="H164" s="2">
        <v>2E-3</v>
      </c>
      <c r="I164" s="4">
        <v>860</v>
      </c>
      <c r="J164" s="15">
        <v>181.0874704</v>
      </c>
      <c r="K164" s="15">
        <v>25.049835349999999</v>
      </c>
      <c r="L164" s="15">
        <v>0.72358424200000004</v>
      </c>
      <c r="M164" s="15"/>
      <c r="N164" s="15">
        <v>18.421158999999999</v>
      </c>
      <c r="O164" s="15">
        <v>418.80268339999998</v>
      </c>
      <c r="P164" s="15">
        <v>17.997021889999999</v>
      </c>
      <c r="Q164" s="15">
        <v>9777.5896310000007</v>
      </c>
      <c r="R164" s="15"/>
      <c r="S164" s="15"/>
      <c r="T164" s="15">
        <v>72.481392540000002</v>
      </c>
      <c r="U164" s="15">
        <v>81.723493840000003</v>
      </c>
      <c r="V164" s="2">
        <v>2.4213123999999999E-2</v>
      </c>
      <c r="W164" s="15">
        <v>13.455823049999999</v>
      </c>
      <c r="X164" s="15"/>
      <c r="Y164" s="8">
        <v>0.87741427699999996</v>
      </c>
      <c r="Z164" s="8">
        <v>1.7406332550000001</v>
      </c>
      <c r="AA164" s="8">
        <v>0.26512478099999998</v>
      </c>
      <c r="AB164" s="15">
        <v>14.266022599999999</v>
      </c>
      <c r="AC164" s="15">
        <v>4.1583445379999997</v>
      </c>
      <c r="AD164" s="15">
        <v>44.907461990000002</v>
      </c>
      <c r="AE164" s="15">
        <v>16.508634059999999</v>
      </c>
      <c r="AF164" s="15">
        <v>70.34918519</v>
      </c>
      <c r="AG164" s="15">
        <v>14.517936280000001</v>
      </c>
      <c r="AH164" s="15">
        <v>20.474467650000001</v>
      </c>
      <c r="AI164" s="15">
        <v>315.1714149</v>
      </c>
      <c r="AJ164" s="2">
        <v>1.48</v>
      </c>
      <c r="AK164" s="2">
        <v>0.1</v>
      </c>
    </row>
    <row r="165" spans="1:37" x14ac:dyDescent="0.3">
      <c r="A165" s="5" t="s">
        <v>471</v>
      </c>
      <c r="B165" s="7" t="s">
        <v>1099</v>
      </c>
      <c r="C165" s="2">
        <v>2.17</v>
      </c>
      <c r="D165" s="2">
        <v>0.26</v>
      </c>
      <c r="E165" s="4" t="s">
        <v>472</v>
      </c>
      <c r="F165" s="4" t="s">
        <v>322</v>
      </c>
      <c r="H165" s="2">
        <v>27.984339892483092</v>
      </c>
      <c r="I165" s="8"/>
      <c r="J165" s="4">
        <v>459</v>
      </c>
      <c r="K165" s="4">
        <v>6.8</v>
      </c>
      <c r="O165" s="4">
        <v>2430</v>
      </c>
      <c r="P165" s="4">
        <v>6.74</v>
      </c>
      <c r="Q165" s="4">
        <v>14840</v>
      </c>
      <c r="S165" s="4">
        <v>1.29</v>
      </c>
      <c r="T165" s="4">
        <v>573</v>
      </c>
      <c r="U165" s="4">
        <v>503</v>
      </c>
      <c r="V165" s="4">
        <v>0.73</v>
      </c>
      <c r="W165" s="4">
        <v>96</v>
      </c>
      <c r="X165" s="4">
        <v>0.42</v>
      </c>
      <c r="Y165" s="4">
        <v>4.53</v>
      </c>
      <c r="Z165" s="4">
        <v>7.84</v>
      </c>
      <c r="AA165" s="4">
        <v>2.46</v>
      </c>
      <c r="AB165" s="4">
        <v>39.799999999999997</v>
      </c>
      <c r="AC165" s="4">
        <v>13.06</v>
      </c>
      <c r="AD165" s="4">
        <v>160.4</v>
      </c>
      <c r="AE165" s="4">
        <v>59.7</v>
      </c>
      <c r="AF165" s="4">
        <v>279</v>
      </c>
      <c r="AG165" s="4">
        <v>55.7</v>
      </c>
      <c r="AH165" s="4">
        <v>504</v>
      </c>
      <c r="AI165" s="4">
        <v>103.4</v>
      </c>
      <c r="AJ165" s="2">
        <v>2.17</v>
      </c>
      <c r="AK165" s="2">
        <v>0.26</v>
      </c>
    </row>
    <row r="166" spans="1:37" x14ac:dyDescent="0.3">
      <c r="A166" s="5" t="s">
        <v>471</v>
      </c>
      <c r="B166" s="7" t="s">
        <v>1099</v>
      </c>
      <c r="C166" s="2">
        <v>2.17</v>
      </c>
      <c r="D166" s="2">
        <v>0.26</v>
      </c>
      <c r="E166" s="4" t="s">
        <v>473</v>
      </c>
      <c r="F166" s="4" t="s">
        <v>322</v>
      </c>
      <c r="H166" s="2">
        <v>27.655473361104637</v>
      </c>
      <c r="I166" s="8"/>
      <c r="J166" s="4">
        <v>305</v>
      </c>
      <c r="K166" s="4">
        <v>2.7</v>
      </c>
      <c r="O166" s="4">
        <v>2710</v>
      </c>
      <c r="P166" s="4">
        <v>3.71</v>
      </c>
      <c r="Q166" s="4">
        <v>16300</v>
      </c>
      <c r="S166" s="4">
        <v>0.64900000000000002</v>
      </c>
      <c r="T166" s="4">
        <v>236</v>
      </c>
      <c r="U166" s="4">
        <v>313</v>
      </c>
      <c r="V166" s="4">
        <v>2.4899999999999999E-2</v>
      </c>
      <c r="W166" s="4">
        <v>61.9</v>
      </c>
      <c r="X166" s="4">
        <v>0.29799999999999999</v>
      </c>
      <c r="Y166" s="4">
        <v>4.62</v>
      </c>
      <c r="Z166" s="4">
        <v>10.5</v>
      </c>
      <c r="AA166" s="4">
        <v>2.92</v>
      </c>
      <c r="AB166" s="4">
        <v>46.4</v>
      </c>
      <c r="AC166" s="4">
        <v>13.9</v>
      </c>
      <c r="AD166" s="4">
        <v>173.8</v>
      </c>
      <c r="AE166" s="4">
        <v>62.9</v>
      </c>
      <c r="AF166" s="4">
        <v>313</v>
      </c>
      <c r="AG166" s="4">
        <v>63.6</v>
      </c>
      <c r="AH166" s="4">
        <v>575</v>
      </c>
      <c r="AI166" s="4">
        <v>122</v>
      </c>
      <c r="AJ166" s="2">
        <v>2.17</v>
      </c>
      <c r="AK166" s="2">
        <v>0.26</v>
      </c>
    </row>
    <row r="167" spans="1:37" x14ac:dyDescent="0.3">
      <c r="A167" s="5" t="s">
        <v>471</v>
      </c>
      <c r="B167" s="7" t="s">
        <v>1099</v>
      </c>
      <c r="C167" s="2">
        <v>2.17</v>
      </c>
      <c r="D167" s="2">
        <v>0.26</v>
      </c>
      <c r="E167" s="3" t="s">
        <v>474</v>
      </c>
      <c r="F167" s="3" t="s">
        <v>322</v>
      </c>
      <c r="G167" s="3"/>
      <c r="H167" s="6">
        <v>29.412002114465619</v>
      </c>
      <c r="I167" s="13"/>
      <c r="J167" s="3">
        <v>516</v>
      </c>
      <c r="K167" s="3">
        <v>15.9</v>
      </c>
      <c r="L167" s="3"/>
      <c r="M167" s="3"/>
      <c r="N167" s="3"/>
      <c r="O167" s="3">
        <v>3512</v>
      </c>
      <c r="P167" s="3">
        <v>5.23</v>
      </c>
      <c r="Q167" s="3">
        <v>12470</v>
      </c>
      <c r="R167" s="3"/>
      <c r="S167" s="3">
        <v>1.0900000000000001</v>
      </c>
      <c r="T167" s="3">
        <v>439</v>
      </c>
      <c r="U167" s="3">
        <v>254.6</v>
      </c>
      <c r="V167" s="3">
        <v>1.56</v>
      </c>
      <c r="W167" s="3">
        <v>110.9</v>
      </c>
      <c r="X167" s="3">
        <v>0.67</v>
      </c>
      <c r="Y167" s="3">
        <v>7.9</v>
      </c>
      <c r="Z167" s="3">
        <v>11.86</v>
      </c>
      <c r="AA167" s="3">
        <v>5.78</v>
      </c>
      <c r="AB167" s="3">
        <v>69.900000000000006</v>
      </c>
      <c r="AC167" s="3">
        <v>20.79</v>
      </c>
      <c r="AD167" s="3">
        <v>245.7</v>
      </c>
      <c r="AE167" s="3">
        <v>86.3</v>
      </c>
      <c r="AF167" s="3">
        <v>398.6</v>
      </c>
      <c r="AG167" s="3">
        <v>75.599999999999994</v>
      </c>
      <c r="AH167" s="3">
        <v>653</v>
      </c>
      <c r="AI167" s="3">
        <v>132.1</v>
      </c>
      <c r="AJ167" s="2">
        <v>2.17</v>
      </c>
      <c r="AK167" s="2">
        <v>0.26</v>
      </c>
    </row>
    <row r="168" spans="1:37" x14ac:dyDescent="0.3">
      <c r="A168" s="5" t="s">
        <v>471</v>
      </c>
      <c r="B168" s="7" t="s">
        <v>1099</v>
      </c>
      <c r="C168" s="2">
        <v>2.17</v>
      </c>
      <c r="D168" s="2">
        <v>0.26</v>
      </c>
      <c r="E168" s="4" t="s">
        <v>475</v>
      </c>
      <c r="F168" s="4" t="s">
        <v>322</v>
      </c>
      <c r="H168" s="2">
        <v>27.785132800946997</v>
      </c>
      <c r="I168" s="8"/>
      <c r="J168" s="4">
        <v>220</v>
      </c>
      <c r="K168" s="4">
        <v>3.1</v>
      </c>
      <c r="O168" s="4">
        <v>1176</v>
      </c>
      <c r="P168" s="4">
        <v>4.18</v>
      </c>
      <c r="Q168" s="4">
        <v>16820</v>
      </c>
      <c r="S168" s="4">
        <v>0.48699999999999999</v>
      </c>
      <c r="T168" s="4">
        <v>203.6</v>
      </c>
      <c r="U168" s="4">
        <v>294.7</v>
      </c>
      <c r="V168" s="4">
        <v>0.34799999999999998</v>
      </c>
      <c r="W168" s="4">
        <v>58.6</v>
      </c>
      <c r="X168" s="4">
        <v>0.127</v>
      </c>
      <c r="Y168" s="4">
        <v>1.59</v>
      </c>
      <c r="Z168" s="4">
        <v>2.97</v>
      </c>
      <c r="AA168" s="4">
        <v>1.03</v>
      </c>
      <c r="AB168" s="4">
        <v>19.3</v>
      </c>
      <c r="AC168" s="4">
        <v>6.49</v>
      </c>
      <c r="AD168" s="4">
        <v>86.8</v>
      </c>
      <c r="AE168" s="4">
        <v>33.5</v>
      </c>
      <c r="AF168" s="4">
        <v>170</v>
      </c>
      <c r="AG168" s="4">
        <v>35.869999999999997</v>
      </c>
      <c r="AH168" s="4">
        <v>330.6</v>
      </c>
      <c r="AI168" s="4">
        <v>71.8</v>
      </c>
      <c r="AJ168" s="2">
        <v>2.17</v>
      </c>
      <c r="AK168" s="2">
        <v>0.26</v>
      </c>
    </row>
    <row r="169" spans="1:37" x14ac:dyDescent="0.3">
      <c r="A169" s="5" t="s">
        <v>471</v>
      </c>
      <c r="B169" s="7" t="s">
        <v>1099</v>
      </c>
      <c r="C169" s="2">
        <v>2.17</v>
      </c>
      <c r="D169" s="2">
        <v>0.26</v>
      </c>
      <c r="E169" s="3" t="s">
        <v>476</v>
      </c>
      <c r="F169" s="3" t="s">
        <v>322</v>
      </c>
      <c r="G169" s="3"/>
      <c r="H169" s="6">
        <v>26.455365354864387</v>
      </c>
      <c r="I169" s="13"/>
      <c r="J169" s="3">
        <v>870</v>
      </c>
      <c r="K169" s="3">
        <v>15.5</v>
      </c>
      <c r="L169" s="3"/>
      <c r="M169" s="3"/>
      <c r="N169" s="3"/>
      <c r="O169" s="3">
        <v>3730</v>
      </c>
      <c r="P169" s="3">
        <v>3.45</v>
      </c>
      <c r="Q169" s="3">
        <v>12500</v>
      </c>
      <c r="R169" s="3"/>
      <c r="S169" s="3">
        <v>1.81</v>
      </c>
      <c r="T169" s="3">
        <v>332</v>
      </c>
      <c r="U169" s="3">
        <v>311</v>
      </c>
      <c r="V169" s="3">
        <v>9</v>
      </c>
      <c r="W169" s="3">
        <v>92</v>
      </c>
      <c r="X169" s="3">
        <v>2.5</v>
      </c>
      <c r="Y169" s="3">
        <v>17.399999999999999</v>
      </c>
      <c r="Z169" s="3">
        <v>20</v>
      </c>
      <c r="AA169" s="3">
        <v>6.22</v>
      </c>
      <c r="AB169" s="3">
        <v>83.9</v>
      </c>
      <c r="AC169" s="3">
        <v>23.8</v>
      </c>
      <c r="AD169" s="3">
        <v>268</v>
      </c>
      <c r="AE169" s="3">
        <v>92.2</v>
      </c>
      <c r="AF169" s="3">
        <v>422</v>
      </c>
      <c r="AG169" s="3">
        <v>82.7</v>
      </c>
      <c r="AH169" s="3">
        <v>716</v>
      </c>
      <c r="AI169" s="3">
        <v>147.69999999999999</v>
      </c>
      <c r="AJ169" s="2">
        <v>2.17</v>
      </c>
      <c r="AK169" s="2">
        <v>0.26</v>
      </c>
    </row>
    <row r="170" spans="1:37" x14ac:dyDescent="0.3">
      <c r="A170" s="5" t="s">
        <v>471</v>
      </c>
      <c r="B170" s="7" t="s">
        <v>1099</v>
      </c>
      <c r="C170" s="2">
        <v>2.17</v>
      </c>
      <c r="D170" s="2">
        <v>0.26</v>
      </c>
      <c r="E170" s="4" t="s">
        <v>477</v>
      </c>
      <c r="F170" s="4" t="s">
        <v>322</v>
      </c>
      <c r="H170" s="2">
        <v>28.364342688118239</v>
      </c>
      <c r="I170" s="8"/>
      <c r="J170" s="4">
        <v>105</v>
      </c>
      <c r="K170" s="4">
        <v>2.2000000000000002</v>
      </c>
      <c r="O170" s="4">
        <v>611</v>
      </c>
      <c r="P170" s="4">
        <v>4.17</v>
      </c>
      <c r="Q170" s="4">
        <v>20570</v>
      </c>
      <c r="S170" s="4">
        <v>0.5</v>
      </c>
      <c r="T170" s="4">
        <v>196.4</v>
      </c>
      <c r="U170" s="4">
        <v>451.3</v>
      </c>
      <c r="W170" s="4">
        <v>35.58</v>
      </c>
      <c r="X170" s="4">
        <v>1.6E-2</v>
      </c>
      <c r="Y170" s="4">
        <v>0.55000000000000004</v>
      </c>
      <c r="Z170" s="4">
        <v>0.98</v>
      </c>
      <c r="AA170" s="4">
        <v>0.32600000000000001</v>
      </c>
      <c r="AB170" s="4">
        <v>6.53</v>
      </c>
      <c r="AC170" s="4">
        <v>2.35</v>
      </c>
      <c r="AD170" s="4">
        <v>34.200000000000003</v>
      </c>
      <c r="AE170" s="4">
        <v>16.22</v>
      </c>
      <c r="AF170" s="4">
        <v>106.4</v>
      </c>
      <c r="AG170" s="4">
        <v>28.59</v>
      </c>
      <c r="AH170" s="4">
        <v>341.4</v>
      </c>
      <c r="AI170" s="4">
        <v>91.8</v>
      </c>
      <c r="AJ170" s="2">
        <v>2.17</v>
      </c>
      <c r="AK170" s="2">
        <v>0.26</v>
      </c>
    </row>
    <row r="171" spans="1:37" x14ac:dyDescent="0.3">
      <c r="A171" s="5" t="s">
        <v>471</v>
      </c>
      <c r="B171" s="7" t="s">
        <v>1099</v>
      </c>
      <c r="C171" s="2">
        <v>2.17</v>
      </c>
      <c r="D171" s="2">
        <v>0.26</v>
      </c>
      <c r="E171" s="4" t="s">
        <v>478</v>
      </c>
      <c r="F171" s="4" t="s">
        <v>322</v>
      </c>
      <c r="H171" s="2">
        <v>28.255694865454405</v>
      </c>
      <c r="I171" s="8"/>
      <c r="J171" s="4">
        <v>285</v>
      </c>
      <c r="K171" s="4">
        <v>6.1</v>
      </c>
      <c r="O171" s="4">
        <v>4310</v>
      </c>
      <c r="P171" s="4">
        <v>9.1999999999999993</v>
      </c>
      <c r="Q171" s="4">
        <v>15250</v>
      </c>
      <c r="S171" s="4">
        <v>1.72</v>
      </c>
      <c r="T171" s="4">
        <v>700</v>
      </c>
      <c r="U171" s="4">
        <v>463</v>
      </c>
      <c r="V171" s="4">
        <v>8.6999999999999994E-2</v>
      </c>
      <c r="W171" s="4">
        <v>140</v>
      </c>
      <c r="X171" s="4">
        <v>0.504</v>
      </c>
      <c r="Y171" s="4">
        <v>9.6999999999999993</v>
      </c>
      <c r="Z171" s="4">
        <v>17.5</v>
      </c>
      <c r="AA171" s="4">
        <v>6.3</v>
      </c>
      <c r="AB171" s="4">
        <v>91.7</v>
      </c>
      <c r="AC171" s="4">
        <v>26</v>
      </c>
      <c r="AD171" s="4">
        <v>302</v>
      </c>
      <c r="AE171" s="4">
        <v>105</v>
      </c>
      <c r="AF171" s="4">
        <v>491</v>
      </c>
      <c r="AG171" s="4">
        <v>95.6</v>
      </c>
      <c r="AH171" s="4">
        <v>849</v>
      </c>
      <c r="AI171" s="4">
        <v>169</v>
      </c>
      <c r="AJ171" s="2">
        <v>2.17</v>
      </c>
      <c r="AK171" s="2">
        <v>0.26</v>
      </c>
    </row>
    <row r="172" spans="1:37" x14ac:dyDescent="0.3">
      <c r="A172" s="5" t="s">
        <v>471</v>
      </c>
      <c r="B172" s="7" t="s">
        <v>1099</v>
      </c>
      <c r="C172" s="2">
        <v>2.17</v>
      </c>
      <c r="D172" s="2">
        <v>0.26</v>
      </c>
      <c r="E172" s="4" t="s">
        <v>479</v>
      </c>
      <c r="F172" s="4" t="s">
        <v>322</v>
      </c>
      <c r="H172" s="2">
        <v>24.159420011663958</v>
      </c>
      <c r="I172" s="8"/>
      <c r="J172" s="4">
        <v>305</v>
      </c>
      <c r="K172" s="4">
        <v>6.6</v>
      </c>
      <c r="O172" s="4">
        <v>2860</v>
      </c>
      <c r="P172" s="4">
        <v>12.1</v>
      </c>
      <c r="Q172" s="4">
        <v>19080</v>
      </c>
      <c r="S172" s="4">
        <v>4.0999999999999996</v>
      </c>
      <c r="T172" s="4">
        <v>1820</v>
      </c>
      <c r="U172" s="4">
        <v>1150</v>
      </c>
      <c r="V172" s="4">
        <v>0.43</v>
      </c>
      <c r="W172" s="4">
        <v>129</v>
      </c>
      <c r="X172" s="4">
        <v>0.52</v>
      </c>
      <c r="Y172" s="4">
        <v>6.9</v>
      </c>
      <c r="Z172" s="4">
        <v>11.3</v>
      </c>
      <c r="AA172" s="4">
        <v>2.3199999999999998</v>
      </c>
      <c r="AB172" s="4">
        <v>56</v>
      </c>
      <c r="AC172" s="4">
        <v>16.600000000000001</v>
      </c>
      <c r="AD172" s="4">
        <v>193</v>
      </c>
      <c r="AE172" s="4">
        <v>69</v>
      </c>
      <c r="AF172" s="4">
        <v>328</v>
      </c>
      <c r="AG172" s="4">
        <v>67</v>
      </c>
      <c r="AH172" s="4">
        <v>620</v>
      </c>
      <c r="AI172" s="4">
        <v>131</v>
      </c>
      <c r="AJ172" s="2">
        <v>2.17</v>
      </c>
      <c r="AK172" s="2">
        <v>0.26</v>
      </c>
    </row>
    <row r="173" spans="1:37" x14ac:dyDescent="0.3">
      <c r="A173" s="5" t="s">
        <v>471</v>
      </c>
      <c r="B173" s="7" t="s">
        <v>1099</v>
      </c>
      <c r="C173" s="2">
        <v>2.17</v>
      </c>
      <c r="D173" s="2">
        <v>0.26</v>
      </c>
      <c r="E173" s="4" t="s">
        <v>480</v>
      </c>
      <c r="F173" s="4" t="s">
        <v>322</v>
      </c>
      <c r="H173" s="2">
        <v>28.463790348171862</v>
      </c>
      <c r="I173" s="8"/>
      <c r="J173" s="4">
        <v>137</v>
      </c>
      <c r="K173" s="4">
        <v>1.9</v>
      </c>
      <c r="O173" s="4">
        <v>325</v>
      </c>
      <c r="P173" s="4">
        <v>2.67</v>
      </c>
      <c r="Q173" s="4">
        <v>19800</v>
      </c>
      <c r="S173" s="4">
        <v>0.19600000000000001</v>
      </c>
      <c r="T173" s="4">
        <v>70</v>
      </c>
      <c r="U173" s="4">
        <v>162.9</v>
      </c>
      <c r="W173" s="4">
        <v>18.3</v>
      </c>
      <c r="X173" s="4">
        <v>1.18E-2</v>
      </c>
      <c r="Y173" s="4">
        <v>0.28999999999999998</v>
      </c>
      <c r="Z173" s="4">
        <v>0.59</v>
      </c>
      <c r="AA173" s="4">
        <v>0.17899999999999999</v>
      </c>
      <c r="AB173" s="4">
        <v>4.5</v>
      </c>
      <c r="AC173" s="4">
        <v>1.59</v>
      </c>
      <c r="AD173" s="4">
        <v>23.2</v>
      </c>
      <c r="AE173" s="4">
        <v>10</v>
      </c>
      <c r="AF173" s="4">
        <v>56.6</v>
      </c>
      <c r="AG173" s="4">
        <v>15.1</v>
      </c>
      <c r="AH173" s="4">
        <v>152</v>
      </c>
      <c r="AI173" s="4">
        <v>36.799999999999997</v>
      </c>
      <c r="AJ173" s="2">
        <v>2.17</v>
      </c>
      <c r="AK173" s="2">
        <v>0.26</v>
      </c>
    </row>
    <row r="174" spans="1:37" x14ac:dyDescent="0.3">
      <c r="A174" s="5" t="s">
        <v>471</v>
      </c>
      <c r="B174" s="7" t="s">
        <v>1099</v>
      </c>
      <c r="C174" s="2">
        <v>2.17</v>
      </c>
      <c r="D174" s="2">
        <v>0.26</v>
      </c>
      <c r="E174" s="4" t="s">
        <v>481</v>
      </c>
      <c r="F174" s="4" t="s">
        <v>322</v>
      </c>
      <c r="H174" s="2">
        <v>27.048257593471988</v>
      </c>
      <c r="I174" s="8"/>
      <c r="J174" s="4">
        <v>327</v>
      </c>
      <c r="K174" s="4">
        <v>3.7</v>
      </c>
      <c r="O174" s="4">
        <v>2081</v>
      </c>
      <c r="P174" s="4">
        <v>11.8</v>
      </c>
      <c r="Q174" s="4">
        <v>20270</v>
      </c>
      <c r="S174" s="4">
        <v>0.97</v>
      </c>
      <c r="T174" s="4">
        <v>428</v>
      </c>
      <c r="U174" s="4">
        <v>801</v>
      </c>
      <c r="V174" s="4">
        <v>0.03</v>
      </c>
      <c r="W174" s="4">
        <v>66.5</v>
      </c>
      <c r="X174" s="4">
        <v>7.4999999999999997E-2</v>
      </c>
      <c r="Y174" s="4">
        <v>1.67</v>
      </c>
      <c r="Z174" s="4">
        <v>3.61</v>
      </c>
      <c r="AA174" s="4">
        <v>0.5</v>
      </c>
      <c r="AB174" s="4">
        <v>22.8</v>
      </c>
      <c r="AC174" s="4">
        <v>7.83</v>
      </c>
      <c r="AD174" s="4">
        <v>109.7</v>
      </c>
      <c r="AE174" s="4">
        <v>45.17</v>
      </c>
      <c r="AF174" s="4">
        <v>252.4</v>
      </c>
      <c r="AG174" s="4">
        <v>56</v>
      </c>
      <c r="AH174" s="4">
        <v>546.1</v>
      </c>
      <c r="AI174" s="4">
        <v>121.6</v>
      </c>
      <c r="AJ174" s="2">
        <v>2.17</v>
      </c>
      <c r="AK174" s="2">
        <v>0.26</v>
      </c>
    </row>
    <row r="175" spans="1:37" x14ac:dyDescent="0.3">
      <c r="A175" s="5" t="s">
        <v>471</v>
      </c>
      <c r="B175" s="7" t="s">
        <v>1099</v>
      </c>
      <c r="C175" s="2">
        <v>2.17</v>
      </c>
      <c r="D175" s="2">
        <v>0.26</v>
      </c>
      <c r="E175" s="4" t="s">
        <v>482</v>
      </c>
      <c r="F175" s="4" t="s">
        <v>322</v>
      </c>
      <c r="H175" s="2">
        <v>27.02423293043962</v>
      </c>
      <c r="I175" s="8"/>
      <c r="J175" s="4">
        <v>104</v>
      </c>
      <c r="K175" s="4">
        <v>9.6999999999999993</v>
      </c>
      <c r="O175" s="4">
        <v>611.20000000000005</v>
      </c>
      <c r="P175" s="4">
        <v>4.6399999999999997</v>
      </c>
      <c r="Q175" s="4">
        <v>21040</v>
      </c>
      <c r="S175" s="4">
        <v>0.68799999999999994</v>
      </c>
      <c r="T175" s="4">
        <v>230.8</v>
      </c>
      <c r="U175" s="4">
        <v>472</v>
      </c>
      <c r="V175" s="4">
        <v>0.36</v>
      </c>
      <c r="W175" s="4">
        <v>43.4</v>
      </c>
      <c r="X175" s="4">
        <v>8.5999999999999993E-2</v>
      </c>
      <c r="Y175" s="4">
        <v>1.04</v>
      </c>
      <c r="Z175" s="4">
        <v>0.98</v>
      </c>
      <c r="AA175" s="4">
        <v>0.3</v>
      </c>
      <c r="AB175" s="4">
        <v>6.17</v>
      </c>
      <c r="AC175" s="4">
        <v>2.7</v>
      </c>
      <c r="AD175" s="4">
        <v>36.200000000000003</v>
      </c>
      <c r="AE175" s="4">
        <v>16.71</v>
      </c>
      <c r="AF175" s="4">
        <v>103.5</v>
      </c>
      <c r="AG175" s="4">
        <v>26.35</v>
      </c>
      <c r="AH175" s="4">
        <v>302.39999999999998</v>
      </c>
      <c r="AI175" s="4">
        <v>76.2</v>
      </c>
      <c r="AJ175" s="2">
        <v>2.17</v>
      </c>
      <c r="AK175" s="2">
        <v>0.26</v>
      </c>
    </row>
    <row r="176" spans="1:37" x14ac:dyDescent="0.3">
      <c r="A176" s="5" t="s">
        <v>471</v>
      </c>
      <c r="B176" s="7" t="s">
        <v>1099</v>
      </c>
      <c r="C176" s="2">
        <v>2.17</v>
      </c>
      <c r="D176" s="2">
        <v>0.26</v>
      </c>
      <c r="E176" s="3" t="s">
        <v>483</v>
      </c>
      <c r="F176" s="3" t="s">
        <v>322</v>
      </c>
      <c r="G176" s="3"/>
      <c r="H176" s="6">
        <v>28.408010492341791</v>
      </c>
      <c r="I176" s="13"/>
      <c r="J176" s="3">
        <v>490</v>
      </c>
      <c r="K176" s="3">
        <v>2.4</v>
      </c>
      <c r="L176" s="3"/>
      <c r="M176" s="3"/>
      <c r="N176" s="3"/>
      <c r="O176" s="3">
        <v>1260</v>
      </c>
      <c r="P176" s="3">
        <v>3.65</v>
      </c>
      <c r="Q176" s="3">
        <v>20820</v>
      </c>
      <c r="R176" s="3"/>
      <c r="S176" s="3">
        <v>0.99</v>
      </c>
      <c r="T176" s="3">
        <v>407</v>
      </c>
      <c r="U176" s="3">
        <v>649</v>
      </c>
      <c r="V176" s="3">
        <v>3.2</v>
      </c>
      <c r="W176" s="3">
        <v>51.8</v>
      </c>
      <c r="X176" s="3">
        <v>0.59</v>
      </c>
      <c r="Y176" s="3">
        <v>2.4500000000000002</v>
      </c>
      <c r="Z176" s="3">
        <v>2.08</v>
      </c>
      <c r="AA176" s="3">
        <v>0.78</v>
      </c>
      <c r="AB176" s="3">
        <v>12.7</v>
      </c>
      <c r="AC176" s="3">
        <v>4.3</v>
      </c>
      <c r="AD176" s="3">
        <v>63.2</v>
      </c>
      <c r="AE176" s="3">
        <v>28.6</v>
      </c>
      <c r="AF176" s="3">
        <v>172</v>
      </c>
      <c r="AG176" s="3">
        <v>44.8</v>
      </c>
      <c r="AH176" s="3">
        <v>514</v>
      </c>
      <c r="AI176" s="3">
        <v>137.6</v>
      </c>
      <c r="AJ176" s="2">
        <v>2.17</v>
      </c>
      <c r="AK176" s="2">
        <v>0.26</v>
      </c>
    </row>
    <row r="177" spans="1:37" x14ac:dyDescent="0.3">
      <c r="A177" s="5" t="s">
        <v>471</v>
      </c>
      <c r="B177" s="7" t="s">
        <v>1099</v>
      </c>
      <c r="C177" s="2">
        <v>2.17</v>
      </c>
      <c r="D177" s="2">
        <v>0.26</v>
      </c>
      <c r="E177" s="4" t="s">
        <v>484</v>
      </c>
      <c r="F177" s="4" t="s">
        <v>322</v>
      </c>
      <c r="H177" s="2">
        <v>28.990818840831334</v>
      </c>
      <c r="I177" s="8"/>
      <c r="J177" s="4">
        <v>99</v>
      </c>
      <c r="K177" s="4">
        <v>1.8</v>
      </c>
      <c r="O177" s="4">
        <v>414</v>
      </c>
      <c r="P177" s="4">
        <v>3.3</v>
      </c>
      <c r="Q177" s="4">
        <v>22070</v>
      </c>
      <c r="S177" s="4">
        <v>0.34799999999999998</v>
      </c>
      <c r="T177" s="4">
        <v>126</v>
      </c>
      <c r="U177" s="4">
        <v>244.6</v>
      </c>
      <c r="V177" s="4">
        <v>4.1999999999999997E-3</v>
      </c>
      <c r="W177" s="4">
        <v>30</v>
      </c>
      <c r="X177" s="4">
        <v>4.8000000000000001E-2</v>
      </c>
      <c r="Y177" s="4">
        <v>0.75</v>
      </c>
      <c r="Z177" s="4">
        <v>1.26</v>
      </c>
      <c r="AA177" s="4">
        <v>0.27700000000000002</v>
      </c>
      <c r="AB177" s="4">
        <v>7.2</v>
      </c>
      <c r="AC177" s="4">
        <v>2.36</v>
      </c>
      <c r="AD177" s="4">
        <v>28.6</v>
      </c>
      <c r="AE177" s="4">
        <v>12.53</v>
      </c>
      <c r="AF177" s="4">
        <v>66.900000000000006</v>
      </c>
      <c r="AG177" s="4">
        <v>17.260000000000002</v>
      </c>
      <c r="AH177" s="4">
        <v>188.2</v>
      </c>
      <c r="AI177" s="4">
        <v>49.7</v>
      </c>
      <c r="AJ177" s="2">
        <v>2.17</v>
      </c>
      <c r="AK177" s="2">
        <v>0.26</v>
      </c>
    </row>
    <row r="178" spans="1:37" x14ac:dyDescent="0.3">
      <c r="A178" s="5" t="s">
        <v>471</v>
      </c>
      <c r="B178" s="7" t="s">
        <v>1099</v>
      </c>
      <c r="C178" s="2">
        <v>2.17</v>
      </c>
      <c r="D178" s="2">
        <v>0.26</v>
      </c>
      <c r="E178" s="4" t="s">
        <v>485</v>
      </c>
      <c r="F178" s="4" t="s">
        <v>322</v>
      </c>
      <c r="H178" s="2">
        <v>16.033015605024342</v>
      </c>
      <c r="I178" s="8"/>
      <c r="J178" s="4">
        <v>365</v>
      </c>
      <c r="K178" s="4">
        <v>4.2</v>
      </c>
      <c r="O178" s="4">
        <v>4950</v>
      </c>
      <c r="P178" s="4">
        <v>17.600000000000001</v>
      </c>
      <c r="Q178" s="4">
        <v>13850</v>
      </c>
      <c r="S178" s="4">
        <v>5.51</v>
      </c>
      <c r="T178" s="4">
        <v>3750</v>
      </c>
      <c r="U178" s="4">
        <v>2600</v>
      </c>
      <c r="V178" s="4">
        <v>7.4999999999999997E-2</v>
      </c>
      <c r="W178" s="4">
        <v>147</v>
      </c>
      <c r="X178" s="4">
        <v>0.48699999999999999</v>
      </c>
      <c r="Y178" s="4">
        <v>8.32</v>
      </c>
      <c r="Z178" s="4">
        <v>15.8</v>
      </c>
      <c r="AA178" s="4">
        <v>4.83</v>
      </c>
      <c r="AB178" s="4">
        <v>79.400000000000006</v>
      </c>
      <c r="AC178" s="4">
        <v>23.8</v>
      </c>
      <c r="AD178" s="4">
        <v>300</v>
      </c>
      <c r="AE178" s="4">
        <v>114.1</v>
      </c>
      <c r="AF178" s="4">
        <v>576</v>
      </c>
      <c r="AG178" s="4">
        <v>125.4</v>
      </c>
      <c r="AH178" s="4">
        <v>1203</v>
      </c>
      <c r="AI178" s="4">
        <v>258</v>
      </c>
      <c r="AJ178" s="2">
        <v>2.17</v>
      </c>
      <c r="AK178" s="2">
        <v>0.26</v>
      </c>
    </row>
    <row r="179" spans="1:37" x14ac:dyDescent="0.3">
      <c r="A179" s="5" t="s">
        <v>471</v>
      </c>
      <c r="B179" s="7" t="s">
        <v>1099</v>
      </c>
      <c r="C179" s="2">
        <v>2.17</v>
      </c>
      <c r="D179" s="2">
        <v>0.26</v>
      </c>
      <c r="E179" s="4" t="s">
        <v>486</v>
      </c>
      <c r="F179" s="4" t="s">
        <v>322</v>
      </c>
      <c r="I179" s="8"/>
      <c r="J179" s="4">
        <v>455</v>
      </c>
      <c r="K179" s="4">
        <v>8.8000000000000007</v>
      </c>
      <c r="O179" s="4">
        <v>4230</v>
      </c>
      <c r="P179" s="4">
        <v>3.32</v>
      </c>
      <c r="Q179" s="4">
        <v>13610</v>
      </c>
      <c r="S179" s="4">
        <v>0.83</v>
      </c>
      <c r="T179" s="4">
        <v>355</v>
      </c>
      <c r="U179" s="4">
        <v>289</v>
      </c>
      <c r="V179" s="4">
        <v>5.8999999999999997E-2</v>
      </c>
      <c r="W179" s="4">
        <v>50.2</v>
      </c>
      <c r="X179" s="4">
        <v>0.60799999999999998</v>
      </c>
      <c r="Y179" s="4">
        <v>9.4</v>
      </c>
      <c r="Z179" s="4">
        <v>19.5</v>
      </c>
      <c r="AA179" s="4">
        <v>7.6</v>
      </c>
      <c r="AB179" s="4">
        <v>86.7</v>
      </c>
      <c r="AC179" s="4">
        <v>24.8</v>
      </c>
      <c r="AD179" s="4">
        <v>282</v>
      </c>
      <c r="AE179" s="4">
        <v>99.9</v>
      </c>
      <c r="AF179" s="4">
        <v>481</v>
      </c>
      <c r="AG179" s="4">
        <v>99.2</v>
      </c>
      <c r="AH179" s="4">
        <v>921</v>
      </c>
      <c r="AI179" s="4">
        <v>197</v>
      </c>
      <c r="AJ179" s="2">
        <v>2.17</v>
      </c>
      <c r="AK179" s="2">
        <v>0.26</v>
      </c>
    </row>
    <row r="180" spans="1:37" x14ac:dyDescent="0.3">
      <c r="A180" s="5" t="s">
        <v>471</v>
      </c>
      <c r="B180" s="7" t="s">
        <v>1099</v>
      </c>
      <c r="C180" s="2">
        <v>2.17</v>
      </c>
      <c r="D180" s="2">
        <v>0.26</v>
      </c>
      <c r="E180" s="4" t="s">
        <v>487</v>
      </c>
      <c r="F180" s="4" t="s">
        <v>322</v>
      </c>
      <c r="H180" s="2">
        <v>28.049021269191925</v>
      </c>
      <c r="I180" s="8"/>
      <c r="J180" s="4">
        <v>225</v>
      </c>
      <c r="K180" s="4">
        <v>6</v>
      </c>
      <c r="O180" s="4">
        <v>2538</v>
      </c>
      <c r="P180" s="4">
        <v>3.05</v>
      </c>
      <c r="Q180" s="4">
        <v>15800</v>
      </c>
      <c r="S180" s="4">
        <v>0.54900000000000004</v>
      </c>
      <c r="T180" s="4">
        <v>217.4</v>
      </c>
      <c r="U180" s="4">
        <v>239</v>
      </c>
      <c r="V180" s="4">
        <v>4.9000000000000002E-2</v>
      </c>
      <c r="W180" s="4">
        <v>53.4</v>
      </c>
      <c r="X180" s="4">
        <v>0.28899999999999998</v>
      </c>
      <c r="Y180" s="4">
        <v>5.21</v>
      </c>
      <c r="Z180" s="4">
        <v>8.8699999999999992</v>
      </c>
      <c r="AA180" s="4">
        <v>3.01</v>
      </c>
      <c r="AB180" s="4">
        <v>47.2</v>
      </c>
      <c r="AC180" s="4">
        <v>15</v>
      </c>
      <c r="AD180" s="4">
        <v>173.5</v>
      </c>
      <c r="AE180" s="4">
        <v>62.6</v>
      </c>
      <c r="AF180" s="4">
        <v>297</v>
      </c>
      <c r="AG180" s="4">
        <v>59.8</v>
      </c>
      <c r="AH180" s="4">
        <v>531</v>
      </c>
      <c r="AI180" s="4">
        <v>112.4</v>
      </c>
      <c r="AJ180" s="2">
        <v>2.17</v>
      </c>
      <c r="AK180" s="2">
        <v>0.26</v>
      </c>
    </row>
    <row r="181" spans="1:37" x14ac:dyDescent="0.3">
      <c r="A181" s="5" t="s">
        <v>471</v>
      </c>
      <c r="B181" s="7" t="s">
        <v>1099</v>
      </c>
      <c r="C181" s="2">
        <v>2.17</v>
      </c>
      <c r="D181" s="2">
        <v>0.26</v>
      </c>
      <c r="E181" s="4" t="s">
        <v>488</v>
      </c>
      <c r="F181" s="4" t="s">
        <v>322</v>
      </c>
      <c r="H181" s="2">
        <v>26.587550353183822</v>
      </c>
      <c r="I181" s="8"/>
      <c r="J181" s="4">
        <v>226</v>
      </c>
      <c r="K181" s="4">
        <v>10.9</v>
      </c>
      <c r="O181" s="4">
        <v>1280</v>
      </c>
      <c r="P181" s="4">
        <v>3.83</v>
      </c>
      <c r="Q181" s="4">
        <v>14330</v>
      </c>
      <c r="S181" s="4">
        <v>0.224</v>
      </c>
      <c r="T181" s="4">
        <v>120.3</v>
      </c>
      <c r="U181" s="4">
        <v>167.1</v>
      </c>
      <c r="V181" s="4">
        <v>5.7999999999999996E-3</v>
      </c>
      <c r="W181" s="4">
        <v>46.77</v>
      </c>
      <c r="X181" s="4">
        <v>9.7000000000000003E-2</v>
      </c>
      <c r="Y181" s="4">
        <v>1.63</v>
      </c>
      <c r="Z181" s="4">
        <v>4.5199999999999996</v>
      </c>
      <c r="AA181" s="4">
        <v>1.69</v>
      </c>
      <c r="AB181" s="4">
        <v>23.4</v>
      </c>
      <c r="AC181" s="4">
        <v>7.44</v>
      </c>
      <c r="AD181" s="4">
        <v>93.3</v>
      </c>
      <c r="AE181" s="4">
        <v>36.6</v>
      </c>
      <c r="AF181" s="4">
        <v>181.8</v>
      </c>
      <c r="AG181" s="4">
        <v>37.9</v>
      </c>
      <c r="AH181" s="4">
        <v>355</v>
      </c>
      <c r="AI181" s="4">
        <v>75.400000000000006</v>
      </c>
      <c r="AJ181" s="2">
        <v>2.17</v>
      </c>
      <c r="AK181" s="2">
        <v>0.26</v>
      </c>
    </row>
    <row r="182" spans="1:37" x14ac:dyDescent="0.3">
      <c r="A182" s="5" t="s">
        <v>471</v>
      </c>
      <c r="B182" s="7" t="s">
        <v>1099</v>
      </c>
      <c r="C182" s="2">
        <v>2.17</v>
      </c>
      <c r="D182" s="2">
        <v>0.26</v>
      </c>
      <c r="E182" s="4" t="s">
        <v>489</v>
      </c>
      <c r="F182" s="4" t="s">
        <v>322</v>
      </c>
      <c r="I182" s="8"/>
      <c r="J182" s="4">
        <v>213</v>
      </c>
      <c r="K182" s="4">
        <v>5.0999999999999996</v>
      </c>
      <c r="O182" s="4">
        <v>2570</v>
      </c>
      <c r="P182" s="4">
        <v>2.99</v>
      </c>
      <c r="Q182" s="4">
        <v>13700</v>
      </c>
      <c r="S182" s="4">
        <v>0.45400000000000001</v>
      </c>
      <c r="T182" s="4">
        <v>159</v>
      </c>
      <c r="U182" s="4">
        <v>171.3</v>
      </c>
      <c r="V182" s="4">
        <v>7.3999999999999996E-2</v>
      </c>
      <c r="W182" s="4">
        <v>51.3</v>
      </c>
      <c r="X182" s="4">
        <v>0.34499999999999997</v>
      </c>
      <c r="Y182" s="4">
        <v>6.1</v>
      </c>
      <c r="Z182" s="4">
        <v>11.9</v>
      </c>
      <c r="AA182" s="4">
        <v>4.37</v>
      </c>
      <c r="AB182" s="4">
        <v>53.4</v>
      </c>
      <c r="AC182" s="4">
        <v>15.7</v>
      </c>
      <c r="AD182" s="4">
        <v>187</v>
      </c>
      <c r="AE182" s="4">
        <v>65.5</v>
      </c>
      <c r="AF182" s="4">
        <v>310</v>
      </c>
      <c r="AG182" s="4">
        <v>60.2</v>
      </c>
      <c r="AH182" s="4">
        <v>529</v>
      </c>
      <c r="AI182" s="4">
        <v>110</v>
      </c>
      <c r="AJ182" s="2">
        <v>2.17</v>
      </c>
      <c r="AK182" s="2">
        <v>0.26</v>
      </c>
    </row>
    <row r="183" spans="1:37" x14ac:dyDescent="0.3">
      <c r="A183" s="5" t="s">
        <v>471</v>
      </c>
      <c r="B183" s="7" t="s">
        <v>1099</v>
      </c>
      <c r="C183" s="2">
        <v>2.17</v>
      </c>
      <c r="D183" s="2">
        <v>0.26</v>
      </c>
      <c r="E183" s="4" t="s">
        <v>490</v>
      </c>
      <c r="F183" s="4" t="s">
        <v>322</v>
      </c>
      <c r="H183" s="2">
        <v>28.279940758353177</v>
      </c>
      <c r="I183" s="8"/>
      <c r="J183" s="4">
        <v>115</v>
      </c>
      <c r="K183" s="4">
        <v>2.4</v>
      </c>
      <c r="O183" s="4">
        <v>405.1</v>
      </c>
      <c r="P183" s="4">
        <v>2.76</v>
      </c>
      <c r="Q183" s="4">
        <v>20390</v>
      </c>
      <c r="S183" s="4">
        <v>0.46200000000000002</v>
      </c>
      <c r="T183" s="4">
        <v>168.2</v>
      </c>
      <c r="U183" s="4">
        <v>361.8</v>
      </c>
      <c r="V183" s="4">
        <v>0.13</v>
      </c>
      <c r="W183" s="4">
        <v>29.68</v>
      </c>
      <c r="X183" s="4">
        <v>0.05</v>
      </c>
      <c r="Y183" s="4">
        <v>0.33</v>
      </c>
      <c r="Z183" s="4">
        <v>0.42</v>
      </c>
      <c r="AA183" s="4">
        <v>0.28000000000000003</v>
      </c>
      <c r="AB183" s="4">
        <v>4.68</v>
      </c>
      <c r="AC183" s="4">
        <v>1.51</v>
      </c>
      <c r="AD183" s="4">
        <v>23.1</v>
      </c>
      <c r="AE183" s="4">
        <v>10.26</v>
      </c>
      <c r="AF183" s="4">
        <v>66.3</v>
      </c>
      <c r="AG183" s="4">
        <v>17.66</v>
      </c>
      <c r="AH183" s="4">
        <v>211.8</v>
      </c>
      <c r="AI183" s="4">
        <v>56.9</v>
      </c>
      <c r="AJ183" s="2">
        <v>2.17</v>
      </c>
      <c r="AK183" s="2">
        <v>0.26</v>
      </c>
    </row>
    <row r="184" spans="1:37" x14ac:dyDescent="0.3">
      <c r="A184" s="5" t="s">
        <v>471</v>
      </c>
      <c r="B184" s="7" t="s">
        <v>1099</v>
      </c>
      <c r="C184" s="2">
        <v>2.17</v>
      </c>
      <c r="D184" s="2">
        <v>0.26</v>
      </c>
      <c r="E184" s="4" t="s">
        <v>491</v>
      </c>
      <c r="F184" s="4" t="s">
        <v>322</v>
      </c>
      <c r="H184" s="2">
        <v>26.666926706896749</v>
      </c>
      <c r="I184" s="8"/>
      <c r="J184" s="4">
        <v>249</v>
      </c>
      <c r="K184" s="4">
        <v>5</v>
      </c>
      <c r="O184" s="4">
        <v>1710</v>
      </c>
      <c r="P184" s="4">
        <v>11.85</v>
      </c>
      <c r="Q184" s="4">
        <v>20360</v>
      </c>
      <c r="S184" s="4">
        <v>0.76</v>
      </c>
      <c r="T184" s="4">
        <v>245</v>
      </c>
      <c r="U184" s="4">
        <v>541</v>
      </c>
      <c r="V184" s="4">
        <v>0.19500000000000001</v>
      </c>
      <c r="W184" s="4">
        <v>51.4</v>
      </c>
      <c r="X184" s="4">
        <v>8.7999999999999995E-2</v>
      </c>
      <c r="Y184" s="4">
        <v>1.0900000000000001</v>
      </c>
      <c r="Z184" s="4">
        <v>2.46</v>
      </c>
      <c r="AA184" s="4">
        <v>0.39</v>
      </c>
      <c r="AB184" s="4">
        <v>17.3</v>
      </c>
      <c r="AC184" s="4">
        <v>6.42</v>
      </c>
      <c r="AD184" s="4">
        <v>92.9</v>
      </c>
      <c r="AE184" s="4">
        <v>41.3</v>
      </c>
      <c r="AF184" s="4">
        <v>222</v>
      </c>
      <c r="AG184" s="4">
        <v>50.9</v>
      </c>
      <c r="AH184" s="4">
        <v>509</v>
      </c>
      <c r="AI184" s="4">
        <v>112.5</v>
      </c>
      <c r="AJ184" s="2">
        <v>2.17</v>
      </c>
      <c r="AK184" s="2">
        <v>0.26</v>
      </c>
    </row>
    <row r="185" spans="1:37" x14ac:dyDescent="0.3">
      <c r="A185" s="5" t="s">
        <v>471</v>
      </c>
      <c r="B185" s="7" t="s">
        <v>1099</v>
      </c>
      <c r="C185" s="2">
        <v>2.17</v>
      </c>
      <c r="D185" s="2">
        <v>0.26</v>
      </c>
      <c r="E185" s="4" t="s">
        <v>492</v>
      </c>
      <c r="F185" s="4" t="s">
        <v>322</v>
      </c>
      <c r="H185" s="2">
        <v>28.573248794509894</v>
      </c>
      <c r="I185" s="8"/>
      <c r="J185" s="4">
        <v>168</v>
      </c>
      <c r="K185" s="4">
        <v>2.2000000000000002</v>
      </c>
      <c r="O185" s="4">
        <v>631</v>
      </c>
      <c r="P185" s="4">
        <v>5.29</v>
      </c>
      <c r="Q185" s="4">
        <v>21910</v>
      </c>
      <c r="S185" s="4">
        <v>0.35799999999999998</v>
      </c>
      <c r="T185" s="4">
        <v>138.6</v>
      </c>
      <c r="U185" s="4">
        <v>345</v>
      </c>
      <c r="V185" s="4">
        <v>1.1999999999999999E-3</v>
      </c>
      <c r="W185" s="4">
        <v>33.4</v>
      </c>
      <c r="X185" s="4">
        <v>1.6500000000000001E-2</v>
      </c>
      <c r="Y185" s="4">
        <v>0.5</v>
      </c>
      <c r="Z185" s="4">
        <v>1.0900000000000001</v>
      </c>
      <c r="AA185" s="4">
        <v>0.17</v>
      </c>
      <c r="AB185" s="4">
        <v>7.67</v>
      </c>
      <c r="AC185" s="4">
        <v>2.99</v>
      </c>
      <c r="AD185" s="4">
        <v>40.6</v>
      </c>
      <c r="AE185" s="4">
        <v>18.46</v>
      </c>
      <c r="AF185" s="4">
        <v>106.5</v>
      </c>
      <c r="AG185" s="4">
        <v>25.25</v>
      </c>
      <c r="AH185" s="4">
        <v>260</v>
      </c>
      <c r="AI185" s="4">
        <v>58.5</v>
      </c>
      <c r="AJ185" s="2">
        <v>2.17</v>
      </c>
      <c r="AK185" s="2">
        <v>0.26</v>
      </c>
    </row>
    <row r="186" spans="1:37" x14ac:dyDescent="0.3">
      <c r="A186" s="5" t="s">
        <v>471</v>
      </c>
      <c r="B186" s="7" t="s">
        <v>1099</v>
      </c>
      <c r="C186" s="2">
        <v>2.17</v>
      </c>
      <c r="D186" s="2">
        <v>0.26</v>
      </c>
      <c r="E186" s="4" t="s">
        <v>493</v>
      </c>
      <c r="F186" s="4" t="s">
        <v>322</v>
      </c>
      <c r="H186" s="2">
        <v>29.689918951408931</v>
      </c>
      <c r="I186" s="8"/>
      <c r="J186" s="4">
        <v>228</v>
      </c>
      <c r="K186" s="4">
        <v>6.5</v>
      </c>
      <c r="O186" s="4">
        <v>1852</v>
      </c>
      <c r="P186" s="4">
        <v>8.9</v>
      </c>
      <c r="Q186" s="4">
        <v>19400</v>
      </c>
      <c r="S186" s="4">
        <v>1.27</v>
      </c>
      <c r="T186" s="4">
        <v>340</v>
      </c>
      <c r="U186" s="4">
        <v>606</v>
      </c>
      <c r="V186" s="4">
        <v>2E-3</v>
      </c>
      <c r="W186" s="4">
        <v>55</v>
      </c>
      <c r="X186" s="4">
        <v>8.3000000000000004E-2</v>
      </c>
      <c r="Y186" s="4">
        <v>1.17</v>
      </c>
      <c r="Z186" s="4">
        <v>3.62</v>
      </c>
      <c r="AA186" s="4">
        <v>0.76</v>
      </c>
      <c r="AB186" s="4">
        <v>22.6</v>
      </c>
      <c r="AC186" s="4">
        <v>7.89</v>
      </c>
      <c r="AD186" s="4">
        <v>107.6</v>
      </c>
      <c r="AE186" s="4">
        <v>42.6</v>
      </c>
      <c r="AF186" s="4">
        <v>218</v>
      </c>
      <c r="AG186" s="4">
        <v>46.9</v>
      </c>
      <c r="AH186" s="4">
        <v>445.6</v>
      </c>
      <c r="AI186" s="4">
        <v>95.2</v>
      </c>
      <c r="AJ186" s="2">
        <v>2.17</v>
      </c>
      <c r="AK186" s="2">
        <v>0.26</v>
      </c>
    </row>
    <row r="187" spans="1:37" x14ac:dyDescent="0.3">
      <c r="A187" s="5" t="s">
        <v>471</v>
      </c>
      <c r="B187" s="7" t="s">
        <v>1099</v>
      </c>
      <c r="C187" s="2">
        <v>2.17</v>
      </c>
      <c r="D187" s="2">
        <v>0.26</v>
      </c>
      <c r="E187" s="4" t="s">
        <v>494</v>
      </c>
      <c r="F187" s="4" t="s">
        <v>322</v>
      </c>
      <c r="H187" s="2">
        <v>27.452835932669068</v>
      </c>
      <c r="I187" s="8"/>
      <c r="J187" s="4">
        <v>300</v>
      </c>
      <c r="K187" s="4">
        <v>5.8</v>
      </c>
      <c r="O187" s="4">
        <v>1780</v>
      </c>
      <c r="P187" s="4">
        <v>3.01</v>
      </c>
      <c r="Q187" s="4">
        <v>14500</v>
      </c>
      <c r="S187" s="4">
        <v>0.375</v>
      </c>
      <c r="T187" s="4">
        <v>154</v>
      </c>
      <c r="U187" s="4">
        <v>247.4</v>
      </c>
      <c r="V187" s="4">
        <v>1.41E-2</v>
      </c>
      <c r="W187" s="4">
        <v>32.6</v>
      </c>
      <c r="X187" s="4">
        <v>9.6000000000000002E-2</v>
      </c>
      <c r="Y187" s="4">
        <v>1.28</v>
      </c>
      <c r="Z187" s="4">
        <v>2.98</v>
      </c>
      <c r="AA187" s="4">
        <v>1.63</v>
      </c>
      <c r="AB187" s="4">
        <v>21.2</v>
      </c>
      <c r="AC187" s="4">
        <v>7.47</v>
      </c>
      <c r="AD187" s="4">
        <v>100.2</v>
      </c>
      <c r="AE187" s="4">
        <v>42.1</v>
      </c>
      <c r="AF187" s="4">
        <v>239</v>
      </c>
      <c r="AG187" s="4">
        <v>54</v>
      </c>
      <c r="AH187" s="4">
        <v>554</v>
      </c>
      <c r="AI187" s="4">
        <v>130.6</v>
      </c>
      <c r="AJ187" s="2">
        <v>2.17</v>
      </c>
      <c r="AK187" s="2">
        <v>0.26</v>
      </c>
    </row>
    <row r="188" spans="1:37" x14ac:dyDescent="0.3">
      <c r="A188" s="5" t="s">
        <v>471</v>
      </c>
      <c r="B188" s="7" t="s">
        <v>1099</v>
      </c>
      <c r="C188" s="2">
        <v>2.17</v>
      </c>
      <c r="D188" s="2">
        <v>0.26</v>
      </c>
      <c r="E188" s="4" t="s">
        <v>495</v>
      </c>
      <c r="F188" s="4" t="s">
        <v>322</v>
      </c>
      <c r="H188" s="2">
        <v>28.01942634458085</v>
      </c>
      <c r="I188" s="8"/>
      <c r="J188" s="4">
        <v>143</v>
      </c>
      <c r="K188" s="4">
        <v>1.7</v>
      </c>
      <c r="O188" s="4">
        <v>818</v>
      </c>
      <c r="P188" s="4">
        <v>6.1</v>
      </c>
      <c r="Q188" s="4">
        <v>20720</v>
      </c>
      <c r="S188" s="4">
        <v>0.48599999999999999</v>
      </c>
      <c r="T188" s="4">
        <v>210.2</v>
      </c>
      <c r="U188" s="4">
        <v>454.7</v>
      </c>
      <c r="W188" s="4">
        <v>45.41</v>
      </c>
      <c r="X188" s="4">
        <v>2.8799999999999999E-2</v>
      </c>
      <c r="Y188" s="4">
        <v>0.83</v>
      </c>
      <c r="Z188" s="4">
        <v>1.44</v>
      </c>
      <c r="AA188" s="4">
        <v>0.22900000000000001</v>
      </c>
      <c r="AB188" s="4">
        <v>9.5</v>
      </c>
      <c r="AC188" s="4">
        <v>3.62</v>
      </c>
      <c r="AD188" s="4">
        <v>51.3</v>
      </c>
      <c r="AE188" s="4">
        <v>23.67</v>
      </c>
      <c r="AF188" s="4">
        <v>139.5</v>
      </c>
      <c r="AG188" s="4">
        <v>33.5</v>
      </c>
      <c r="AH188" s="4">
        <v>347.8</v>
      </c>
      <c r="AI188" s="4">
        <v>82.3</v>
      </c>
      <c r="AJ188" s="2">
        <v>2.17</v>
      </c>
      <c r="AK188" s="2">
        <v>0.26</v>
      </c>
    </row>
    <row r="189" spans="1:37" x14ac:dyDescent="0.3">
      <c r="A189" s="5" t="s">
        <v>471</v>
      </c>
      <c r="B189" s="7" t="s">
        <v>1099</v>
      </c>
      <c r="C189" s="2">
        <v>2.17</v>
      </c>
      <c r="D189" s="2">
        <v>0.26</v>
      </c>
      <c r="E189" s="3" t="s">
        <v>496</v>
      </c>
      <c r="F189" s="3" t="s">
        <v>322</v>
      </c>
      <c r="G189" s="3"/>
      <c r="H189" s="6">
        <v>29.267279712491796</v>
      </c>
      <c r="I189" s="13"/>
      <c r="J189" s="3">
        <v>821</v>
      </c>
      <c r="K189" s="3">
        <v>2.4</v>
      </c>
      <c r="L189" s="3"/>
      <c r="M189" s="3"/>
      <c r="N189" s="3"/>
      <c r="O189" s="3">
        <v>674</v>
      </c>
      <c r="P189" s="3">
        <v>4.01</v>
      </c>
      <c r="Q189" s="3">
        <v>19050</v>
      </c>
      <c r="R189" s="3"/>
      <c r="S189" s="3">
        <v>0.55100000000000005</v>
      </c>
      <c r="T189" s="3">
        <v>213</v>
      </c>
      <c r="U189" s="3">
        <v>402</v>
      </c>
      <c r="V189" s="3">
        <v>12.94</v>
      </c>
      <c r="W189" s="3">
        <v>57.4</v>
      </c>
      <c r="X189" s="3">
        <v>2.2799999999999998</v>
      </c>
      <c r="Y189" s="3">
        <v>8.3699999999999992</v>
      </c>
      <c r="Z189" s="3">
        <v>2.54</v>
      </c>
      <c r="AA189" s="3">
        <v>0.53</v>
      </c>
      <c r="AB189" s="3">
        <v>8.58</v>
      </c>
      <c r="AC189" s="3">
        <v>3.04</v>
      </c>
      <c r="AD189" s="3">
        <v>41.2</v>
      </c>
      <c r="AE189" s="3">
        <v>18.5</v>
      </c>
      <c r="AF189" s="3">
        <v>115.4</v>
      </c>
      <c r="AG189" s="3">
        <v>28.9</v>
      </c>
      <c r="AH189" s="3">
        <v>324</v>
      </c>
      <c r="AI189" s="3">
        <v>86.4</v>
      </c>
      <c r="AJ189" s="2">
        <v>2.17</v>
      </c>
      <c r="AK189" s="2">
        <v>0.26</v>
      </c>
    </row>
    <row r="190" spans="1:37" x14ac:dyDescent="0.3">
      <c r="A190" s="5" t="s">
        <v>471</v>
      </c>
      <c r="B190" s="7" t="s">
        <v>1099</v>
      </c>
      <c r="C190" s="2">
        <v>2.17</v>
      </c>
      <c r="D190" s="2">
        <v>0.26</v>
      </c>
      <c r="E190" s="4" t="s">
        <v>497</v>
      </c>
      <c r="F190" s="4" t="s">
        <v>322</v>
      </c>
      <c r="H190" s="2">
        <v>26.618676757313438</v>
      </c>
      <c r="I190" s="8"/>
      <c r="J190" s="4">
        <v>271</v>
      </c>
      <c r="K190" s="4">
        <v>10.6</v>
      </c>
      <c r="O190" s="4">
        <v>877</v>
      </c>
      <c r="P190" s="4">
        <v>1.63</v>
      </c>
      <c r="Q190" s="4">
        <v>13100</v>
      </c>
      <c r="S190" s="4">
        <v>0.22900000000000001</v>
      </c>
      <c r="T190" s="4">
        <v>87.3</v>
      </c>
      <c r="U190" s="4">
        <v>106.8</v>
      </c>
      <c r="V190" s="4">
        <v>7.3000000000000001E-3</v>
      </c>
      <c r="W190" s="4">
        <v>27.1</v>
      </c>
      <c r="X190" s="4">
        <v>9.2999999999999999E-2</v>
      </c>
      <c r="Y190" s="4">
        <v>1.78</v>
      </c>
      <c r="Z190" s="4">
        <v>3.43</v>
      </c>
      <c r="AA190" s="4">
        <v>1.77</v>
      </c>
      <c r="AB190" s="4">
        <v>20.2</v>
      </c>
      <c r="AC190" s="4">
        <v>6.04</v>
      </c>
      <c r="AD190" s="4">
        <v>76.8</v>
      </c>
      <c r="AE190" s="4">
        <v>29.9</v>
      </c>
      <c r="AF190" s="4">
        <v>147.30000000000001</v>
      </c>
      <c r="AG190" s="4">
        <v>30.4</v>
      </c>
      <c r="AH190" s="4">
        <v>277</v>
      </c>
      <c r="AI190" s="4">
        <v>60.8</v>
      </c>
      <c r="AJ190" s="2">
        <v>2.17</v>
      </c>
      <c r="AK190" s="2">
        <v>0.26</v>
      </c>
    </row>
    <row r="191" spans="1:37" x14ac:dyDescent="0.3">
      <c r="A191" s="5" t="s">
        <v>471</v>
      </c>
      <c r="B191" s="7" t="s">
        <v>1099</v>
      </c>
      <c r="C191" s="2">
        <v>2.17</v>
      </c>
      <c r="D191" s="2">
        <v>0.26</v>
      </c>
      <c r="E191" s="3" t="s">
        <v>498</v>
      </c>
      <c r="F191" s="3" t="s">
        <v>322</v>
      </c>
      <c r="G191" s="3"/>
      <c r="H191" s="6">
        <v>29.630946473382423</v>
      </c>
      <c r="I191" s="13"/>
      <c r="J191" s="3">
        <v>322</v>
      </c>
      <c r="K191" s="3">
        <v>27.4</v>
      </c>
      <c r="L191" s="3"/>
      <c r="M191" s="3"/>
      <c r="N191" s="3"/>
      <c r="O191" s="3">
        <v>2680</v>
      </c>
      <c r="P191" s="3">
        <v>8.4700000000000006</v>
      </c>
      <c r="Q191" s="3">
        <v>13180</v>
      </c>
      <c r="R191" s="3"/>
      <c r="S191" s="3">
        <v>1.8</v>
      </c>
      <c r="T191" s="3">
        <v>507</v>
      </c>
      <c r="U191" s="3">
        <v>336</v>
      </c>
      <c r="V191" s="3">
        <v>1.46</v>
      </c>
      <c r="W191" s="3">
        <v>108</v>
      </c>
      <c r="X191" s="3">
        <v>0.56000000000000005</v>
      </c>
      <c r="Y191" s="3">
        <v>5.88</v>
      </c>
      <c r="Z191" s="3">
        <v>11.5</v>
      </c>
      <c r="AA191" s="3">
        <v>3.4</v>
      </c>
      <c r="AB191" s="3">
        <v>55.5</v>
      </c>
      <c r="AC191" s="3">
        <v>16.2</v>
      </c>
      <c r="AD191" s="3">
        <v>189</v>
      </c>
      <c r="AE191" s="3">
        <v>66.2</v>
      </c>
      <c r="AF191" s="3">
        <v>302</v>
      </c>
      <c r="AG191" s="3">
        <v>57.4</v>
      </c>
      <c r="AH191" s="3">
        <v>504</v>
      </c>
      <c r="AI191" s="3">
        <v>103.4</v>
      </c>
      <c r="AJ191" s="2">
        <v>2.17</v>
      </c>
      <c r="AK191" s="2">
        <v>0.26</v>
      </c>
    </row>
    <row r="192" spans="1:37" x14ac:dyDescent="0.3">
      <c r="A192" s="5" t="s">
        <v>471</v>
      </c>
      <c r="B192" s="7" t="s">
        <v>1099</v>
      </c>
      <c r="C192" s="2">
        <v>2.17</v>
      </c>
      <c r="D192" s="2">
        <v>0.26</v>
      </c>
      <c r="E192" s="4" t="s">
        <v>499</v>
      </c>
      <c r="F192" s="4" t="s">
        <v>322</v>
      </c>
      <c r="H192" s="2">
        <v>28.254701356558773</v>
      </c>
      <c r="I192" s="8"/>
      <c r="J192" s="4">
        <v>559</v>
      </c>
      <c r="K192" s="4">
        <v>7.7</v>
      </c>
      <c r="O192" s="4">
        <v>7920</v>
      </c>
      <c r="P192" s="4">
        <v>6.84</v>
      </c>
      <c r="Q192" s="4">
        <v>13580</v>
      </c>
      <c r="S192" s="4">
        <v>1.94</v>
      </c>
      <c r="T192" s="4">
        <v>744</v>
      </c>
      <c r="U192" s="4">
        <v>458</v>
      </c>
      <c r="V192" s="4">
        <v>0.54</v>
      </c>
      <c r="W192" s="4">
        <v>217.1</v>
      </c>
      <c r="X192" s="4">
        <v>1.99</v>
      </c>
      <c r="Y192" s="4">
        <v>30.6</v>
      </c>
      <c r="Z192" s="4">
        <v>53.2</v>
      </c>
      <c r="AA192" s="4">
        <v>19.2</v>
      </c>
      <c r="AB192" s="4">
        <v>219.4</v>
      </c>
      <c r="AC192" s="4">
        <v>57.2</v>
      </c>
      <c r="AD192" s="4">
        <v>632</v>
      </c>
      <c r="AE192" s="4">
        <v>204.8</v>
      </c>
      <c r="AF192" s="4">
        <v>881</v>
      </c>
      <c r="AG192" s="4">
        <v>162.6</v>
      </c>
      <c r="AH192" s="4">
        <v>1332</v>
      </c>
      <c r="AI192" s="4">
        <v>258</v>
      </c>
      <c r="AJ192" s="2">
        <v>2.17</v>
      </c>
      <c r="AK192" s="2">
        <v>0.26</v>
      </c>
    </row>
    <row r="193" spans="1:37" x14ac:dyDescent="0.3">
      <c r="A193" s="5" t="s">
        <v>471</v>
      </c>
      <c r="B193" s="7" t="s">
        <v>1099</v>
      </c>
      <c r="C193" s="2">
        <v>2.17</v>
      </c>
      <c r="D193" s="2">
        <v>0.26</v>
      </c>
      <c r="E193" s="4" t="s">
        <v>500</v>
      </c>
      <c r="F193" s="4" t="s">
        <v>322</v>
      </c>
      <c r="H193" s="2">
        <v>28.037062850445484</v>
      </c>
      <c r="I193" s="8"/>
      <c r="J193" s="4">
        <v>263</v>
      </c>
      <c r="K193" s="4">
        <v>4.9000000000000004</v>
      </c>
      <c r="O193" s="4">
        <v>1564</v>
      </c>
      <c r="P193" s="4">
        <v>9.02</v>
      </c>
      <c r="Q193" s="4">
        <v>19910</v>
      </c>
      <c r="S193" s="4">
        <v>0.60499999999999998</v>
      </c>
      <c r="T193" s="4">
        <v>240.5</v>
      </c>
      <c r="U193" s="4">
        <v>481</v>
      </c>
      <c r="V193" s="4">
        <v>1.4999999999999999E-2</v>
      </c>
      <c r="W193" s="4">
        <v>58.2</v>
      </c>
      <c r="X193" s="4">
        <v>6.5000000000000002E-2</v>
      </c>
      <c r="Y193" s="4">
        <v>1.29</v>
      </c>
      <c r="Z193" s="4">
        <v>2.84</v>
      </c>
      <c r="AA193" s="4">
        <v>0.75</v>
      </c>
      <c r="AB193" s="4">
        <v>20.9</v>
      </c>
      <c r="AC193" s="4">
        <v>7.38</v>
      </c>
      <c r="AD193" s="4">
        <v>97.5</v>
      </c>
      <c r="AE193" s="4">
        <v>39.17</v>
      </c>
      <c r="AF193" s="4">
        <v>207.2</v>
      </c>
      <c r="AG193" s="4">
        <v>46.32</v>
      </c>
      <c r="AH193" s="4">
        <v>444.8</v>
      </c>
      <c r="AI193" s="4">
        <v>95.1</v>
      </c>
      <c r="AJ193" s="2">
        <v>2.17</v>
      </c>
      <c r="AK193" s="2">
        <v>0.26</v>
      </c>
    </row>
    <row r="194" spans="1:37" x14ac:dyDescent="0.3">
      <c r="A194" s="5" t="s">
        <v>471</v>
      </c>
      <c r="B194" s="7" t="s">
        <v>1099</v>
      </c>
      <c r="C194" s="2">
        <v>2.17</v>
      </c>
      <c r="D194" s="2">
        <v>0.26</v>
      </c>
      <c r="E194" s="4" t="s">
        <v>501</v>
      </c>
      <c r="F194" s="4" t="s">
        <v>322</v>
      </c>
      <c r="H194" s="2">
        <v>27.186347252107034</v>
      </c>
      <c r="I194" s="8"/>
      <c r="J194" s="4">
        <v>197</v>
      </c>
      <c r="K194" s="4">
        <v>2.6</v>
      </c>
      <c r="O194" s="4">
        <v>2166</v>
      </c>
      <c r="P194" s="4">
        <v>3.79</v>
      </c>
      <c r="Q194" s="4">
        <v>20600</v>
      </c>
      <c r="S194" s="4">
        <v>0.83899999999999997</v>
      </c>
      <c r="T194" s="4">
        <v>350</v>
      </c>
      <c r="U194" s="4">
        <v>484</v>
      </c>
      <c r="V194" s="4">
        <v>0.14699999999999999</v>
      </c>
      <c r="W194" s="4">
        <v>55.5</v>
      </c>
      <c r="X194" s="4">
        <v>0.17</v>
      </c>
      <c r="Y194" s="4">
        <v>2.31</v>
      </c>
      <c r="Z194" s="4">
        <v>4.7300000000000004</v>
      </c>
      <c r="AA194" s="4">
        <v>1.19</v>
      </c>
      <c r="AB194" s="4">
        <v>26.7</v>
      </c>
      <c r="AC194" s="4">
        <v>9.17</v>
      </c>
      <c r="AD194" s="4">
        <v>115.8</v>
      </c>
      <c r="AE194" s="4">
        <v>47.4</v>
      </c>
      <c r="AF194" s="4">
        <v>254.8</v>
      </c>
      <c r="AG194" s="4">
        <v>57.7</v>
      </c>
      <c r="AH194" s="4">
        <v>562</v>
      </c>
      <c r="AI194" s="4">
        <v>127.6</v>
      </c>
      <c r="AJ194" s="2">
        <v>2.17</v>
      </c>
      <c r="AK194" s="2">
        <v>0.26</v>
      </c>
    </row>
    <row r="195" spans="1:37" x14ac:dyDescent="0.3">
      <c r="A195" s="5" t="s">
        <v>471</v>
      </c>
      <c r="B195" s="7" t="s">
        <v>1099</v>
      </c>
      <c r="C195" s="2">
        <v>2.17</v>
      </c>
      <c r="D195" s="2">
        <v>0.26</v>
      </c>
      <c r="E195" s="4" t="s">
        <v>502</v>
      </c>
      <c r="F195" s="4" t="s">
        <v>322</v>
      </c>
      <c r="H195" s="2">
        <v>27.40700631840706</v>
      </c>
      <c r="I195" s="8"/>
      <c r="J195" s="4">
        <v>231</v>
      </c>
      <c r="K195" s="4">
        <v>8.8000000000000007</v>
      </c>
      <c r="O195" s="4">
        <v>2379</v>
      </c>
      <c r="P195" s="4">
        <v>2.5</v>
      </c>
      <c r="Q195" s="4">
        <v>14030</v>
      </c>
      <c r="S195" s="4">
        <v>0.33600000000000002</v>
      </c>
      <c r="T195" s="4">
        <v>143.9</v>
      </c>
      <c r="U195" s="4">
        <v>168.2</v>
      </c>
      <c r="V195" s="4">
        <v>1.2200000000000001E-2</v>
      </c>
      <c r="W195" s="4">
        <v>36.799999999999997</v>
      </c>
      <c r="X195" s="4">
        <v>0.316</v>
      </c>
      <c r="Y195" s="4">
        <v>4.8899999999999997</v>
      </c>
      <c r="Z195" s="4">
        <v>8.5500000000000007</v>
      </c>
      <c r="AA195" s="4">
        <v>3.37</v>
      </c>
      <c r="AB195" s="4">
        <v>42.8</v>
      </c>
      <c r="AC195" s="4">
        <v>12.74</v>
      </c>
      <c r="AD195" s="4">
        <v>158.80000000000001</v>
      </c>
      <c r="AE195" s="4">
        <v>57.3</v>
      </c>
      <c r="AF195" s="4">
        <v>281.8</v>
      </c>
      <c r="AG195" s="4">
        <v>57.8</v>
      </c>
      <c r="AH195" s="4">
        <v>513</v>
      </c>
      <c r="AI195" s="4">
        <v>111.1</v>
      </c>
      <c r="AJ195" s="2">
        <v>2.17</v>
      </c>
      <c r="AK195" s="2">
        <v>0.26</v>
      </c>
    </row>
    <row r="196" spans="1:37" x14ac:dyDescent="0.3">
      <c r="A196" s="5" t="s">
        <v>471</v>
      </c>
      <c r="B196" s="7" t="s">
        <v>1099</v>
      </c>
      <c r="C196" s="2">
        <v>2.17</v>
      </c>
      <c r="D196" s="2">
        <v>0.26</v>
      </c>
      <c r="E196" s="4" t="s">
        <v>503</v>
      </c>
      <c r="F196" s="4" t="s">
        <v>322</v>
      </c>
      <c r="H196" s="2">
        <v>27.84399278350384</v>
      </c>
      <c r="I196" s="8"/>
      <c r="J196" s="4">
        <v>200</v>
      </c>
      <c r="K196" s="4">
        <v>2.5</v>
      </c>
      <c r="O196" s="4">
        <v>1430</v>
      </c>
      <c r="P196" s="4">
        <v>4.6900000000000004</v>
      </c>
      <c r="Q196" s="4">
        <v>19690</v>
      </c>
      <c r="S196" s="4">
        <v>0.75</v>
      </c>
      <c r="T196" s="4">
        <v>315</v>
      </c>
      <c r="U196" s="4">
        <v>457</v>
      </c>
      <c r="V196" s="4">
        <v>2.1100000000000001E-2</v>
      </c>
      <c r="W196" s="4">
        <v>49.7</v>
      </c>
      <c r="X196" s="4">
        <v>0.1</v>
      </c>
      <c r="Y196" s="4">
        <v>1.1000000000000001</v>
      </c>
      <c r="Z196" s="4">
        <v>2.54</v>
      </c>
      <c r="AA196" s="4">
        <v>0.64</v>
      </c>
      <c r="AB196" s="4">
        <v>15.2</v>
      </c>
      <c r="AC196" s="4">
        <v>5.19</v>
      </c>
      <c r="AD196" s="4">
        <v>72.5</v>
      </c>
      <c r="AE196" s="4">
        <v>30.1</v>
      </c>
      <c r="AF196" s="4">
        <v>184</v>
      </c>
      <c r="AG196" s="4">
        <v>46.3</v>
      </c>
      <c r="AH196" s="4">
        <v>497</v>
      </c>
      <c r="AI196" s="4">
        <v>121</v>
      </c>
      <c r="AJ196" s="2">
        <v>2.17</v>
      </c>
      <c r="AK196" s="2">
        <v>0.26</v>
      </c>
    </row>
    <row r="197" spans="1:37" x14ac:dyDescent="0.3">
      <c r="A197" s="5" t="s">
        <v>471</v>
      </c>
      <c r="B197" s="7" t="s">
        <v>1099</v>
      </c>
      <c r="C197" s="2">
        <v>2.17</v>
      </c>
      <c r="D197" s="2">
        <v>0.26</v>
      </c>
      <c r="E197" s="4" t="s">
        <v>504</v>
      </c>
      <c r="F197" s="4" t="s">
        <v>322</v>
      </c>
      <c r="H197" s="2">
        <v>30.533843633416446</v>
      </c>
      <c r="I197" s="8"/>
      <c r="J197" s="4">
        <v>268</v>
      </c>
      <c r="K197" s="4">
        <v>5.6</v>
      </c>
      <c r="O197" s="4">
        <v>3250</v>
      </c>
      <c r="P197" s="4">
        <v>8.08</v>
      </c>
      <c r="Q197" s="4">
        <v>15100</v>
      </c>
      <c r="S197" s="4">
        <v>0.70399999999999996</v>
      </c>
      <c r="T197" s="4">
        <v>277.10000000000002</v>
      </c>
      <c r="U197" s="4">
        <v>348.6</v>
      </c>
      <c r="V197" s="4">
        <v>1.24E-2</v>
      </c>
      <c r="W197" s="4">
        <v>100.9</v>
      </c>
      <c r="X197" s="4">
        <v>0.24099999999999999</v>
      </c>
      <c r="Y197" s="4">
        <v>5.0999999999999996</v>
      </c>
      <c r="Z197" s="4">
        <v>9.1</v>
      </c>
      <c r="AA197" s="4">
        <v>2.71</v>
      </c>
      <c r="AB197" s="4">
        <v>48.8</v>
      </c>
      <c r="AC197" s="4">
        <v>16.3</v>
      </c>
      <c r="AD197" s="4">
        <v>202</v>
      </c>
      <c r="AE197" s="4">
        <v>77.900000000000006</v>
      </c>
      <c r="AF197" s="4">
        <v>393</v>
      </c>
      <c r="AG197" s="4">
        <v>80</v>
      </c>
      <c r="AH197" s="4">
        <v>726</v>
      </c>
      <c r="AI197" s="4">
        <v>154.5</v>
      </c>
      <c r="AJ197" s="2">
        <v>2.17</v>
      </c>
      <c r="AK197" s="2">
        <v>0.26</v>
      </c>
    </row>
    <row r="198" spans="1:37" x14ac:dyDescent="0.3">
      <c r="A198" s="5" t="s">
        <v>471</v>
      </c>
      <c r="B198" s="7" t="s">
        <v>1099</v>
      </c>
      <c r="C198" s="2">
        <v>2.17</v>
      </c>
      <c r="D198" s="2">
        <v>0.26</v>
      </c>
      <c r="E198" s="4" t="s">
        <v>505</v>
      </c>
      <c r="F198" s="4" t="s">
        <v>322</v>
      </c>
      <c r="H198" s="2">
        <v>32.197270426641659</v>
      </c>
      <c r="I198" s="8"/>
      <c r="J198" s="4">
        <v>192</v>
      </c>
      <c r="K198" s="4">
        <v>3.7</v>
      </c>
      <c r="O198" s="4">
        <v>1330</v>
      </c>
      <c r="P198" s="4">
        <v>4.16</v>
      </c>
      <c r="Q198" s="4">
        <v>19000</v>
      </c>
      <c r="S198" s="4">
        <v>2.08</v>
      </c>
      <c r="T198" s="4">
        <v>196</v>
      </c>
      <c r="U198" s="4">
        <v>372</v>
      </c>
      <c r="V198" s="4">
        <v>1.2699999999999999E-2</v>
      </c>
      <c r="W198" s="4">
        <v>47.1</v>
      </c>
      <c r="X198" s="4">
        <v>7.9000000000000001E-2</v>
      </c>
      <c r="Y198" s="4">
        <v>1.63</v>
      </c>
      <c r="Z198" s="4">
        <v>3.1</v>
      </c>
      <c r="AA198" s="4">
        <v>1.2</v>
      </c>
      <c r="AB198" s="4">
        <v>17.100000000000001</v>
      </c>
      <c r="AC198" s="4">
        <v>6.5</v>
      </c>
      <c r="AD198" s="4">
        <v>84</v>
      </c>
      <c r="AE198" s="4">
        <v>33.200000000000003</v>
      </c>
      <c r="AF198" s="4">
        <v>181</v>
      </c>
      <c r="AG198" s="4">
        <v>39.1</v>
      </c>
      <c r="AH198" s="4">
        <v>403</v>
      </c>
      <c r="AI198" s="4">
        <v>100</v>
      </c>
      <c r="AJ198" s="2">
        <v>2.17</v>
      </c>
      <c r="AK198" s="2">
        <v>0.26</v>
      </c>
    </row>
    <row r="199" spans="1:37" x14ac:dyDescent="0.3">
      <c r="A199" s="5" t="s">
        <v>471</v>
      </c>
      <c r="B199" s="7" t="s">
        <v>1099</v>
      </c>
      <c r="C199" s="2">
        <v>2.17</v>
      </c>
      <c r="D199" s="2">
        <v>0.26</v>
      </c>
      <c r="E199" s="4" t="s">
        <v>506</v>
      </c>
      <c r="F199" s="4" t="s">
        <v>322</v>
      </c>
      <c r="H199" s="2">
        <v>29.404320283926431</v>
      </c>
      <c r="I199" s="8"/>
      <c r="J199" s="4">
        <v>315</v>
      </c>
      <c r="K199" s="4">
        <v>9.5</v>
      </c>
      <c r="O199" s="4">
        <v>2923</v>
      </c>
      <c r="P199" s="4">
        <v>6.22</v>
      </c>
      <c r="Q199" s="4">
        <v>13500</v>
      </c>
      <c r="S199" s="4">
        <v>0.45300000000000001</v>
      </c>
      <c r="T199" s="4">
        <v>198.6</v>
      </c>
      <c r="U199" s="4">
        <v>236.1</v>
      </c>
      <c r="V199" s="4">
        <v>8.5000000000000006E-3</v>
      </c>
      <c r="W199" s="4">
        <v>80.599999999999994</v>
      </c>
      <c r="X199" s="4">
        <v>0.17</v>
      </c>
      <c r="Y199" s="4">
        <v>3.25</v>
      </c>
      <c r="Z199" s="4">
        <v>6.19</v>
      </c>
      <c r="AA199" s="4">
        <v>2.63</v>
      </c>
      <c r="AB199" s="4">
        <v>39</v>
      </c>
      <c r="AC199" s="4">
        <v>13.87</v>
      </c>
      <c r="AD199" s="4">
        <v>180.8</v>
      </c>
      <c r="AE199" s="4">
        <v>70.900000000000006</v>
      </c>
      <c r="AF199" s="4">
        <v>353.5</v>
      </c>
      <c r="AG199" s="4">
        <v>71.599999999999994</v>
      </c>
      <c r="AH199" s="4">
        <v>653</v>
      </c>
      <c r="AI199" s="4">
        <v>136.6</v>
      </c>
      <c r="AJ199" s="2">
        <v>2.17</v>
      </c>
      <c r="AK199" s="2">
        <v>0.26</v>
      </c>
    </row>
    <row r="200" spans="1:37" x14ac:dyDescent="0.3">
      <c r="A200" s="5" t="s">
        <v>471</v>
      </c>
      <c r="B200" s="7" t="s">
        <v>1099</v>
      </c>
      <c r="C200" s="2">
        <v>2.17</v>
      </c>
      <c r="D200" s="2">
        <v>0.26</v>
      </c>
      <c r="E200" s="4" t="s">
        <v>507</v>
      </c>
      <c r="F200" s="4" t="s">
        <v>322</v>
      </c>
      <c r="H200" s="2">
        <v>25.816089782453794</v>
      </c>
      <c r="I200" s="8"/>
      <c r="J200" s="4">
        <v>331</v>
      </c>
      <c r="K200" s="4">
        <v>3.3</v>
      </c>
      <c r="O200" s="4">
        <v>3403</v>
      </c>
      <c r="P200" s="4">
        <v>5.33</v>
      </c>
      <c r="Q200" s="4">
        <v>15310</v>
      </c>
      <c r="S200" s="4">
        <v>0.73</v>
      </c>
      <c r="T200" s="4">
        <v>305</v>
      </c>
      <c r="U200" s="4">
        <v>334</v>
      </c>
      <c r="V200" s="4">
        <v>1.29E-2</v>
      </c>
      <c r="W200" s="4">
        <v>86</v>
      </c>
      <c r="X200" s="4">
        <v>0.377</v>
      </c>
      <c r="Y200" s="4">
        <v>5.65</v>
      </c>
      <c r="Z200" s="4">
        <v>11.06</v>
      </c>
      <c r="AA200" s="4">
        <v>3.48</v>
      </c>
      <c r="AB200" s="4">
        <v>56.8</v>
      </c>
      <c r="AC200" s="4">
        <v>17.16</v>
      </c>
      <c r="AD200" s="4">
        <v>216.6</v>
      </c>
      <c r="AE200" s="4">
        <v>80.599999999999994</v>
      </c>
      <c r="AF200" s="4">
        <v>402</v>
      </c>
      <c r="AG200" s="4">
        <v>80.8</v>
      </c>
      <c r="AH200" s="4">
        <v>732</v>
      </c>
      <c r="AI200" s="4">
        <v>150.6</v>
      </c>
      <c r="AJ200" s="2">
        <v>2.17</v>
      </c>
      <c r="AK200" s="2">
        <v>0.26</v>
      </c>
    </row>
    <row r="201" spans="1:37" x14ac:dyDescent="0.3">
      <c r="A201" s="5" t="s">
        <v>471</v>
      </c>
      <c r="B201" s="7" t="s">
        <v>1099</v>
      </c>
      <c r="C201" s="2">
        <v>2.17</v>
      </c>
      <c r="D201" s="2">
        <v>0.26</v>
      </c>
      <c r="E201" s="3" t="s">
        <v>508</v>
      </c>
      <c r="F201" s="3" t="s">
        <v>322</v>
      </c>
      <c r="G201" s="3"/>
      <c r="H201" s="6">
        <v>26.645235524566864</v>
      </c>
      <c r="I201" s="13"/>
      <c r="J201" s="3">
        <v>460</v>
      </c>
      <c r="K201" s="3">
        <v>5</v>
      </c>
      <c r="L201" s="3"/>
      <c r="M201" s="3"/>
      <c r="N201" s="3"/>
      <c r="O201" s="3">
        <v>1445</v>
      </c>
      <c r="P201" s="3">
        <v>4.57</v>
      </c>
      <c r="Q201" s="3">
        <v>16450</v>
      </c>
      <c r="R201" s="3"/>
      <c r="S201" s="3">
        <v>0.41499999999999998</v>
      </c>
      <c r="T201" s="3">
        <v>157.30000000000001</v>
      </c>
      <c r="U201" s="3">
        <v>245</v>
      </c>
      <c r="V201" s="3">
        <v>2.8</v>
      </c>
      <c r="W201" s="3">
        <v>51.5</v>
      </c>
      <c r="X201" s="3">
        <v>0.53</v>
      </c>
      <c r="Y201" s="3">
        <v>3.4</v>
      </c>
      <c r="Z201" s="3">
        <v>3.73</v>
      </c>
      <c r="AA201" s="3">
        <v>1.37</v>
      </c>
      <c r="AB201" s="3">
        <v>22</v>
      </c>
      <c r="AC201" s="3">
        <v>6.67</v>
      </c>
      <c r="AD201" s="3">
        <v>92.6</v>
      </c>
      <c r="AE201" s="3">
        <v>37.1</v>
      </c>
      <c r="AF201" s="3">
        <v>198.5</v>
      </c>
      <c r="AG201" s="3">
        <v>42.98</v>
      </c>
      <c r="AH201" s="3">
        <v>422</v>
      </c>
      <c r="AI201" s="3">
        <v>98.8</v>
      </c>
      <c r="AJ201" s="2">
        <v>2.17</v>
      </c>
      <c r="AK201" s="2">
        <v>0.26</v>
      </c>
    </row>
    <row r="202" spans="1:37" x14ac:dyDescent="0.3">
      <c r="A202" s="5" t="s">
        <v>471</v>
      </c>
      <c r="B202" s="7" t="s">
        <v>1099</v>
      </c>
      <c r="C202" s="2">
        <v>2.17</v>
      </c>
      <c r="D202" s="2">
        <v>0.26</v>
      </c>
      <c r="E202" s="4" t="s">
        <v>509</v>
      </c>
      <c r="F202" s="4" t="s">
        <v>322</v>
      </c>
      <c r="H202" s="2">
        <v>30.57124637569455</v>
      </c>
      <c r="I202" s="8"/>
      <c r="J202" s="4">
        <v>148</v>
      </c>
      <c r="K202" s="4">
        <v>4.3</v>
      </c>
      <c r="O202" s="4">
        <v>1670</v>
      </c>
      <c r="P202" s="4">
        <v>3.27</v>
      </c>
      <c r="Q202" s="4">
        <v>19200</v>
      </c>
      <c r="S202" s="4">
        <v>0.41199999999999998</v>
      </c>
      <c r="T202" s="4">
        <v>162</v>
      </c>
      <c r="U202" s="4">
        <v>264</v>
      </c>
      <c r="V202" s="4">
        <v>4.4000000000000003E-3</v>
      </c>
      <c r="W202" s="4">
        <v>45.5</v>
      </c>
      <c r="X202" s="4">
        <v>0.159</v>
      </c>
      <c r="Y202" s="4">
        <v>2.4</v>
      </c>
      <c r="Z202" s="4">
        <v>5.3</v>
      </c>
      <c r="AA202" s="4">
        <v>1.76</v>
      </c>
      <c r="AB202" s="4">
        <v>30.1</v>
      </c>
      <c r="AC202" s="4">
        <v>8.6</v>
      </c>
      <c r="AD202" s="4">
        <v>116</v>
      </c>
      <c r="AE202" s="4">
        <v>43.7</v>
      </c>
      <c r="AF202" s="4">
        <v>208</v>
      </c>
      <c r="AG202" s="4">
        <v>43.3</v>
      </c>
      <c r="AH202" s="4">
        <v>412</v>
      </c>
      <c r="AI202" s="4">
        <v>84.8</v>
      </c>
      <c r="AJ202" s="2">
        <v>2.17</v>
      </c>
      <c r="AK202" s="2">
        <v>0.26</v>
      </c>
    </row>
    <row r="203" spans="1:37" x14ac:dyDescent="0.3">
      <c r="A203" s="5" t="s">
        <v>471</v>
      </c>
      <c r="B203" s="7" t="s">
        <v>1099</v>
      </c>
      <c r="C203" s="2">
        <v>2.17</v>
      </c>
      <c r="D203" s="2">
        <v>0.26</v>
      </c>
      <c r="E203" s="4" t="s">
        <v>510</v>
      </c>
      <c r="F203" s="4" t="s">
        <v>322</v>
      </c>
      <c r="I203" s="8"/>
      <c r="J203" s="4">
        <v>143</v>
      </c>
      <c r="K203" s="4">
        <v>2.5</v>
      </c>
      <c r="O203" s="4">
        <v>710</v>
      </c>
      <c r="P203" s="4">
        <v>3.29</v>
      </c>
      <c r="Q203" s="4">
        <v>17850</v>
      </c>
      <c r="S203" s="4">
        <v>0.16800000000000001</v>
      </c>
      <c r="T203" s="4">
        <v>72.3</v>
      </c>
      <c r="U203" s="4">
        <v>169.1</v>
      </c>
      <c r="W203" s="4">
        <v>29.8</v>
      </c>
      <c r="X203" s="4">
        <v>1.9E-2</v>
      </c>
      <c r="Y203" s="4">
        <v>0.68</v>
      </c>
      <c r="Z203" s="4">
        <v>1.65</v>
      </c>
      <c r="AA203" s="4">
        <v>0.61</v>
      </c>
      <c r="AB203" s="4">
        <v>11.7</v>
      </c>
      <c r="AC203" s="4">
        <v>3.84</v>
      </c>
      <c r="AD203" s="4">
        <v>53.8</v>
      </c>
      <c r="AE203" s="4">
        <v>22.22</v>
      </c>
      <c r="AF203" s="4">
        <v>120.4</v>
      </c>
      <c r="AG203" s="4">
        <v>28</v>
      </c>
      <c r="AH203" s="4">
        <v>273</v>
      </c>
      <c r="AI203" s="4">
        <v>62.5</v>
      </c>
      <c r="AJ203" s="2">
        <v>2.17</v>
      </c>
      <c r="AK203" s="2">
        <v>0.26</v>
      </c>
    </row>
    <row r="204" spans="1:37" x14ac:dyDescent="0.3">
      <c r="A204" s="5" t="s">
        <v>471</v>
      </c>
      <c r="B204" s="7" t="s">
        <v>1099</v>
      </c>
      <c r="C204" s="2">
        <v>2.17</v>
      </c>
      <c r="D204" s="2">
        <v>0.26</v>
      </c>
      <c r="E204" s="4" t="s">
        <v>511</v>
      </c>
      <c r="F204" s="4" t="s">
        <v>322</v>
      </c>
      <c r="H204" s="2">
        <v>29.148750016827943</v>
      </c>
      <c r="I204" s="8"/>
      <c r="J204" s="4">
        <v>58</v>
      </c>
      <c r="K204" s="4">
        <v>1.1100000000000001</v>
      </c>
      <c r="O204" s="4">
        <v>205.3</v>
      </c>
      <c r="P204" s="4">
        <v>1.7</v>
      </c>
      <c r="Q204" s="4">
        <v>21530</v>
      </c>
      <c r="S204" s="4">
        <v>7.0999999999999994E-2</v>
      </c>
      <c r="T204" s="4">
        <v>47.3</v>
      </c>
      <c r="U204" s="4">
        <v>148</v>
      </c>
      <c r="W204" s="4">
        <v>15.86</v>
      </c>
      <c r="X204" s="4">
        <v>1.9E-3</v>
      </c>
      <c r="Y204" s="4">
        <v>0.12</v>
      </c>
      <c r="Z204" s="4">
        <v>0.09</v>
      </c>
      <c r="AA204" s="4">
        <v>0.11700000000000001</v>
      </c>
      <c r="AB204" s="4">
        <v>2.23</v>
      </c>
      <c r="AC204" s="4">
        <v>0.77</v>
      </c>
      <c r="AD204" s="4">
        <v>11.7</v>
      </c>
      <c r="AE204" s="4">
        <v>5.71</v>
      </c>
      <c r="AF204" s="4">
        <v>37.4</v>
      </c>
      <c r="AG204" s="4">
        <v>9.68</v>
      </c>
      <c r="AH204" s="4">
        <v>117</v>
      </c>
      <c r="AI204" s="4">
        <v>31.7</v>
      </c>
      <c r="AJ204" s="2">
        <v>2.17</v>
      </c>
      <c r="AK204" s="2">
        <v>0.26</v>
      </c>
    </row>
    <row r="205" spans="1:37" x14ac:dyDescent="0.3">
      <c r="A205" s="5" t="s">
        <v>471</v>
      </c>
      <c r="B205" s="7" t="s">
        <v>1099</v>
      </c>
      <c r="C205" s="2">
        <v>2.17</v>
      </c>
      <c r="D205" s="2">
        <v>0.26</v>
      </c>
      <c r="E205" s="4" t="s">
        <v>512</v>
      </c>
      <c r="F205" s="4" t="s">
        <v>322</v>
      </c>
      <c r="I205" s="8"/>
      <c r="J205" s="4">
        <v>314</v>
      </c>
      <c r="K205" s="4">
        <v>2.9</v>
      </c>
      <c r="O205" s="4">
        <v>2272</v>
      </c>
      <c r="P205" s="4">
        <v>2.4300000000000002</v>
      </c>
      <c r="Q205" s="4">
        <v>16720</v>
      </c>
      <c r="S205" s="4">
        <v>0.45800000000000002</v>
      </c>
      <c r="T205" s="4">
        <v>211</v>
      </c>
      <c r="U205" s="4">
        <v>263</v>
      </c>
      <c r="V205" s="4">
        <v>0.53</v>
      </c>
      <c r="W205" s="4">
        <v>53.1</v>
      </c>
      <c r="X205" s="4">
        <v>0.35</v>
      </c>
      <c r="Y205" s="4">
        <v>4.6500000000000004</v>
      </c>
      <c r="Z205" s="4">
        <v>8.17</v>
      </c>
      <c r="AA205" s="4">
        <v>2.27</v>
      </c>
      <c r="AB205" s="4">
        <v>38.299999999999997</v>
      </c>
      <c r="AC205" s="4">
        <v>11.32</v>
      </c>
      <c r="AD205" s="4">
        <v>144.6</v>
      </c>
      <c r="AE205" s="4">
        <v>52.8</v>
      </c>
      <c r="AF205" s="4">
        <v>268</v>
      </c>
      <c r="AG205" s="4">
        <v>55.6</v>
      </c>
      <c r="AH205" s="4">
        <v>505</v>
      </c>
      <c r="AI205" s="4">
        <v>108</v>
      </c>
      <c r="AJ205" s="2">
        <v>2.17</v>
      </c>
      <c r="AK205" s="2">
        <v>0.26</v>
      </c>
    </row>
    <row r="206" spans="1:37" x14ac:dyDescent="0.3">
      <c r="A206" s="5" t="s">
        <v>471</v>
      </c>
      <c r="B206" s="7" t="s">
        <v>1099</v>
      </c>
      <c r="C206" s="2">
        <v>2.17</v>
      </c>
      <c r="D206" s="2">
        <v>0.26</v>
      </c>
      <c r="E206" s="4" t="s">
        <v>513</v>
      </c>
      <c r="F206" s="4" t="s">
        <v>322</v>
      </c>
      <c r="H206" s="2">
        <v>27.590146026983547</v>
      </c>
      <c r="I206" s="8"/>
      <c r="J206" s="4">
        <v>254</v>
      </c>
      <c r="K206" s="4">
        <v>8.6</v>
      </c>
      <c r="O206" s="4">
        <v>3124</v>
      </c>
      <c r="P206" s="4">
        <v>1.89</v>
      </c>
      <c r="Q206" s="4">
        <v>13740</v>
      </c>
      <c r="S206" s="4">
        <v>0.373</v>
      </c>
      <c r="T206" s="4">
        <v>177.8</v>
      </c>
      <c r="U206" s="4">
        <v>177.2</v>
      </c>
      <c r="V206" s="4">
        <v>0.03</v>
      </c>
      <c r="W206" s="4">
        <v>48.6</v>
      </c>
      <c r="X206" s="4">
        <v>0.48099999999999998</v>
      </c>
      <c r="Y206" s="4">
        <v>8.17</v>
      </c>
      <c r="Z206" s="4">
        <v>13.9</v>
      </c>
      <c r="AA206" s="4">
        <v>5.66</v>
      </c>
      <c r="AB206" s="4">
        <v>68.8</v>
      </c>
      <c r="AC206" s="4">
        <v>20.09</v>
      </c>
      <c r="AD206" s="4">
        <v>223.7</v>
      </c>
      <c r="AE206" s="4">
        <v>79.099999999999994</v>
      </c>
      <c r="AF206" s="4">
        <v>355.9</v>
      </c>
      <c r="AG206" s="4">
        <v>68.400000000000006</v>
      </c>
      <c r="AH206" s="4">
        <v>592</v>
      </c>
      <c r="AI206" s="4">
        <v>122</v>
      </c>
      <c r="AJ206" s="2">
        <v>2.17</v>
      </c>
      <c r="AK206" s="2">
        <v>0.26</v>
      </c>
    </row>
    <row r="207" spans="1:37" x14ac:dyDescent="0.3">
      <c r="A207" s="5" t="s">
        <v>471</v>
      </c>
      <c r="B207" s="7" t="s">
        <v>1099</v>
      </c>
      <c r="C207" s="2">
        <v>2.17</v>
      </c>
      <c r="D207" s="2">
        <v>0.26</v>
      </c>
      <c r="E207" s="4" t="s">
        <v>514</v>
      </c>
      <c r="F207" s="4" t="s">
        <v>322</v>
      </c>
      <c r="H207" s="2">
        <v>29.571500058731967</v>
      </c>
      <c r="I207" s="8"/>
      <c r="J207" s="4">
        <v>130</v>
      </c>
      <c r="K207" s="4">
        <v>2.4</v>
      </c>
      <c r="O207" s="4">
        <v>631</v>
      </c>
      <c r="P207" s="4">
        <v>4.9800000000000004</v>
      </c>
      <c r="Q207" s="4">
        <v>20970</v>
      </c>
      <c r="S207" s="4">
        <v>0.52800000000000002</v>
      </c>
      <c r="T207" s="4">
        <v>221.6</v>
      </c>
      <c r="U207" s="4">
        <v>462.7</v>
      </c>
      <c r="V207" s="4">
        <v>3.2000000000000001E-2</v>
      </c>
      <c r="W207" s="4">
        <v>39.1</v>
      </c>
      <c r="X207" s="4">
        <v>3.5000000000000003E-2</v>
      </c>
      <c r="Y207" s="4">
        <v>0.4</v>
      </c>
      <c r="Z207" s="4">
        <v>0.98</v>
      </c>
      <c r="AA207" s="4">
        <v>0.36</v>
      </c>
      <c r="AB207" s="4">
        <v>7.13</v>
      </c>
      <c r="AC207" s="4">
        <v>2.42</v>
      </c>
      <c r="AD207" s="4">
        <v>38.4</v>
      </c>
      <c r="AE207" s="4">
        <v>17.46</v>
      </c>
      <c r="AF207" s="4">
        <v>108.3</v>
      </c>
      <c r="AG207" s="4">
        <v>27.44</v>
      </c>
      <c r="AH207" s="4">
        <v>311</v>
      </c>
      <c r="AI207" s="4">
        <v>79.900000000000006</v>
      </c>
      <c r="AJ207" s="2">
        <v>2.17</v>
      </c>
      <c r="AK207" s="2">
        <v>0.26</v>
      </c>
    </row>
    <row r="208" spans="1:37" x14ac:dyDescent="0.3">
      <c r="A208" s="5" t="s">
        <v>471</v>
      </c>
      <c r="B208" s="7" t="s">
        <v>1099</v>
      </c>
      <c r="C208" s="2">
        <v>2.17</v>
      </c>
      <c r="D208" s="2">
        <v>0.26</v>
      </c>
      <c r="E208" s="4" t="s">
        <v>515</v>
      </c>
      <c r="F208" s="4" t="s">
        <v>322</v>
      </c>
      <c r="H208" s="2">
        <v>28.664130233217865</v>
      </c>
      <c r="I208" s="8"/>
      <c r="J208" s="4">
        <v>121</v>
      </c>
      <c r="K208" s="4">
        <v>3.5</v>
      </c>
      <c r="O208" s="4">
        <v>1440</v>
      </c>
      <c r="P208" s="4">
        <v>1.77</v>
      </c>
      <c r="Q208" s="4">
        <v>16680</v>
      </c>
      <c r="S208" s="4">
        <v>0.27400000000000002</v>
      </c>
      <c r="T208" s="4">
        <v>126</v>
      </c>
      <c r="U208" s="4">
        <v>170</v>
      </c>
      <c r="W208" s="4">
        <v>39.6</v>
      </c>
      <c r="X208" s="4">
        <v>0.11</v>
      </c>
      <c r="Y208" s="4">
        <v>2.2599999999999998</v>
      </c>
      <c r="Z208" s="4">
        <v>4.71</v>
      </c>
      <c r="AA208" s="4">
        <v>1.7</v>
      </c>
      <c r="AB208" s="4">
        <v>28.2</v>
      </c>
      <c r="AC208" s="4">
        <v>8.81</v>
      </c>
      <c r="AD208" s="4">
        <v>103.8</v>
      </c>
      <c r="AE208" s="4">
        <v>39.6</v>
      </c>
      <c r="AF208" s="4">
        <v>196.7</v>
      </c>
      <c r="AG208" s="4">
        <v>40.9</v>
      </c>
      <c r="AH208" s="4">
        <v>370</v>
      </c>
      <c r="AI208" s="4">
        <v>80.599999999999994</v>
      </c>
      <c r="AJ208" s="2">
        <v>2.17</v>
      </c>
      <c r="AK208" s="2">
        <v>0.26</v>
      </c>
    </row>
    <row r="209" spans="1:37" x14ac:dyDescent="0.3">
      <c r="A209" s="5" t="s">
        <v>471</v>
      </c>
      <c r="B209" s="7" t="s">
        <v>1099</v>
      </c>
      <c r="C209" s="2">
        <v>2.17</v>
      </c>
      <c r="D209" s="2">
        <v>0.26</v>
      </c>
      <c r="E209" s="4" t="s">
        <v>516</v>
      </c>
      <c r="F209" s="4" t="s">
        <v>322</v>
      </c>
      <c r="H209" s="2">
        <v>26.793830586812135</v>
      </c>
      <c r="I209" s="8"/>
      <c r="J209" s="4">
        <v>190</v>
      </c>
      <c r="K209" s="4">
        <v>3.1</v>
      </c>
      <c r="O209" s="4">
        <v>1360</v>
      </c>
      <c r="P209" s="4">
        <v>4.58</v>
      </c>
      <c r="Q209" s="4">
        <v>16290</v>
      </c>
      <c r="S209" s="4">
        <v>0.254</v>
      </c>
      <c r="T209" s="4">
        <v>122.4</v>
      </c>
      <c r="U209" s="4">
        <v>212.2</v>
      </c>
      <c r="V209" s="4">
        <v>1E-3</v>
      </c>
      <c r="W209" s="4">
        <v>47.2</v>
      </c>
      <c r="X209" s="4">
        <v>6.4000000000000001E-2</v>
      </c>
      <c r="Y209" s="4">
        <v>1.05</v>
      </c>
      <c r="Z209" s="4">
        <v>2.94</v>
      </c>
      <c r="AA209" s="4">
        <v>1.04</v>
      </c>
      <c r="AB209" s="4">
        <v>19.600000000000001</v>
      </c>
      <c r="AC209" s="4">
        <v>6.72</v>
      </c>
      <c r="AD209" s="4">
        <v>90.9</v>
      </c>
      <c r="AE209" s="4">
        <v>36.299999999999997</v>
      </c>
      <c r="AF209" s="4">
        <v>194.7</v>
      </c>
      <c r="AG209" s="4">
        <v>41</v>
      </c>
      <c r="AH209" s="4">
        <v>399</v>
      </c>
      <c r="AI209" s="4">
        <v>87.5</v>
      </c>
      <c r="AJ209" s="2">
        <v>2.17</v>
      </c>
      <c r="AK209" s="2">
        <v>0.26</v>
      </c>
    </row>
    <row r="210" spans="1:37" x14ac:dyDescent="0.3">
      <c r="A210" s="5" t="s">
        <v>471</v>
      </c>
      <c r="B210" s="7" t="s">
        <v>1099</v>
      </c>
      <c r="C210" s="2">
        <v>2.17</v>
      </c>
      <c r="D210" s="2">
        <v>0.26</v>
      </c>
      <c r="E210" s="4" t="s">
        <v>517</v>
      </c>
      <c r="F210" s="4" t="s">
        <v>322</v>
      </c>
      <c r="H210" s="2">
        <v>25.988769981148614</v>
      </c>
      <c r="I210" s="8"/>
      <c r="J210" s="4">
        <v>276</v>
      </c>
      <c r="K210" s="4">
        <v>2.9</v>
      </c>
      <c r="O210" s="4">
        <v>2260</v>
      </c>
      <c r="P210" s="4">
        <v>19.2</v>
      </c>
      <c r="Q210" s="4">
        <v>17540</v>
      </c>
      <c r="S210" s="4">
        <v>3.36</v>
      </c>
      <c r="T210" s="4">
        <v>1900</v>
      </c>
      <c r="U210" s="4">
        <v>1140</v>
      </c>
      <c r="V210" s="4">
        <v>1.12E-2</v>
      </c>
      <c r="W210" s="4">
        <v>130</v>
      </c>
      <c r="X210" s="4">
        <v>0.13600000000000001</v>
      </c>
      <c r="Y210" s="4">
        <v>1.98</v>
      </c>
      <c r="Z210" s="4">
        <v>4.5999999999999996</v>
      </c>
      <c r="AA210" s="4">
        <v>1.19</v>
      </c>
      <c r="AB210" s="4">
        <v>32.1</v>
      </c>
      <c r="AC210" s="4">
        <v>10.5</v>
      </c>
      <c r="AD210" s="4">
        <v>137</v>
      </c>
      <c r="AE210" s="4">
        <v>53.5</v>
      </c>
      <c r="AF210" s="4">
        <v>272</v>
      </c>
      <c r="AG210" s="4">
        <v>58.3</v>
      </c>
      <c r="AH210" s="4">
        <v>554</v>
      </c>
      <c r="AI210" s="4">
        <v>119.6</v>
      </c>
      <c r="AJ210" s="2">
        <v>2.17</v>
      </c>
      <c r="AK210" s="2">
        <v>0.26</v>
      </c>
    </row>
    <row r="211" spans="1:37" x14ac:dyDescent="0.3">
      <c r="A211" s="5" t="s">
        <v>471</v>
      </c>
      <c r="B211" s="7" t="s">
        <v>1099</v>
      </c>
      <c r="C211" s="2">
        <v>2.17</v>
      </c>
      <c r="D211" s="2">
        <v>0.26</v>
      </c>
      <c r="E211" s="4" t="s">
        <v>518</v>
      </c>
      <c r="F211" s="4" t="s">
        <v>322</v>
      </c>
      <c r="H211" s="2">
        <v>29.991451031842683</v>
      </c>
      <c r="I211" s="8"/>
      <c r="J211" s="4">
        <v>167</v>
      </c>
      <c r="K211" s="4">
        <v>1.5</v>
      </c>
      <c r="O211" s="4">
        <v>747</v>
      </c>
      <c r="P211" s="4">
        <v>3.75</v>
      </c>
      <c r="Q211" s="4">
        <v>20980</v>
      </c>
      <c r="S211" s="4">
        <v>0.5</v>
      </c>
      <c r="T211" s="4">
        <v>235</v>
      </c>
      <c r="U211" s="4">
        <v>485</v>
      </c>
      <c r="V211" s="4">
        <v>2.7E-2</v>
      </c>
      <c r="W211" s="4">
        <v>35</v>
      </c>
      <c r="X211" s="4">
        <v>3.7999999999999999E-2</v>
      </c>
      <c r="Y211" s="4">
        <v>0.8</v>
      </c>
      <c r="Z211" s="4">
        <v>1.58</v>
      </c>
      <c r="AA211" s="4">
        <v>0.48</v>
      </c>
      <c r="AB211" s="4">
        <v>9.5</v>
      </c>
      <c r="AC211" s="4">
        <v>3.13</v>
      </c>
      <c r="AD211" s="4">
        <v>43.9</v>
      </c>
      <c r="AE211" s="4">
        <v>20.2</v>
      </c>
      <c r="AF211" s="4">
        <v>124.3</v>
      </c>
      <c r="AG211" s="4">
        <v>33.200000000000003</v>
      </c>
      <c r="AH211" s="4">
        <v>386</v>
      </c>
      <c r="AI211" s="4">
        <v>101.3</v>
      </c>
      <c r="AJ211" s="2">
        <v>2.17</v>
      </c>
      <c r="AK211" s="2">
        <v>0.26</v>
      </c>
    </row>
    <row r="212" spans="1:37" x14ac:dyDescent="0.3">
      <c r="A212" s="5" t="s">
        <v>471</v>
      </c>
      <c r="B212" s="7" t="s">
        <v>1099</v>
      </c>
      <c r="C212" s="2">
        <v>2.17</v>
      </c>
      <c r="D212" s="2">
        <v>0.26</v>
      </c>
      <c r="E212" s="4" t="s">
        <v>519</v>
      </c>
      <c r="F212" s="4" t="s">
        <v>322</v>
      </c>
      <c r="H212" s="2">
        <v>29.656048591677731</v>
      </c>
      <c r="I212" s="8"/>
      <c r="J212" s="4">
        <v>201</v>
      </c>
      <c r="K212" s="4">
        <v>3.8</v>
      </c>
      <c r="O212" s="4">
        <v>1332</v>
      </c>
      <c r="P212" s="4">
        <v>4.6100000000000003</v>
      </c>
      <c r="Q212" s="4">
        <v>16640</v>
      </c>
      <c r="S212" s="4">
        <v>0.29899999999999999</v>
      </c>
      <c r="T212" s="4">
        <v>125.8</v>
      </c>
      <c r="U212" s="4">
        <v>228</v>
      </c>
      <c r="V212" s="4">
        <v>9.4E-2</v>
      </c>
      <c r="W212" s="4">
        <v>50</v>
      </c>
      <c r="X212" s="4">
        <v>8.1000000000000003E-2</v>
      </c>
      <c r="Y212" s="4">
        <v>1.35</v>
      </c>
      <c r="Z212" s="4">
        <v>3.08</v>
      </c>
      <c r="AA212" s="4">
        <v>1.05</v>
      </c>
      <c r="AB212" s="4">
        <v>17.600000000000001</v>
      </c>
      <c r="AC212" s="4">
        <v>6.37</v>
      </c>
      <c r="AD212" s="4">
        <v>84.7</v>
      </c>
      <c r="AE212" s="4">
        <v>33.4</v>
      </c>
      <c r="AF212" s="4">
        <v>183.2</v>
      </c>
      <c r="AG212" s="4">
        <v>40.9</v>
      </c>
      <c r="AH212" s="4">
        <v>390</v>
      </c>
      <c r="AI212" s="4">
        <v>90.1</v>
      </c>
      <c r="AJ212" s="2">
        <v>2.17</v>
      </c>
      <c r="AK212" s="2">
        <v>0.26</v>
      </c>
    </row>
    <row r="213" spans="1:37" x14ac:dyDescent="0.3">
      <c r="A213" s="5" t="s">
        <v>471</v>
      </c>
      <c r="B213" s="7" t="s">
        <v>1099</v>
      </c>
      <c r="C213" s="2">
        <v>2.17</v>
      </c>
      <c r="D213" s="2">
        <v>0.26</v>
      </c>
      <c r="E213" s="4" t="s">
        <v>520</v>
      </c>
      <c r="F213" s="4" t="s">
        <v>322</v>
      </c>
      <c r="H213" s="2">
        <v>29.496461022265635</v>
      </c>
      <c r="I213" s="8"/>
      <c r="J213" s="4">
        <v>194</v>
      </c>
      <c r="K213" s="4">
        <v>5</v>
      </c>
      <c r="O213" s="4">
        <v>1970</v>
      </c>
      <c r="P213" s="4">
        <v>3.42</v>
      </c>
      <c r="Q213" s="4">
        <v>15050</v>
      </c>
      <c r="S213" s="4">
        <v>0.376</v>
      </c>
      <c r="T213" s="4">
        <v>120</v>
      </c>
      <c r="U213" s="4">
        <v>169</v>
      </c>
      <c r="V213" s="4">
        <v>3.8999999999999998E-3</v>
      </c>
      <c r="W213" s="4">
        <v>29.1</v>
      </c>
      <c r="X213" s="4">
        <v>9.8000000000000004E-2</v>
      </c>
      <c r="Y213" s="4">
        <v>2</v>
      </c>
      <c r="Z213" s="4">
        <v>3.87</v>
      </c>
      <c r="AA213" s="4">
        <v>1.66</v>
      </c>
      <c r="AB213" s="4">
        <v>23.7</v>
      </c>
      <c r="AC213" s="4">
        <v>8.09</v>
      </c>
      <c r="AD213" s="4">
        <v>109.2</v>
      </c>
      <c r="AE213" s="4">
        <v>45.8</v>
      </c>
      <c r="AF213" s="4">
        <v>238</v>
      </c>
      <c r="AG213" s="4">
        <v>54.7</v>
      </c>
      <c r="AH213" s="4">
        <v>519</v>
      </c>
      <c r="AI213" s="4">
        <v>116.6</v>
      </c>
      <c r="AJ213" s="2">
        <v>2.17</v>
      </c>
      <c r="AK213" s="2">
        <v>0.26</v>
      </c>
    </row>
    <row r="214" spans="1:37" x14ac:dyDescent="0.3">
      <c r="A214" s="5" t="s">
        <v>471</v>
      </c>
      <c r="B214" s="7" t="s">
        <v>1099</v>
      </c>
      <c r="C214" s="2">
        <v>2.17</v>
      </c>
      <c r="D214" s="2">
        <v>0.26</v>
      </c>
      <c r="E214" s="4" t="s">
        <v>521</v>
      </c>
      <c r="F214" s="4" t="s">
        <v>322</v>
      </c>
      <c r="H214" s="2">
        <v>27.204421787917205</v>
      </c>
      <c r="I214" s="8"/>
      <c r="J214" s="4">
        <v>191</v>
      </c>
      <c r="K214" s="4">
        <v>1.6</v>
      </c>
      <c r="O214" s="4">
        <v>2202</v>
      </c>
      <c r="P214" s="4">
        <v>4.45</v>
      </c>
      <c r="Q214" s="4">
        <v>20810</v>
      </c>
      <c r="S214" s="4">
        <v>0.82</v>
      </c>
      <c r="T214" s="4">
        <v>333</v>
      </c>
      <c r="U214" s="4">
        <v>478</v>
      </c>
      <c r="V214" s="4">
        <v>9.0999999999999998E-2</v>
      </c>
      <c r="W214" s="4">
        <v>62.3</v>
      </c>
      <c r="X214" s="4">
        <v>9.0999999999999998E-2</v>
      </c>
      <c r="Y214" s="4">
        <v>1.94</v>
      </c>
      <c r="Z214" s="4">
        <v>4.74</v>
      </c>
      <c r="AA214" s="4">
        <v>0.98</v>
      </c>
      <c r="AB214" s="4">
        <v>26.9</v>
      </c>
      <c r="AC214" s="4">
        <v>8.99</v>
      </c>
      <c r="AD214" s="4">
        <v>118.3</v>
      </c>
      <c r="AE214" s="4">
        <v>47.74</v>
      </c>
      <c r="AF214" s="4">
        <v>260.60000000000002</v>
      </c>
      <c r="AG214" s="4">
        <v>57.7</v>
      </c>
      <c r="AH214" s="4">
        <v>558</v>
      </c>
      <c r="AI214" s="4">
        <v>123.5</v>
      </c>
      <c r="AJ214" s="2">
        <v>2.17</v>
      </c>
      <c r="AK214" s="2">
        <v>0.26</v>
      </c>
    </row>
    <row r="215" spans="1:37" x14ac:dyDescent="0.3">
      <c r="A215" s="5" t="s">
        <v>471</v>
      </c>
      <c r="B215" s="7" t="s">
        <v>1099</v>
      </c>
      <c r="C215" s="2">
        <v>2.17</v>
      </c>
      <c r="D215" s="2">
        <v>0.26</v>
      </c>
      <c r="E215" s="4" t="s">
        <v>522</v>
      </c>
      <c r="F215" s="4" t="s">
        <v>322</v>
      </c>
      <c r="H215" s="2">
        <v>27.289531869141701</v>
      </c>
      <c r="I215" s="8"/>
      <c r="J215" s="4">
        <v>216</v>
      </c>
      <c r="K215" s="4">
        <v>3.3</v>
      </c>
      <c r="O215" s="4">
        <v>1530</v>
      </c>
      <c r="P215" s="4">
        <v>4.1100000000000003</v>
      </c>
      <c r="Q215" s="4">
        <v>15240</v>
      </c>
      <c r="S215" s="4">
        <v>0.38900000000000001</v>
      </c>
      <c r="T215" s="4">
        <v>156</v>
      </c>
      <c r="U215" s="4">
        <v>211</v>
      </c>
      <c r="V215" s="4">
        <v>2E-3</v>
      </c>
      <c r="W215" s="4">
        <v>55.8</v>
      </c>
      <c r="X215" s="4">
        <v>0.1</v>
      </c>
      <c r="Y215" s="4">
        <v>1.93</v>
      </c>
      <c r="Z215" s="4">
        <v>4.37</v>
      </c>
      <c r="AA215" s="4">
        <v>1.47</v>
      </c>
      <c r="AB215" s="4">
        <v>26.3</v>
      </c>
      <c r="AC215" s="4">
        <v>7.74</v>
      </c>
      <c r="AD215" s="4">
        <v>101.9</v>
      </c>
      <c r="AE215" s="4">
        <v>40.299999999999997</v>
      </c>
      <c r="AF215" s="4">
        <v>199.4</v>
      </c>
      <c r="AG215" s="4">
        <v>41.9</v>
      </c>
      <c r="AH215" s="4">
        <v>384</v>
      </c>
      <c r="AI215" s="4">
        <v>83.2</v>
      </c>
      <c r="AJ215" s="2">
        <v>2.17</v>
      </c>
      <c r="AK215" s="2">
        <v>0.26</v>
      </c>
    </row>
    <row r="216" spans="1:37" x14ac:dyDescent="0.3">
      <c r="A216" s="5" t="s">
        <v>471</v>
      </c>
      <c r="B216" s="7" t="s">
        <v>1099</v>
      </c>
      <c r="C216" s="2">
        <v>2.17</v>
      </c>
      <c r="D216" s="2">
        <v>0.26</v>
      </c>
      <c r="E216" s="4" t="s">
        <v>523</v>
      </c>
      <c r="F216" s="4" t="s">
        <v>322</v>
      </c>
      <c r="H216" s="2">
        <v>29.498097939471982</v>
      </c>
      <c r="I216" s="8"/>
      <c r="J216" s="4">
        <v>264</v>
      </c>
      <c r="K216" s="4">
        <v>2.5</v>
      </c>
      <c r="O216" s="4">
        <v>967</v>
      </c>
      <c r="P216" s="4">
        <v>4.2699999999999996</v>
      </c>
      <c r="Q216" s="4">
        <v>17370</v>
      </c>
      <c r="S216" s="4">
        <v>0.42799999999999999</v>
      </c>
      <c r="T216" s="4">
        <v>180.7</v>
      </c>
      <c r="U216" s="4">
        <v>291.3</v>
      </c>
      <c r="V216" s="4">
        <v>0.42</v>
      </c>
      <c r="W216" s="4">
        <v>55.5</v>
      </c>
      <c r="X216" s="4">
        <v>0.19</v>
      </c>
      <c r="Y216" s="4">
        <v>1.97</v>
      </c>
      <c r="Z216" s="4">
        <v>2.84</v>
      </c>
      <c r="AA216" s="4">
        <v>0.9</v>
      </c>
      <c r="AB216" s="4">
        <v>17.3</v>
      </c>
      <c r="AC216" s="4">
        <v>5.32</v>
      </c>
      <c r="AD216" s="4">
        <v>75.7</v>
      </c>
      <c r="AE216" s="4">
        <v>30.57</v>
      </c>
      <c r="AF216" s="4">
        <v>159.19999999999999</v>
      </c>
      <c r="AG216" s="4">
        <v>34.409999999999997</v>
      </c>
      <c r="AH216" s="4">
        <v>337.6</v>
      </c>
      <c r="AI216" s="4">
        <v>75</v>
      </c>
      <c r="AJ216" s="2">
        <v>2.17</v>
      </c>
      <c r="AK216" s="2">
        <v>0.26</v>
      </c>
    </row>
    <row r="217" spans="1:37" x14ac:dyDescent="0.3">
      <c r="A217" s="5" t="s">
        <v>471</v>
      </c>
      <c r="B217" s="7" t="s">
        <v>1099</v>
      </c>
      <c r="C217" s="2">
        <v>2.17</v>
      </c>
      <c r="D217" s="2">
        <v>0.26</v>
      </c>
      <c r="E217" s="3" t="s">
        <v>524</v>
      </c>
      <c r="F217" s="3" t="s">
        <v>322</v>
      </c>
      <c r="G217" s="3"/>
      <c r="H217" s="6">
        <v>28.018426499132797</v>
      </c>
      <c r="I217" s="13"/>
      <c r="J217" s="3">
        <v>710</v>
      </c>
      <c r="K217" s="3">
        <v>15</v>
      </c>
      <c r="L217" s="3"/>
      <c r="M217" s="3"/>
      <c r="N217" s="3"/>
      <c r="O217" s="3">
        <v>1490</v>
      </c>
      <c r="P217" s="3">
        <v>5.21</v>
      </c>
      <c r="Q217" s="3">
        <v>19780</v>
      </c>
      <c r="R217" s="3"/>
      <c r="S217" s="3">
        <v>0.91</v>
      </c>
      <c r="T217" s="3">
        <v>206.8</v>
      </c>
      <c r="U217" s="3">
        <v>387</v>
      </c>
      <c r="V217" s="3">
        <v>12.6</v>
      </c>
      <c r="W217" s="3">
        <v>61</v>
      </c>
      <c r="X217" s="3">
        <v>2.2999999999999998</v>
      </c>
      <c r="Y217" s="3">
        <v>9.3000000000000007</v>
      </c>
      <c r="Z217" s="3">
        <v>6.3</v>
      </c>
      <c r="AA217" s="3">
        <v>1.1100000000000001</v>
      </c>
      <c r="AB217" s="3">
        <v>25.4</v>
      </c>
      <c r="AC217" s="3">
        <v>7.75</v>
      </c>
      <c r="AD217" s="3">
        <v>99.5</v>
      </c>
      <c r="AE217" s="3">
        <v>38.799999999999997</v>
      </c>
      <c r="AF217" s="3">
        <v>199.1</v>
      </c>
      <c r="AG217" s="3">
        <v>41.6</v>
      </c>
      <c r="AH217" s="3">
        <v>397</v>
      </c>
      <c r="AI217" s="3">
        <v>86.8</v>
      </c>
      <c r="AJ217" s="2">
        <v>2.17</v>
      </c>
      <c r="AK217" s="2">
        <v>0.26</v>
      </c>
    </row>
    <row r="218" spans="1:37" x14ac:dyDescent="0.3">
      <c r="A218" s="5" t="s">
        <v>1312</v>
      </c>
      <c r="B218" s="7" t="s">
        <v>1105</v>
      </c>
      <c r="C218" s="2">
        <v>1.24</v>
      </c>
      <c r="D218" s="2">
        <v>0.01</v>
      </c>
      <c r="E218" s="4" t="s">
        <v>1106</v>
      </c>
      <c r="F218" s="4" t="s">
        <v>322</v>
      </c>
      <c r="H218" s="2">
        <v>1908.4</v>
      </c>
      <c r="I218" s="4">
        <v>737.96975311523488</v>
      </c>
      <c r="J218" s="4">
        <v>340</v>
      </c>
      <c r="K218" s="4">
        <v>6.9</v>
      </c>
      <c r="M218" s="4">
        <v>3.7</v>
      </c>
      <c r="O218" s="4">
        <v>1480</v>
      </c>
      <c r="P218" s="4">
        <v>5.0999999999999996</v>
      </c>
      <c r="Q218" s="4">
        <v>11800</v>
      </c>
      <c r="R218" s="4">
        <v>2.48</v>
      </c>
      <c r="T218" s="4">
        <v>424</v>
      </c>
      <c r="U218" s="4">
        <v>508</v>
      </c>
      <c r="V218" s="4">
        <v>0.55000000000000004</v>
      </c>
      <c r="W218" s="4">
        <v>59</v>
      </c>
      <c r="X218" s="4">
        <v>0.84</v>
      </c>
      <c r="Y218" s="4">
        <v>9.6</v>
      </c>
      <c r="Z218" s="4">
        <v>7</v>
      </c>
      <c r="AA218" s="4">
        <v>3.28</v>
      </c>
      <c r="AB218" s="4">
        <v>29.7</v>
      </c>
      <c r="AC218" s="4">
        <v>9.6999999999999993</v>
      </c>
      <c r="AD218" s="4">
        <v>111</v>
      </c>
      <c r="AE218" s="4">
        <v>42.7</v>
      </c>
      <c r="AF218" s="4">
        <v>227</v>
      </c>
      <c r="AG218" s="4">
        <v>50.8</v>
      </c>
      <c r="AH218" s="4">
        <v>499</v>
      </c>
      <c r="AI218" s="4">
        <v>116</v>
      </c>
      <c r="AJ218" s="2">
        <v>1.24</v>
      </c>
      <c r="AK218" s="2">
        <v>0.01</v>
      </c>
    </row>
    <row r="219" spans="1:37" x14ac:dyDescent="0.3">
      <c r="A219" s="5" t="s">
        <v>1312</v>
      </c>
      <c r="B219" s="7" t="s">
        <v>1105</v>
      </c>
      <c r="C219" s="2">
        <v>1.24</v>
      </c>
      <c r="D219" s="2">
        <v>0.01</v>
      </c>
      <c r="E219" s="4" t="s">
        <v>1107</v>
      </c>
      <c r="F219" s="4" t="s">
        <v>322</v>
      </c>
      <c r="H219" s="2">
        <v>1897.1</v>
      </c>
      <c r="I219" s="4">
        <v>773.49977729714794</v>
      </c>
      <c r="J219" s="4">
        <v>270</v>
      </c>
      <c r="K219" s="4">
        <v>10</v>
      </c>
      <c r="M219" s="4">
        <v>0.22</v>
      </c>
      <c r="O219" s="4">
        <v>1270</v>
      </c>
      <c r="P219" s="4">
        <v>3.4</v>
      </c>
      <c r="Q219" s="4">
        <v>10900</v>
      </c>
      <c r="R219" s="4">
        <v>1.57</v>
      </c>
      <c r="T219" s="4">
        <v>231</v>
      </c>
      <c r="U219" s="4">
        <v>215</v>
      </c>
      <c r="V219" s="4">
        <v>0.31</v>
      </c>
      <c r="W219" s="4">
        <v>38.5</v>
      </c>
      <c r="X219" s="4">
        <v>0.318</v>
      </c>
      <c r="Y219" s="4">
        <v>5</v>
      </c>
      <c r="Z219" s="4">
        <v>7.1</v>
      </c>
      <c r="AA219" s="4">
        <v>1.41</v>
      </c>
      <c r="AB219" s="4">
        <v>29.5</v>
      </c>
      <c r="AC219" s="4">
        <v>9.5</v>
      </c>
      <c r="AD219" s="4">
        <v>112</v>
      </c>
      <c r="AE219" s="4">
        <v>40.700000000000003</v>
      </c>
      <c r="AF219" s="4">
        <v>215</v>
      </c>
      <c r="AG219" s="4">
        <v>46.8</v>
      </c>
      <c r="AH219" s="4">
        <v>418</v>
      </c>
      <c r="AI219" s="4">
        <v>94.9</v>
      </c>
      <c r="AJ219" s="2">
        <v>1.24</v>
      </c>
      <c r="AK219" s="2">
        <v>0.01</v>
      </c>
    </row>
    <row r="220" spans="1:37" x14ac:dyDescent="0.3">
      <c r="A220" s="5" t="s">
        <v>1312</v>
      </c>
      <c r="B220" s="7" t="s">
        <v>1105</v>
      </c>
      <c r="C220" s="2">
        <v>1.24</v>
      </c>
      <c r="D220" s="2">
        <v>0.01</v>
      </c>
      <c r="E220" s="4" t="s">
        <v>1108</v>
      </c>
      <c r="F220" s="4" t="s">
        <v>322</v>
      </c>
      <c r="H220" s="2">
        <v>1883.5</v>
      </c>
      <c r="I220" s="4">
        <v>796.91931629178237</v>
      </c>
      <c r="J220" s="4">
        <v>250</v>
      </c>
      <c r="K220" s="4">
        <v>12.6</v>
      </c>
      <c r="M220" s="4">
        <v>0.28000000000000003</v>
      </c>
      <c r="O220" s="4">
        <v>990</v>
      </c>
      <c r="P220" s="4">
        <v>2.0099999999999998</v>
      </c>
      <c r="Q220" s="4">
        <v>10900</v>
      </c>
      <c r="R220" s="4">
        <v>1.41</v>
      </c>
      <c r="T220" s="4">
        <v>122</v>
      </c>
      <c r="U220" s="4">
        <v>133</v>
      </c>
      <c r="V220" s="4">
        <v>8.9999999999999993E-3</v>
      </c>
      <c r="W220" s="4">
        <v>26.7</v>
      </c>
      <c r="X220" s="4">
        <v>0.11600000000000001</v>
      </c>
      <c r="Y220" s="4">
        <v>2</v>
      </c>
      <c r="Z220" s="4">
        <v>3.8</v>
      </c>
      <c r="AA220" s="4">
        <v>1.04</v>
      </c>
      <c r="AB220" s="4">
        <v>19.600000000000001</v>
      </c>
      <c r="AC220" s="4">
        <v>7.1</v>
      </c>
      <c r="AD220" s="4">
        <v>82</v>
      </c>
      <c r="AE220" s="4">
        <v>30.2</v>
      </c>
      <c r="AF220" s="4">
        <v>156</v>
      </c>
      <c r="AG220" s="4">
        <v>33.9</v>
      </c>
      <c r="AH220" s="4">
        <v>306</v>
      </c>
      <c r="AI220" s="4">
        <v>65</v>
      </c>
      <c r="AJ220" s="2">
        <v>1.24</v>
      </c>
      <c r="AK220" s="2">
        <v>0.01</v>
      </c>
    </row>
    <row r="221" spans="1:37" x14ac:dyDescent="0.3">
      <c r="A221" s="5" t="s">
        <v>1312</v>
      </c>
      <c r="B221" s="7" t="s">
        <v>1105</v>
      </c>
      <c r="C221" s="2">
        <v>1.24</v>
      </c>
      <c r="D221" s="2">
        <v>0.01</v>
      </c>
      <c r="E221" s="4" t="s">
        <v>1109</v>
      </c>
      <c r="F221" s="4" t="s">
        <v>322</v>
      </c>
      <c r="H221" s="2">
        <v>1892</v>
      </c>
      <c r="I221" s="4">
        <v>758.76125087340654</v>
      </c>
      <c r="J221" s="4">
        <v>330</v>
      </c>
      <c r="K221" s="4">
        <v>8.6</v>
      </c>
      <c r="M221" s="4">
        <v>0.23</v>
      </c>
      <c r="O221" s="4">
        <v>820</v>
      </c>
      <c r="P221" s="4">
        <v>2.0299999999999998</v>
      </c>
      <c r="Q221" s="4">
        <v>11100</v>
      </c>
      <c r="R221" s="4">
        <v>0.7</v>
      </c>
      <c r="T221" s="4">
        <v>151</v>
      </c>
      <c r="U221" s="4">
        <v>144</v>
      </c>
      <c r="V221" s="4">
        <v>9.1999999999999998E-2</v>
      </c>
      <c r="W221" s="4">
        <v>21.3</v>
      </c>
      <c r="X221" s="4">
        <v>0.188</v>
      </c>
      <c r="Y221" s="4">
        <v>2.04</v>
      </c>
      <c r="Z221" s="4">
        <v>2.9</v>
      </c>
      <c r="AA221" s="4">
        <v>0.99</v>
      </c>
      <c r="AB221" s="4">
        <v>13.5</v>
      </c>
      <c r="AC221" s="4">
        <v>4.92</v>
      </c>
      <c r="AD221" s="4">
        <v>62</v>
      </c>
      <c r="AE221" s="4">
        <v>25.8</v>
      </c>
      <c r="AF221" s="4">
        <v>132</v>
      </c>
      <c r="AG221" s="4">
        <v>30.6</v>
      </c>
      <c r="AH221" s="4">
        <v>297</v>
      </c>
      <c r="AI221" s="4">
        <v>71</v>
      </c>
      <c r="AJ221" s="2">
        <v>1.24</v>
      </c>
      <c r="AK221" s="2">
        <v>0.01</v>
      </c>
    </row>
    <row r="222" spans="1:37" x14ac:dyDescent="0.3">
      <c r="A222" s="5" t="s">
        <v>1312</v>
      </c>
      <c r="B222" s="7" t="s">
        <v>1105</v>
      </c>
      <c r="C222" s="2">
        <v>1.24</v>
      </c>
      <c r="D222" s="2">
        <v>0.01</v>
      </c>
      <c r="E222" s="4" t="s">
        <v>1110</v>
      </c>
      <c r="F222" s="4" t="s">
        <v>322</v>
      </c>
      <c r="H222" s="2">
        <v>1895</v>
      </c>
      <c r="I222" s="4">
        <v>707.26915376082059</v>
      </c>
      <c r="J222" s="4">
        <v>140</v>
      </c>
      <c r="K222" s="4">
        <v>4.9000000000000004</v>
      </c>
      <c r="M222" s="4">
        <v>0.68</v>
      </c>
      <c r="O222" s="4">
        <v>410</v>
      </c>
      <c r="P222" s="4">
        <v>1.69</v>
      </c>
      <c r="Q222" s="4">
        <v>13100</v>
      </c>
      <c r="R222" s="4">
        <v>0.69</v>
      </c>
      <c r="T222" s="4">
        <v>49.9</v>
      </c>
      <c r="U222" s="4">
        <v>78.5</v>
      </c>
      <c r="V222" s="4">
        <v>2.1000000000000001E-2</v>
      </c>
      <c r="W222" s="4">
        <v>16.7</v>
      </c>
      <c r="X222" s="4">
        <v>0.04</v>
      </c>
      <c r="Y222" s="4">
        <v>0.41</v>
      </c>
      <c r="Z222" s="4">
        <v>1</v>
      </c>
      <c r="AA222" s="4">
        <v>0.28000000000000003</v>
      </c>
      <c r="AB222" s="4">
        <v>6</v>
      </c>
      <c r="AC222" s="4">
        <v>1.96</v>
      </c>
      <c r="AD222" s="4">
        <v>33.5</v>
      </c>
      <c r="AE222" s="4">
        <v>11.62</v>
      </c>
      <c r="AF222" s="4">
        <v>62.1</v>
      </c>
      <c r="AG222" s="4">
        <v>14.9</v>
      </c>
      <c r="AH222" s="4">
        <v>150</v>
      </c>
      <c r="AI222" s="4">
        <v>33.5</v>
      </c>
      <c r="AJ222" s="2">
        <v>1.24</v>
      </c>
      <c r="AK222" s="2">
        <v>0.01</v>
      </c>
    </row>
    <row r="223" spans="1:37" x14ac:dyDescent="0.3">
      <c r="A223" s="5" t="s">
        <v>1312</v>
      </c>
      <c r="B223" s="7" t="s">
        <v>1105</v>
      </c>
      <c r="C223" s="2">
        <v>1.24</v>
      </c>
      <c r="D223" s="2">
        <v>0.01</v>
      </c>
      <c r="E223" s="4" t="s">
        <v>1111</v>
      </c>
      <c r="F223" s="4" t="s">
        <v>322</v>
      </c>
      <c r="H223" s="2">
        <v>1873.2</v>
      </c>
      <c r="I223" s="4">
        <v>766.35592122629635</v>
      </c>
      <c r="J223" s="4">
        <v>180</v>
      </c>
      <c r="K223" s="4">
        <v>9.3000000000000007</v>
      </c>
      <c r="M223" s="4">
        <v>0.34</v>
      </c>
      <c r="O223" s="4">
        <v>1160</v>
      </c>
      <c r="P223" s="4">
        <v>2.96</v>
      </c>
      <c r="Q223" s="4">
        <v>11800</v>
      </c>
      <c r="R223" s="4">
        <v>1.27</v>
      </c>
      <c r="T223" s="4">
        <v>163</v>
      </c>
      <c r="U223" s="4">
        <v>155</v>
      </c>
      <c r="V223" s="4">
        <v>7.8E-2</v>
      </c>
      <c r="W223" s="4">
        <v>31.2</v>
      </c>
      <c r="X223" s="4">
        <v>0.19</v>
      </c>
      <c r="Y223" s="4">
        <v>4</v>
      </c>
      <c r="Z223" s="4">
        <v>5.2</v>
      </c>
      <c r="AA223" s="4">
        <v>1.2</v>
      </c>
      <c r="AB223" s="4">
        <v>25.7</v>
      </c>
      <c r="AC223" s="4">
        <v>8.6999999999999993</v>
      </c>
      <c r="AD223" s="4">
        <v>106</v>
      </c>
      <c r="AE223" s="4">
        <v>39.6</v>
      </c>
      <c r="AF223" s="4">
        <v>206</v>
      </c>
      <c r="AG223" s="4">
        <v>44.5</v>
      </c>
      <c r="AH223" s="4">
        <v>401</v>
      </c>
      <c r="AI223" s="4">
        <v>83</v>
      </c>
      <c r="AJ223" s="2">
        <v>1.24</v>
      </c>
      <c r="AK223" s="2">
        <v>0.01</v>
      </c>
    </row>
    <row r="224" spans="1:37" x14ac:dyDescent="0.3">
      <c r="A224" s="5" t="s">
        <v>1312</v>
      </c>
      <c r="B224" s="7" t="s">
        <v>1105</v>
      </c>
      <c r="C224" s="2">
        <v>1.24</v>
      </c>
      <c r="D224" s="2">
        <v>0.01</v>
      </c>
      <c r="E224" s="4" t="s">
        <v>1112</v>
      </c>
      <c r="F224" s="4" t="s">
        <v>322</v>
      </c>
      <c r="H224" s="2" t="s">
        <v>1311</v>
      </c>
      <c r="I224" s="4">
        <v>736.62114500649989</v>
      </c>
      <c r="J224" s="4">
        <v>570</v>
      </c>
      <c r="K224" s="4">
        <v>6.8</v>
      </c>
      <c r="M224" s="4">
        <v>0.13</v>
      </c>
      <c r="O224" s="4">
        <v>558</v>
      </c>
      <c r="P224" s="4">
        <v>1.56</v>
      </c>
      <c r="Q224" s="4">
        <v>10800</v>
      </c>
      <c r="R224" s="4">
        <v>1.02</v>
      </c>
      <c r="T224" s="4">
        <v>128</v>
      </c>
      <c r="U224" s="4">
        <v>141</v>
      </c>
      <c r="V224" s="4">
        <v>0.123</v>
      </c>
      <c r="W224" s="4">
        <v>18.899999999999999</v>
      </c>
      <c r="X224" s="4">
        <v>0.19600000000000001</v>
      </c>
      <c r="Y224" s="4">
        <v>1.64</v>
      </c>
      <c r="Z224" s="4">
        <v>2</v>
      </c>
      <c r="AA224" s="4">
        <v>0.98</v>
      </c>
      <c r="AB224" s="4">
        <v>11.3</v>
      </c>
      <c r="AC224" s="4">
        <v>3.31</v>
      </c>
      <c r="AD224" s="4">
        <v>41.2</v>
      </c>
      <c r="AE224" s="4">
        <v>16.2</v>
      </c>
      <c r="AF224" s="4">
        <v>88</v>
      </c>
      <c r="AG224" s="4">
        <v>19.899999999999999</v>
      </c>
      <c r="AH224" s="4">
        <v>232</v>
      </c>
      <c r="AI224" s="4">
        <v>56.3</v>
      </c>
      <c r="AJ224" s="2">
        <v>1.24</v>
      </c>
      <c r="AK224" s="2">
        <v>0.01</v>
      </c>
    </row>
    <row r="225" spans="1:37" x14ac:dyDescent="0.3">
      <c r="A225" s="5" t="s">
        <v>1312</v>
      </c>
      <c r="B225" s="7" t="s">
        <v>1105</v>
      </c>
      <c r="C225" s="2">
        <v>1.24</v>
      </c>
      <c r="D225" s="2">
        <v>0.01</v>
      </c>
      <c r="E225" s="4" t="s">
        <v>1113</v>
      </c>
      <c r="F225" s="4" t="s">
        <v>322</v>
      </c>
      <c r="H225" s="2">
        <v>1915.5</v>
      </c>
      <c r="I225" s="4">
        <v>618.72149201742741</v>
      </c>
      <c r="J225" s="4">
        <v>360</v>
      </c>
      <c r="K225" s="4">
        <v>1.6</v>
      </c>
      <c r="M225" s="4">
        <v>0.19</v>
      </c>
      <c r="O225" s="4">
        <v>1250</v>
      </c>
      <c r="P225" s="4">
        <v>4.93</v>
      </c>
      <c r="Q225" s="4">
        <v>13400</v>
      </c>
      <c r="R225" s="4">
        <v>1.65</v>
      </c>
      <c r="T225" s="4">
        <v>211</v>
      </c>
      <c r="U225" s="4">
        <v>177</v>
      </c>
      <c r="V225" s="4">
        <v>4.4999999999999998E-2</v>
      </c>
      <c r="W225" s="4">
        <v>44.4</v>
      </c>
      <c r="X225" s="4">
        <v>0.13400000000000001</v>
      </c>
      <c r="Y225" s="4">
        <v>2.4</v>
      </c>
      <c r="Z225" s="4">
        <v>6.1</v>
      </c>
      <c r="AA225" s="4">
        <v>1.82</v>
      </c>
      <c r="AB225" s="4">
        <v>27.3</v>
      </c>
      <c r="AC225" s="4">
        <v>9.1</v>
      </c>
      <c r="AD225" s="4">
        <v>112</v>
      </c>
      <c r="AE225" s="4">
        <v>41.2</v>
      </c>
      <c r="AF225" s="4">
        <v>213</v>
      </c>
      <c r="AG225" s="4">
        <v>40.1</v>
      </c>
      <c r="AH225" s="4">
        <v>408</v>
      </c>
      <c r="AI225" s="4">
        <v>80</v>
      </c>
      <c r="AJ225" s="2">
        <v>1.24</v>
      </c>
      <c r="AK225" s="2">
        <v>0.01</v>
      </c>
    </row>
    <row r="226" spans="1:37" x14ac:dyDescent="0.3">
      <c r="A226" s="5" t="s">
        <v>1312</v>
      </c>
      <c r="B226" s="7" t="s">
        <v>1105</v>
      </c>
      <c r="C226" s="2">
        <v>1.24</v>
      </c>
      <c r="D226" s="2">
        <v>0.01</v>
      </c>
      <c r="E226" s="4" t="s">
        <v>1114</v>
      </c>
      <c r="F226" s="4" t="s">
        <v>322</v>
      </c>
      <c r="H226" s="2">
        <v>1886</v>
      </c>
      <c r="I226" s="4">
        <v>774.48694920480659</v>
      </c>
      <c r="J226" s="4">
        <v>330</v>
      </c>
      <c r="K226" s="4">
        <v>10.1</v>
      </c>
      <c r="M226" s="4">
        <v>0.2</v>
      </c>
      <c r="O226" s="4">
        <v>1230</v>
      </c>
      <c r="P226" s="4">
        <v>1.66</v>
      </c>
      <c r="Q226" s="4">
        <v>13100</v>
      </c>
      <c r="R226" s="4">
        <v>0.95</v>
      </c>
      <c r="T226" s="4">
        <v>173</v>
      </c>
      <c r="U226" s="4">
        <v>168</v>
      </c>
      <c r="V226" s="4">
        <v>1.1999999999999999E-3</v>
      </c>
      <c r="W226" s="4">
        <v>29.5</v>
      </c>
      <c r="X226" s="4">
        <v>0.17899999999999999</v>
      </c>
      <c r="Y226" s="4">
        <v>2.29</v>
      </c>
      <c r="Z226" s="4">
        <v>6.1</v>
      </c>
      <c r="AA226" s="4">
        <v>0.97</v>
      </c>
      <c r="AB226" s="4">
        <v>30.5</v>
      </c>
      <c r="AC226" s="4">
        <v>10.1</v>
      </c>
      <c r="AD226" s="4">
        <v>98</v>
      </c>
      <c r="AE226" s="4">
        <v>37.9</v>
      </c>
      <c r="AF226" s="4">
        <v>190</v>
      </c>
      <c r="AG226" s="4">
        <v>40.1</v>
      </c>
      <c r="AH226" s="4">
        <v>367</v>
      </c>
      <c r="AI226" s="4">
        <v>79</v>
      </c>
      <c r="AJ226" s="2">
        <v>1.24</v>
      </c>
      <c r="AK226" s="2">
        <v>0.01</v>
      </c>
    </row>
    <row r="227" spans="1:37" x14ac:dyDescent="0.3">
      <c r="A227" s="5" t="s">
        <v>1312</v>
      </c>
      <c r="B227" s="7" t="s">
        <v>1105</v>
      </c>
      <c r="C227" s="2">
        <v>1.24</v>
      </c>
      <c r="D227" s="2">
        <v>0.01</v>
      </c>
      <c r="E227" s="4" t="s">
        <v>1115</v>
      </c>
      <c r="F227" s="4" t="s">
        <v>322</v>
      </c>
      <c r="H227" s="2">
        <v>1889.6</v>
      </c>
      <c r="I227" s="4">
        <v>788.42035656487189</v>
      </c>
      <c r="J227" s="4">
        <v>390</v>
      </c>
      <c r="K227" s="4">
        <v>11.6</v>
      </c>
      <c r="M227" s="4">
        <v>0.25</v>
      </c>
      <c r="O227" s="4">
        <v>1330</v>
      </c>
      <c r="P227" s="4">
        <v>2.06</v>
      </c>
      <c r="Q227" s="4">
        <v>9820</v>
      </c>
      <c r="R227" s="4">
        <v>0.84</v>
      </c>
      <c r="T227" s="4">
        <v>138</v>
      </c>
      <c r="U227" s="4">
        <v>110</v>
      </c>
      <c r="V227" s="4">
        <v>1.2E-2</v>
      </c>
      <c r="W227" s="4">
        <v>26.7</v>
      </c>
      <c r="X227" s="4">
        <v>0.27400000000000002</v>
      </c>
      <c r="Y227" s="4">
        <v>4.5999999999999996</v>
      </c>
      <c r="Z227" s="4">
        <v>7.3</v>
      </c>
      <c r="AA227" s="4">
        <v>1.41</v>
      </c>
      <c r="AB227" s="4">
        <v>33.200000000000003</v>
      </c>
      <c r="AC227" s="4">
        <v>9.8000000000000007</v>
      </c>
      <c r="AD227" s="4">
        <v>110.3</v>
      </c>
      <c r="AE227" s="4">
        <v>42.6</v>
      </c>
      <c r="AF227" s="4">
        <v>203</v>
      </c>
      <c r="AG227" s="4">
        <v>41.4</v>
      </c>
      <c r="AH227" s="4">
        <v>373</v>
      </c>
      <c r="AI227" s="4">
        <v>74.400000000000006</v>
      </c>
      <c r="AJ227" s="2">
        <v>1.24</v>
      </c>
      <c r="AK227" s="2">
        <v>0.01</v>
      </c>
    </row>
    <row r="228" spans="1:37" x14ac:dyDescent="0.3">
      <c r="A228" s="5" t="s">
        <v>1312</v>
      </c>
      <c r="B228" s="7" t="s">
        <v>1105</v>
      </c>
      <c r="C228" s="2">
        <v>1.24</v>
      </c>
      <c r="D228" s="2">
        <v>0.01</v>
      </c>
      <c r="E228" s="4" t="s">
        <v>1116</v>
      </c>
      <c r="F228" s="4" t="s">
        <v>322</v>
      </c>
      <c r="H228" s="2">
        <v>1885.9</v>
      </c>
      <c r="I228" s="4">
        <v>736.62114500649989</v>
      </c>
      <c r="J228" s="4">
        <v>410</v>
      </c>
      <c r="K228" s="4">
        <v>6.8</v>
      </c>
      <c r="M228" s="4">
        <v>0.27</v>
      </c>
      <c r="O228" s="4">
        <v>1240</v>
      </c>
      <c r="P228" s="4">
        <v>3.4</v>
      </c>
      <c r="Q228" s="4">
        <v>10800</v>
      </c>
      <c r="R228" s="4">
        <v>1.02</v>
      </c>
      <c r="T228" s="4">
        <v>160</v>
      </c>
      <c r="U228" s="4">
        <v>155</v>
      </c>
      <c r="V228" s="4">
        <v>1.6000000000000001E-3</v>
      </c>
      <c r="W228" s="4">
        <v>29.7</v>
      </c>
      <c r="X228" s="4">
        <v>0.151</v>
      </c>
      <c r="Y228" s="4">
        <v>3.4</v>
      </c>
      <c r="Z228" s="4">
        <v>5.3</v>
      </c>
      <c r="AA228" s="4">
        <v>0.71</v>
      </c>
      <c r="AB228" s="4">
        <v>25.4</v>
      </c>
      <c r="AC228" s="4">
        <v>8.1999999999999993</v>
      </c>
      <c r="AD228" s="4">
        <v>102</v>
      </c>
      <c r="AE228" s="4">
        <v>37.700000000000003</v>
      </c>
      <c r="AF228" s="4">
        <v>188</v>
      </c>
      <c r="AG228" s="4">
        <v>40.299999999999997</v>
      </c>
      <c r="AH228" s="4">
        <v>366</v>
      </c>
      <c r="AI228" s="4">
        <v>80.900000000000006</v>
      </c>
      <c r="AJ228" s="2">
        <v>1.24</v>
      </c>
      <c r="AK228" s="2">
        <v>0.01</v>
      </c>
    </row>
    <row r="229" spans="1:37" x14ac:dyDescent="0.3">
      <c r="A229" s="5" t="s">
        <v>1312</v>
      </c>
      <c r="B229" s="7" t="s">
        <v>1105</v>
      </c>
      <c r="C229" s="2">
        <v>1.24</v>
      </c>
      <c r="D229" s="2">
        <v>0.01</v>
      </c>
      <c r="E229" s="4" t="s">
        <v>1117</v>
      </c>
      <c r="F229" s="4" t="s">
        <v>322</v>
      </c>
      <c r="H229" s="2">
        <v>1883.4</v>
      </c>
      <c r="I229" s="4">
        <v>731.05903980121229</v>
      </c>
      <c r="J229" s="4">
        <v>400</v>
      </c>
      <c r="K229" s="4">
        <v>6.4</v>
      </c>
      <c r="M229" s="4">
        <v>0.52</v>
      </c>
      <c r="O229" s="4">
        <v>3070</v>
      </c>
      <c r="P229" s="4">
        <v>4.8</v>
      </c>
      <c r="Q229" s="4">
        <v>8900</v>
      </c>
      <c r="R229" s="4">
        <v>1.66</v>
      </c>
      <c r="T229" s="4">
        <v>690</v>
      </c>
      <c r="U229" s="4">
        <v>385</v>
      </c>
      <c r="V229" s="4">
        <v>0.19700000000000001</v>
      </c>
      <c r="W229" s="4">
        <v>87</v>
      </c>
      <c r="X229" s="4">
        <v>1.1200000000000001</v>
      </c>
      <c r="Y229" s="4">
        <v>15</v>
      </c>
      <c r="Z229" s="4">
        <v>26</v>
      </c>
      <c r="AA229" s="4">
        <v>5.37</v>
      </c>
      <c r="AB229" s="4">
        <v>92</v>
      </c>
      <c r="AC229" s="4">
        <v>27.2</v>
      </c>
      <c r="AD229" s="4">
        <v>288</v>
      </c>
      <c r="AE229" s="4">
        <v>102</v>
      </c>
      <c r="AF229" s="4">
        <v>467</v>
      </c>
      <c r="AG229" s="4">
        <v>94</v>
      </c>
      <c r="AH229" s="4">
        <v>831</v>
      </c>
      <c r="AI229" s="4">
        <v>181</v>
      </c>
      <c r="AJ229" s="2">
        <v>1.24</v>
      </c>
      <c r="AK229" s="2">
        <v>0.01</v>
      </c>
    </row>
    <row r="230" spans="1:37" x14ac:dyDescent="0.3">
      <c r="A230" s="5" t="s">
        <v>1312</v>
      </c>
      <c r="B230" s="7" t="s">
        <v>1105</v>
      </c>
      <c r="C230" s="2">
        <v>1.24</v>
      </c>
      <c r="D230" s="2">
        <v>0.01</v>
      </c>
      <c r="E230" s="4" t="s">
        <v>1118</v>
      </c>
      <c r="F230" s="4" t="s">
        <v>322</v>
      </c>
      <c r="H230" s="2">
        <v>1898.2</v>
      </c>
      <c r="I230" s="4">
        <v>707.26915376082059</v>
      </c>
      <c r="J230" s="4">
        <v>410</v>
      </c>
      <c r="K230" s="4">
        <v>4.9000000000000004</v>
      </c>
      <c r="M230" s="4">
        <v>0.27</v>
      </c>
      <c r="O230" s="4">
        <v>1680</v>
      </c>
      <c r="P230" s="4">
        <v>4.8</v>
      </c>
      <c r="Q230" s="4">
        <v>11300</v>
      </c>
      <c r="R230" s="4">
        <v>1.66</v>
      </c>
      <c r="T230" s="4">
        <v>330</v>
      </c>
      <c r="U230" s="4">
        <v>288</v>
      </c>
      <c r="V230" s="4">
        <v>0.44</v>
      </c>
      <c r="W230" s="4">
        <v>48.5</v>
      </c>
      <c r="X230" s="4">
        <v>0.26</v>
      </c>
      <c r="Y230" s="4">
        <v>4</v>
      </c>
      <c r="Z230" s="4">
        <v>6.4</v>
      </c>
      <c r="AA230" s="4">
        <v>1.35</v>
      </c>
      <c r="AB230" s="4">
        <v>34.200000000000003</v>
      </c>
      <c r="AC230" s="4">
        <v>10.6</v>
      </c>
      <c r="AD230" s="4">
        <v>134</v>
      </c>
      <c r="AE230" s="4">
        <v>50.2</v>
      </c>
      <c r="AF230" s="4">
        <v>273</v>
      </c>
      <c r="AG230" s="4">
        <v>56.9</v>
      </c>
      <c r="AH230" s="4">
        <v>509</v>
      </c>
      <c r="AI230" s="4">
        <v>109</v>
      </c>
      <c r="AJ230" s="2">
        <v>1.24</v>
      </c>
      <c r="AK230" s="2">
        <v>0.01</v>
      </c>
    </row>
    <row r="231" spans="1:37" x14ac:dyDescent="0.3">
      <c r="A231" s="5" t="s">
        <v>1312</v>
      </c>
      <c r="B231" s="7" t="s">
        <v>1105</v>
      </c>
      <c r="C231" s="2">
        <v>1.24</v>
      </c>
      <c r="D231" s="2">
        <v>0.01</v>
      </c>
      <c r="E231" s="4" t="s">
        <v>1119</v>
      </c>
      <c r="F231" s="4" t="s">
        <v>322</v>
      </c>
      <c r="H231" s="2">
        <v>1943.8</v>
      </c>
      <c r="I231" s="4">
        <v>758.76125087340654</v>
      </c>
      <c r="J231" s="4">
        <v>640</v>
      </c>
      <c r="K231" s="4">
        <v>8.6</v>
      </c>
      <c r="M231" s="4">
        <v>0.25</v>
      </c>
      <c r="O231" s="4">
        <v>833</v>
      </c>
      <c r="P231" s="4">
        <v>3.1</v>
      </c>
      <c r="Q231" s="4">
        <v>9610</v>
      </c>
      <c r="R231" s="4">
        <v>1.21</v>
      </c>
      <c r="T231" s="4">
        <v>116.7</v>
      </c>
      <c r="U231" s="4">
        <v>125</v>
      </c>
      <c r="V231" s="4">
        <v>5.2999999999999999E-2</v>
      </c>
      <c r="W231" s="4">
        <v>25.7</v>
      </c>
      <c r="X231" s="4">
        <v>0.105</v>
      </c>
      <c r="Y231" s="4">
        <v>1.56</v>
      </c>
      <c r="Z231" s="4">
        <v>3.2</v>
      </c>
      <c r="AA231" s="4">
        <v>0.96</v>
      </c>
      <c r="AB231" s="4">
        <v>16.399999999999999</v>
      </c>
      <c r="AC231" s="4">
        <v>6</v>
      </c>
      <c r="AD231" s="4">
        <v>69.900000000000006</v>
      </c>
      <c r="AE231" s="4">
        <v>24.2</v>
      </c>
      <c r="AF231" s="4">
        <v>128</v>
      </c>
      <c r="AG231" s="4">
        <v>28</v>
      </c>
      <c r="AH231" s="4">
        <v>283</v>
      </c>
      <c r="AI231" s="4">
        <v>61.3</v>
      </c>
      <c r="AJ231" s="2">
        <v>1.24</v>
      </c>
      <c r="AK231" s="2">
        <v>0.01</v>
      </c>
    </row>
    <row r="232" spans="1:37" x14ac:dyDescent="0.3">
      <c r="A232" s="5" t="s">
        <v>1312</v>
      </c>
      <c r="B232" s="7" t="s">
        <v>1105</v>
      </c>
      <c r="C232" s="2">
        <v>1.24</v>
      </c>
      <c r="D232" s="2">
        <v>0.01</v>
      </c>
      <c r="E232" s="4" t="s">
        <v>1120</v>
      </c>
      <c r="F232" s="4" t="s">
        <v>322</v>
      </c>
      <c r="H232" s="2">
        <v>1915.5</v>
      </c>
      <c r="I232" s="4">
        <v>762.07543096311917</v>
      </c>
      <c r="J232" s="4">
        <v>215</v>
      </c>
      <c r="K232" s="4">
        <v>8.9</v>
      </c>
      <c r="M232" s="4">
        <v>0.44</v>
      </c>
      <c r="O232" s="4">
        <v>1560</v>
      </c>
      <c r="P232" s="4">
        <v>2.65</v>
      </c>
      <c r="Q232" s="4">
        <v>8360</v>
      </c>
      <c r="R232" s="4">
        <v>0.96</v>
      </c>
      <c r="T232" s="4">
        <v>258</v>
      </c>
      <c r="U232" s="4">
        <v>178</v>
      </c>
      <c r="V232" s="4">
        <v>0.14299999999999999</v>
      </c>
      <c r="W232" s="4">
        <v>40.1</v>
      </c>
      <c r="X232" s="4">
        <v>0.498</v>
      </c>
      <c r="Y232" s="4">
        <v>6.6</v>
      </c>
      <c r="Z232" s="4">
        <v>11.3</v>
      </c>
      <c r="AA232" s="4">
        <v>1.95</v>
      </c>
      <c r="AB232" s="4">
        <v>40.5</v>
      </c>
      <c r="AC232" s="4">
        <v>13.1</v>
      </c>
      <c r="AD232" s="4">
        <v>140</v>
      </c>
      <c r="AE232" s="4">
        <v>49.6</v>
      </c>
      <c r="AF232" s="4">
        <v>220</v>
      </c>
      <c r="AG232" s="4">
        <v>47.4</v>
      </c>
      <c r="AH232" s="4">
        <v>399</v>
      </c>
      <c r="AI232" s="4">
        <v>82.2</v>
      </c>
      <c r="AJ232" s="2">
        <v>1.24</v>
      </c>
      <c r="AK232" s="2">
        <v>0.01</v>
      </c>
    </row>
    <row r="233" spans="1:37" x14ac:dyDescent="0.3">
      <c r="A233" s="5" t="s">
        <v>1312</v>
      </c>
      <c r="B233" s="7" t="s">
        <v>1105</v>
      </c>
      <c r="C233" s="2">
        <v>1.24</v>
      </c>
      <c r="D233" s="2">
        <v>0.01</v>
      </c>
      <c r="E233" s="4" t="s">
        <v>1176</v>
      </c>
      <c r="F233" s="4" t="s">
        <v>322</v>
      </c>
      <c r="H233" s="2">
        <v>1888</v>
      </c>
      <c r="I233" s="4">
        <v>809.44942213577372</v>
      </c>
      <c r="J233" s="4">
        <v>560</v>
      </c>
      <c r="K233" s="4">
        <v>14.2</v>
      </c>
      <c r="M233" s="4">
        <v>4.4999999999999998E-2</v>
      </c>
      <c r="O233" s="4">
        <v>1170</v>
      </c>
      <c r="P233" s="4">
        <v>3.5</v>
      </c>
      <c r="Q233" s="4">
        <v>8720</v>
      </c>
      <c r="R233" s="4">
        <v>1.48</v>
      </c>
      <c r="T233" s="4">
        <v>123</v>
      </c>
      <c r="U233" s="4">
        <v>122</v>
      </c>
      <c r="V233" s="4">
        <v>0.17</v>
      </c>
      <c r="W233" s="4">
        <v>33.1</v>
      </c>
      <c r="X233" s="4">
        <v>0.16800000000000001</v>
      </c>
      <c r="Y233" s="4">
        <v>2.57</v>
      </c>
      <c r="Z233" s="4">
        <v>4.0999999999999996</v>
      </c>
      <c r="AA233" s="4">
        <v>1.44</v>
      </c>
      <c r="AB233" s="4">
        <v>27.6</v>
      </c>
      <c r="AC233" s="4">
        <v>7.7</v>
      </c>
      <c r="AD233" s="4">
        <v>102</v>
      </c>
      <c r="AE233" s="4">
        <v>39.799999999999997</v>
      </c>
      <c r="AF233" s="4">
        <v>188</v>
      </c>
      <c r="AG233" s="4">
        <v>37.9</v>
      </c>
      <c r="AH233" s="4">
        <v>345</v>
      </c>
      <c r="AI233" s="4">
        <v>69.8</v>
      </c>
      <c r="AJ233" s="2">
        <v>1.24</v>
      </c>
      <c r="AK233" s="2">
        <v>0.01</v>
      </c>
    </row>
    <row r="234" spans="1:37" x14ac:dyDescent="0.3">
      <c r="A234" s="5" t="s">
        <v>1312</v>
      </c>
      <c r="B234" s="7" t="s">
        <v>1105</v>
      </c>
      <c r="C234" s="2">
        <v>1.24</v>
      </c>
      <c r="D234" s="2">
        <v>0.01</v>
      </c>
      <c r="E234" s="4" t="s">
        <v>1177</v>
      </c>
      <c r="F234" s="4" t="s">
        <v>322</v>
      </c>
      <c r="H234" s="2">
        <v>1895.2</v>
      </c>
      <c r="I234" s="4">
        <v>748.21992326512395</v>
      </c>
      <c r="J234" s="4">
        <v>110</v>
      </c>
      <c r="K234" s="4">
        <v>7.7</v>
      </c>
      <c r="M234" s="4">
        <v>0.2</v>
      </c>
      <c r="O234" s="4">
        <v>1350</v>
      </c>
      <c r="P234" s="4">
        <v>2.8</v>
      </c>
      <c r="Q234" s="4">
        <v>10800</v>
      </c>
      <c r="R234" s="4">
        <v>1.8</v>
      </c>
      <c r="T234" s="4">
        <v>182</v>
      </c>
      <c r="U234" s="4">
        <v>167</v>
      </c>
      <c r="V234" s="4">
        <v>4.0000000000000001E-3</v>
      </c>
      <c r="W234" s="4">
        <v>39.200000000000003</v>
      </c>
      <c r="X234" s="4">
        <v>0.113</v>
      </c>
      <c r="Y234" s="4">
        <v>2.2999999999999998</v>
      </c>
      <c r="Z234" s="4">
        <v>3.3</v>
      </c>
      <c r="AA234" s="4">
        <v>1.54</v>
      </c>
      <c r="AB234" s="4">
        <v>23.5</v>
      </c>
      <c r="AC234" s="4">
        <v>8.6</v>
      </c>
      <c r="AD234" s="4">
        <v>112</v>
      </c>
      <c r="AE234" s="4">
        <v>46.2</v>
      </c>
      <c r="AF234" s="4">
        <v>213</v>
      </c>
      <c r="AG234" s="4">
        <v>41.5</v>
      </c>
      <c r="AH234" s="4">
        <v>408</v>
      </c>
      <c r="AI234" s="4">
        <v>77</v>
      </c>
      <c r="AJ234" s="2">
        <v>1.24</v>
      </c>
      <c r="AK234" s="2">
        <v>0.01</v>
      </c>
    </row>
    <row r="235" spans="1:37" x14ac:dyDescent="0.3">
      <c r="A235" s="5" t="s">
        <v>1312</v>
      </c>
      <c r="B235" s="7" t="s">
        <v>1105</v>
      </c>
      <c r="C235" s="2">
        <v>1.24</v>
      </c>
      <c r="D235" s="2">
        <v>0.01</v>
      </c>
      <c r="E235" s="4" t="s">
        <v>1178</v>
      </c>
      <c r="F235" s="4" t="s">
        <v>322</v>
      </c>
      <c r="H235" s="2">
        <v>1897</v>
      </c>
      <c r="I235" s="4">
        <v>714.14162462213608</v>
      </c>
      <c r="J235" s="4">
        <v>360</v>
      </c>
      <c r="K235" s="4">
        <v>5.3</v>
      </c>
      <c r="M235" s="4">
        <v>0.18</v>
      </c>
      <c r="O235" s="4">
        <v>1350</v>
      </c>
      <c r="P235" s="4">
        <v>3.05</v>
      </c>
      <c r="Q235" s="4">
        <v>11400</v>
      </c>
      <c r="R235" s="4">
        <v>1.48</v>
      </c>
      <c r="T235" s="4">
        <v>184</v>
      </c>
      <c r="U235" s="4">
        <v>175</v>
      </c>
      <c r="V235" s="4">
        <v>0.2</v>
      </c>
      <c r="W235" s="4">
        <v>37.700000000000003</v>
      </c>
      <c r="X235" s="4">
        <v>9.4E-2</v>
      </c>
      <c r="Y235" s="4">
        <v>1.42</v>
      </c>
      <c r="Z235" s="4">
        <v>4.8</v>
      </c>
      <c r="AA235" s="4">
        <v>1.0900000000000001</v>
      </c>
      <c r="AB235" s="4">
        <v>29.9</v>
      </c>
      <c r="AC235" s="4">
        <v>10.199999999999999</v>
      </c>
      <c r="AD235" s="4">
        <v>113</v>
      </c>
      <c r="AE235" s="4">
        <v>43.1</v>
      </c>
      <c r="AF235" s="4">
        <v>219</v>
      </c>
      <c r="AG235" s="4">
        <v>46.1</v>
      </c>
      <c r="AH235" s="4">
        <v>374</v>
      </c>
      <c r="AI235" s="4">
        <v>84</v>
      </c>
      <c r="AJ235" s="2">
        <v>1.24</v>
      </c>
      <c r="AK235" s="2">
        <v>0.01</v>
      </c>
    </row>
    <row r="236" spans="1:37" x14ac:dyDescent="0.3">
      <c r="A236" s="5" t="s">
        <v>1312</v>
      </c>
      <c r="B236" s="7" t="s">
        <v>1105</v>
      </c>
      <c r="C236" s="2">
        <v>1.24</v>
      </c>
      <c r="D236" s="2">
        <v>0.01</v>
      </c>
      <c r="E236" s="4" t="s">
        <v>1179</v>
      </c>
      <c r="F236" s="4" t="s">
        <v>322</v>
      </c>
      <c r="H236" s="2">
        <v>1861.7</v>
      </c>
      <c r="I236" s="4">
        <v>645.62749893398575</v>
      </c>
      <c r="J236" s="4">
        <v>820</v>
      </c>
      <c r="K236" s="4">
        <v>2.2999999999999998</v>
      </c>
      <c r="M236" s="4">
        <v>0.39</v>
      </c>
      <c r="O236" s="4">
        <v>1020</v>
      </c>
      <c r="P236" s="4">
        <v>3.8</v>
      </c>
      <c r="Q236" s="4">
        <v>11700</v>
      </c>
      <c r="R236" s="4">
        <v>1.8</v>
      </c>
      <c r="T236" s="4">
        <v>179</v>
      </c>
      <c r="U236" s="4">
        <v>218</v>
      </c>
      <c r="V236" s="4">
        <v>0.115</v>
      </c>
      <c r="W236" s="4">
        <v>42.8</v>
      </c>
      <c r="X236" s="4">
        <v>0.13800000000000001</v>
      </c>
      <c r="Y236" s="4">
        <v>1.34</v>
      </c>
      <c r="Z236" s="4">
        <v>2.8</v>
      </c>
      <c r="AA236" s="4">
        <v>0.72</v>
      </c>
      <c r="AB236" s="4">
        <v>18.399999999999999</v>
      </c>
      <c r="AC236" s="4">
        <v>6.9</v>
      </c>
      <c r="AD236" s="4">
        <v>86</v>
      </c>
      <c r="AE236" s="4">
        <v>35.299999999999997</v>
      </c>
      <c r="AF236" s="4">
        <v>178</v>
      </c>
      <c r="AG236" s="4">
        <v>35.200000000000003</v>
      </c>
      <c r="AH236" s="4">
        <v>347</v>
      </c>
      <c r="AI236" s="4">
        <v>73.7</v>
      </c>
      <c r="AJ236" s="2">
        <v>1.24</v>
      </c>
      <c r="AK236" s="2">
        <v>0.01</v>
      </c>
    </row>
    <row r="237" spans="1:37" x14ac:dyDescent="0.3">
      <c r="A237" s="5" t="s">
        <v>1312</v>
      </c>
      <c r="B237" s="7" t="s">
        <v>1105</v>
      </c>
      <c r="C237" s="2">
        <v>1.24</v>
      </c>
      <c r="D237" s="2">
        <v>0.01</v>
      </c>
      <c r="E237" s="4" t="s">
        <v>1180</v>
      </c>
      <c r="F237" s="4" t="s">
        <v>322</v>
      </c>
      <c r="H237" s="2">
        <v>1890.3</v>
      </c>
      <c r="I237" s="4">
        <v>598.48693141711158</v>
      </c>
      <c r="J237" s="4">
        <v>300</v>
      </c>
      <c r="K237" s="4">
        <v>1.2</v>
      </c>
      <c r="M237" s="4">
        <v>0.15</v>
      </c>
      <c r="O237" s="4">
        <v>1370</v>
      </c>
      <c r="P237" s="4">
        <v>5.2</v>
      </c>
      <c r="Q237" s="4">
        <v>13500</v>
      </c>
      <c r="R237" s="4">
        <v>3.65</v>
      </c>
      <c r="T237" s="4">
        <v>295</v>
      </c>
      <c r="U237" s="4">
        <v>348</v>
      </c>
      <c r="V237" s="4">
        <v>0.04</v>
      </c>
      <c r="W237" s="4">
        <v>47.7</v>
      </c>
      <c r="X237" s="4">
        <v>0.14699999999999999</v>
      </c>
      <c r="Y237" s="4">
        <v>2.4900000000000002</v>
      </c>
      <c r="Z237" s="4">
        <v>5.0999999999999996</v>
      </c>
      <c r="AA237" s="4">
        <v>0.8</v>
      </c>
      <c r="AB237" s="4">
        <v>28.2</v>
      </c>
      <c r="AC237" s="4">
        <v>8.6999999999999993</v>
      </c>
      <c r="AD237" s="4">
        <v>116</v>
      </c>
      <c r="AE237" s="4">
        <v>46.8</v>
      </c>
      <c r="AF237" s="4">
        <v>231</v>
      </c>
      <c r="AG237" s="4">
        <v>47.4</v>
      </c>
      <c r="AH237" s="4">
        <v>420</v>
      </c>
      <c r="AI237" s="4">
        <v>94</v>
      </c>
      <c r="AJ237" s="2">
        <v>1.24</v>
      </c>
      <c r="AK237" s="2">
        <v>0.01</v>
      </c>
    </row>
    <row r="238" spans="1:37" x14ac:dyDescent="0.3">
      <c r="A238" s="5" t="s">
        <v>1312</v>
      </c>
      <c r="B238" s="7" t="s">
        <v>1105</v>
      </c>
      <c r="C238" s="2">
        <v>1.24</v>
      </c>
      <c r="D238" s="2">
        <v>0.01</v>
      </c>
      <c r="E238" s="4" t="s">
        <v>1181</v>
      </c>
      <c r="F238" s="4" t="s">
        <v>322</v>
      </c>
      <c r="H238" s="2">
        <v>1932.7</v>
      </c>
      <c r="I238" s="4">
        <v>744.48270340160047</v>
      </c>
      <c r="J238" s="4">
        <v>570</v>
      </c>
      <c r="K238" s="4">
        <v>7.4</v>
      </c>
      <c r="M238" s="4">
        <v>0.59</v>
      </c>
      <c r="O238" s="4">
        <v>2060</v>
      </c>
      <c r="P238" s="4">
        <v>4.5</v>
      </c>
      <c r="Q238" s="4">
        <v>10000</v>
      </c>
      <c r="R238" s="4">
        <v>1.44</v>
      </c>
      <c r="T238" s="4">
        <v>455</v>
      </c>
      <c r="U238" s="4">
        <v>290</v>
      </c>
      <c r="V238" s="4">
        <v>7.9000000000000001E-2</v>
      </c>
      <c r="W238" s="4">
        <v>74</v>
      </c>
      <c r="X238" s="4">
        <v>0.36399999999999999</v>
      </c>
      <c r="Y238" s="4">
        <v>5.0999999999999996</v>
      </c>
      <c r="Z238" s="4">
        <v>12.4</v>
      </c>
      <c r="AA238" s="4">
        <v>2.5</v>
      </c>
      <c r="AB238" s="4">
        <v>53</v>
      </c>
      <c r="AC238" s="4">
        <v>16.100000000000001</v>
      </c>
      <c r="AD238" s="4">
        <v>200</v>
      </c>
      <c r="AE238" s="4">
        <v>73</v>
      </c>
      <c r="AF238" s="4">
        <v>328</v>
      </c>
      <c r="AG238" s="4">
        <v>64</v>
      </c>
      <c r="AH238" s="4">
        <v>560</v>
      </c>
      <c r="AI238" s="4">
        <v>106</v>
      </c>
      <c r="AJ238" s="2">
        <v>1.24</v>
      </c>
      <c r="AK238" s="2">
        <v>0.01</v>
      </c>
    </row>
    <row r="239" spans="1:37" x14ac:dyDescent="0.3">
      <c r="A239" s="5" t="s">
        <v>1312</v>
      </c>
      <c r="B239" s="7" t="s">
        <v>1105</v>
      </c>
      <c r="C239" s="2">
        <v>1.24</v>
      </c>
      <c r="D239" s="2">
        <v>0.01</v>
      </c>
      <c r="E239" s="4" t="s">
        <v>1182</v>
      </c>
      <c r="F239" s="4" t="s">
        <v>322</v>
      </c>
      <c r="H239" s="2">
        <v>1873.5</v>
      </c>
      <c r="I239" s="4">
        <v>812.40326528133585</v>
      </c>
      <c r="J239" s="4">
        <v>600</v>
      </c>
      <c r="K239" s="4">
        <v>14.6</v>
      </c>
      <c r="M239" s="4">
        <v>0.13</v>
      </c>
      <c r="O239" s="4">
        <v>1880</v>
      </c>
      <c r="P239" s="4">
        <v>2.92</v>
      </c>
      <c r="Q239" s="4">
        <v>10200</v>
      </c>
      <c r="R239" s="4">
        <v>1.63</v>
      </c>
      <c r="T239" s="4">
        <v>259</v>
      </c>
      <c r="U239" s="4">
        <v>211</v>
      </c>
      <c r="V239" s="4">
        <v>5.8999999999999999E-3</v>
      </c>
      <c r="W239" s="4">
        <v>42</v>
      </c>
      <c r="X239" s="4">
        <v>0.25900000000000001</v>
      </c>
      <c r="Y239" s="4">
        <v>4.7</v>
      </c>
      <c r="Z239" s="4">
        <v>9.6999999999999993</v>
      </c>
      <c r="AA239" s="4">
        <v>1.37</v>
      </c>
      <c r="AB239" s="4">
        <v>43</v>
      </c>
      <c r="AC239" s="4">
        <v>14.3</v>
      </c>
      <c r="AD239" s="4">
        <v>167</v>
      </c>
      <c r="AE239" s="4">
        <v>64.5</v>
      </c>
      <c r="AF239" s="4">
        <v>293</v>
      </c>
      <c r="AG239" s="4">
        <v>59.2</v>
      </c>
      <c r="AH239" s="4">
        <v>528</v>
      </c>
      <c r="AI239" s="4">
        <v>106</v>
      </c>
      <c r="AJ239" s="2">
        <v>1.24</v>
      </c>
      <c r="AK239" s="2">
        <v>0.01</v>
      </c>
    </row>
    <row r="240" spans="1:37" x14ac:dyDescent="0.3">
      <c r="A240" s="5" t="s">
        <v>1312</v>
      </c>
      <c r="B240" s="7" t="s">
        <v>1105</v>
      </c>
      <c r="C240" s="2">
        <v>1.24</v>
      </c>
      <c r="D240" s="2">
        <v>0.01</v>
      </c>
      <c r="E240" s="4" t="s">
        <v>1183</v>
      </c>
      <c r="F240" s="4" t="s">
        <v>322</v>
      </c>
      <c r="H240" s="2">
        <v>1869.6</v>
      </c>
      <c r="I240" s="4">
        <v>707.26915376082059</v>
      </c>
      <c r="J240" s="4">
        <v>470</v>
      </c>
      <c r="K240" s="4">
        <v>4.9000000000000004</v>
      </c>
      <c r="M240" s="4">
        <v>0.26</v>
      </c>
      <c r="O240" s="4">
        <v>1280</v>
      </c>
      <c r="P240" s="4">
        <v>5.4</v>
      </c>
      <c r="Q240" s="4">
        <v>11600</v>
      </c>
      <c r="R240" s="4">
        <v>2.94</v>
      </c>
      <c r="T240" s="4">
        <v>232</v>
      </c>
      <c r="U240" s="4">
        <v>256</v>
      </c>
      <c r="W240" s="4">
        <v>44.8</v>
      </c>
      <c r="X240" s="4">
        <v>8.3000000000000004E-2</v>
      </c>
      <c r="Y240" s="4">
        <v>1.6</v>
      </c>
      <c r="Z240" s="4">
        <v>4.3</v>
      </c>
      <c r="AA240" s="4">
        <v>0.46</v>
      </c>
      <c r="AB240" s="4">
        <v>27.7</v>
      </c>
      <c r="AC240" s="4">
        <v>8.9</v>
      </c>
      <c r="AD240" s="4">
        <v>121</v>
      </c>
      <c r="AE240" s="4">
        <v>46.2</v>
      </c>
      <c r="AF240" s="4">
        <v>225</v>
      </c>
      <c r="AG240" s="4">
        <v>48.5</v>
      </c>
      <c r="AH240" s="4">
        <v>436</v>
      </c>
      <c r="AI240" s="4">
        <v>87.8</v>
      </c>
      <c r="AJ240" s="2">
        <v>1.24</v>
      </c>
      <c r="AK240" s="2">
        <v>0.01</v>
      </c>
    </row>
    <row r="241" spans="1:37" x14ac:dyDescent="0.3">
      <c r="A241" s="5" t="s">
        <v>1312</v>
      </c>
      <c r="B241" s="7" t="s">
        <v>1105</v>
      </c>
      <c r="C241" s="2">
        <v>1.24</v>
      </c>
      <c r="D241" s="2">
        <v>0.01</v>
      </c>
      <c r="E241" s="4" t="s">
        <v>1184</v>
      </c>
      <c r="F241" s="4" t="s">
        <v>322</v>
      </c>
      <c r="H241" s="2">
        <v>1873.3</v>
      </c>
      <c r="I241" s="4">
        <v>774.48694920480659</v>
      </c>
      <c r="J241" s="4">
        <v>360</v>
      </c>
      <c r="K241" s="4">
        <v>10.1</v>
      </c>
      <c r="M241" s="4">
        <v>0.09</v>
      </c>
      <c r="O241" s="4">
        <v>775</v>
      </c>
      <c r="P241" s="4">
        <v>3.76</v>
      </c>
      <c r="Q241" s="4">
        <v>10400</v>
      </c>
      <c r="R241" s="4">
        <v>1.19</v>
      </c>
      <c r="T241" s="4">
        <v>136</v>
      </c>
      <c r="U241" s="4">
        <v>165</v>
      </c>
      <c r="V241" s="4">
        <v>1.4E-2</v>
      </c>
      <c r="W241" s="4">
        <v>32.799999999999997</v>
      </c>
      <c r="X241" s="4">
        <v>6.6000000000000003E-2</v>
      </c>
      <c r="Y241" s="4">
        <v>0.33</v>
      </c>
      <c r="Z241" s="4">
        <v>2.4500000000000002</v>
      </c>
      <c r="AA241" s="4">
        <v>0.47</v>
      </c>
      <c r="AB241" s="4">
        <v>12.5</v>
      </c>
      <c r="AC241" s="4">
        <v>5.31</v>
      </c>
      <c r="AD241" s="4">
        <v>66.900000000000006</v>
      </c>
      <c r="AE241" s="4">
        <v>27</v>
      </c>
      <c r="AF241" s="4">
        <v>137</v>
      </c>
      <c r="AG241" s="4">
        <v>28.6</v>
      </c>
      <c r="AH241" s="4">
        <v>258</v>
      </c>
      <c r="AI241" s="4">
        <v>54.5</v>
      </c>
      <c r="AJ241" s="2">
        <v>1.24</v>
      </c>
      <c r="AK241" s="2">
        <v>0.01</v>
      </c>
    </row>
    <row r="242" spans="1:37" x14ac:dyDescent="0.3">
      <c r="A242" s="5" t="s">
        <v>1312</v>
      </c>
      <c r="B242" s="7" t="s">
        <v>1105</v>
      </c>
      <c r="C242" s="2">
        <v>1.24</v>
      </c>
      <c r="D242" s="2">
        <v>0.01</v>
      </c>
      <c r="E242" s="4" t="s">
        <v>1185</v>
      </c>
      <c r="F242" s="4" t="s">
        <v>322</v>
      </c>
      <c r="H242" s="2">
        <v>1877.8</v>
      </c>
      <c r="I242" s="4">
        <v>800.16695975690357</v>
      </c>
      <c r="J242" s="4">
        <v>450</v>
      </c>
      <c r="K242" s="4">
        <v>13</v>
      </c>
      <c r="M242" s="4">
        <v>0.34</v>
      </c>
      <c r="O242" s="4">
        <v>1490</v>
      </c>
      <c r="P242" s="4">
        <v>2.7</v>
      </c>
      <c r="Q242" s="4">
        <v>8500</v>
      </c>
      <c r="R242" s="4">
        <v>1.18</v>
      </c>
      <c r="T242" s="4">
        <v>185</v>
      </c>
      <c r="U242" s="4">
        <v>168</v>
      </c>
      <c r="V242" s="4">
        <v>0.01</v>
      </c>
      <c r="W242" s="4">
        <v>26.4</v>
      </c>
      <c r="X242" s="4">
        <v>0.28100000000000003</v>
      </c>
      <c r="Y242" s="4">
        <v>3.39</v>
      </c>
      <c r="Z242" s="4">
        <v>8.1</v>
      </c>
      <c r="AA242" s="4">
        <v>1.74</v>
      </c>
      <c r="AB242" s="4">
        <v>34</v>
      </c>
      <c r="AC242" s="4">
        <v>11.4</v>
      </c>
      <c r="AD242" s="4">
        <v>128</v>
      </c>
      <c r="AE242" s="4">
        <v>49.3</v>
      </c>
      <c r="AF242" s="4">
        <v>230</v>
      </c>
      <c r="AG242" s="4">
        <v>46</v>
      </c>
      <c r="AH242" s="4">
        <v>404</v>
      </c>
      <c r="AI242" s="4">
        <v>83.1</v>
      </c>
      <c r="AJ242" s="2">
        <v>1.24</v>
      </c>
      <c r="AK242" s="2">
        <v>0.01</v>
      </c>
    </row>
    <row r="243" spans="1:37" x14ac:dyDescent="0.3">
      <c r="A243" s="5" t="s">
        <v>1312</v>
      </c>
      <c r="B243" s="7" t="s">
        <v>1105</v>
      </c>
      <c r="C243" s="2">
        <v>1.24</v>
      </c>
      <c r="D243" s="2">
        <v>0.01</v>
      </c>
      <c r="E243" s="4" t="s">
        <v>1186</v>
      </c>
      <c r="F243" s="4" t="s">
        <v>322</v>
      </c>
      <c r="H243" s="2">
        <v>1898</v>
      </c>
      <c r="I243" s="4">
        <v>755.35167316018544</v>
      </c>
      <c r="J243" s="4">
        <v>270</v>
      </c>
      <c r="K243" s="4">
        <v>8.3000000000000007</v>
      </c>
      <c r="M243" s="4">
        <v>0.3</v>
      </c>
      <c r="O243" s="4">
        <v>970</v>
      </c>
      <c r="P243" s="4">
        <v>3.1</v>
      </c>
      <c r="Q243" s="4">
        <v>11500</v>
      </c>
      <c r="R243" s="4">
        <v>1.37</v>
      </c>
      <c r="T243" s="4">
        <v>152</v>
      </c>
      <c r="U243" s="4">
        <v>180</v>
      </c>
      <c r="V243" s="4">
        <v>1.7000000000000001E-2</v>
      </c>
      <c r="W243" s="4">
        <v>36.4</v>
      </c>
      <c r="X243" s="4">
        <v>5.8999999999999997E-2</v>
      </c>
      <c r="Y243" s="4">
        <v>1.68</v>
      </c>
      <c r="Z243" s="4">
        <v>4.4000000000000004</v>
      </c>
      <c r="AA243" s="4">
        <v>0.67</v>
      </c>
      <c r="AB243" s="4">
        <v>15.6</v>
      </c>
      <c r="AC243" s="4">
        <v>5.9</v>
      </c>
      <c r="AD243" s="4">
        <v>87</v>
      </c>
      <c r="AE243" s="4">
        <v>30.1</v>
      </c>
      <c r="AF243" s="4">
        <v>172</v>
      </c>
      <c r="AG243" s="4">
        <v>33.299999999999997</v>
      </c>
      <c r="AH243" s="4">
        <v>307</v>
      </c>
      <c r="AI243" s="4">
        <v>69</v>
      </c>
      <c r="AJ243" s="2">
        <v>1.24</v>
      </c>
      <c r="AK243" s="2">
        <v>0.01</v>
      </c>
    </row>
    <row r="244" spans="1:37" x14ac:dyDescent="0.3">
      <c r="A244" s="5" t="s">
        <v>1312</v>
      </c>
      <c r="B244" s="7" t="s">
        <v>1105</v>
      </c>
      <c r="C244" s="2">
        <v>1.24</v>
      </c>
      <c r="D244" s="2">
        <v>0.01</v>
      </c>
      <c r="E244" s="4" t="s">
        <v>1187</v>
      </c>
      <c r="F244" s="4" t="s">
        <v>322</v>
      </c>
      <c r="H244" s="2">
        <v>1878.4</v>
      </c>
      <c r="I244" s="4">
        <v>681.17012279958135</v>
      </c>
      <c r="J244" s="4">
        <v>260</v>
      </c>
      <c r="K244" s="4">
        <v>3.6</v>
      </c>
      <c r="M244" s="4">
        <v>0.14000000000000001</v>
      </c>
      <c r="O244" s="4">
        <v>974</v>
      </c>
      <c r="P244" s="4">
        <v>4.53</v>
      </c>
      <c r="Q244" s="4">
        <v>11120</v>
      </c>
      <c r="R244" s="4">
        <v>1.73</v>
      </c>
      <c r="T244" s="4">
        <v>205</v>
      </c>
      <c r="U244" s="4">
        <v>249</v>
      </c>
      <c r="W244" s="4">
        <v>45.9</v>
      </c>
      <c r="X244" s="4">
        <v>5.3999999999999999E-2</v>
      </c>
      <c r="Y244" s="4">
        <v>1.1200000000000001</v>
      </c>
      <c r="Z244" s="4">
        <v>4</v>
      </c>
      <c r="AA244" s="4">
        <v>0.56000000000000005</v>
      </c>
      <c r="AB244" s="4">
        <v>17.5</v>
      </c>
      <c r="AC244" s="4">
        <v>6.8</v>
      </c>
      <c r="AD244" s="4">
        <v>81.599999999999994</v>
      </c>
      <c r="AE244" s="4">
        <v>31.9</v>
      </c>
      <c r="AF244" s="4">
        <v>157</v>
      </c>
      <c r="AG244" s="4">
        <v>35.200000000000003</v>
      </c>
      <c r="AH244" s="4">
        <v>335</v>
      </c>
      <c r="AI244" s="4">
        <v>67.3</v>
      </c>
      <c r="AJ244" s="2">
        <v>1.24</v>
      </c>
      <c r="AK244" s="2">
        <v>0.01</v>
      </c>
    </row>
    <row r="245" spans="1:37" x14ac:dyDescent="0.3">
      <c r="A245" s="5" t="s">
        <v>1312</v>
      </c>
      <c r="B245" s="7" t="s">
        <v>1105</v>
      </c>
      <c r="C245" s="2">
        <v>1.24</v>
      </c>
      <c r="D245" s="2">
        <v>0.01</v>
      </c>
      <c r="E245" s="4" t="s">
        <v>1188</v>
      </c>
      <c r="F245" s="4" t="s">
        <v>322</v>
      </c>
      <c r="H245" s="2">
        <v>1879.1</v>
      </c>
      <c r="I245" s="4">
        <v>720.60046733787181</v>
      </c>
      <c r="J245" s="4">
        <v>261</v>
      </c>
      <c r="K245" s="4">
        <v>5.7</v>
      </c>
      <c r="M245" s="4">
        <v>0.16</v>
      </c>
      <c r="O245" s="4">
        <v>868</v>
      </c>
      <c r="P245" s="4">
        <v>5.3</v>
      </c>
      <c r="Q245" s="4">
        <v>11100</v>
      </c>
      <c r="R245" s="4">
        <v>1.96</v>
      </c>
      <c r="T245" s="4">
        <v>165.1</v>
      </c>
      <c r="U245" s="4">
        <v>201</v>
      </c>
      <c r="V245" s="4">
        <v>0.38</v>
      </c>
      <c r="W245" s="4">
        <v>38.799999999999997</v>
      </c>
      <c r="X245" s="4">
        <v>0.19600000000000001</v>
      </c>
      <c r="Y245" s="4">
        <v>1.79</v>
      </c>
      <c r="Z245" s="4">
        <v>3.5</v>
      </c>
      <c r="AA245" s="4">
        <v>0.53</v>
      </c>
      <c r="AB245" s="4">
        <v>16</v>
      </c>
      <c r="AC245" s="4">
        <v>5.4</v>
      </c>
      <c r="AD245" s="4">
        <v>70</v>
      </c>
      <c r="AE245" s="4">
        <v>28.8</v>
      </c>
      <c r="AF245" s="4">
        <v>147</v>
      </c>
      <c r="AG245" s="4">
        <v>30.2</v>
      </c>
      <c r="AH245" s="4">
        <v>292</v>
      </c>
      <c r="AI245" s="4">
        <v>59.1</v>
      </c>
      <c r="AJ245" s="2">
        <v>1.24</v>
      </c>
      <c r="AK245" s="2">
        <v>0.01</v>
      </c>
    </row>
    <row r="246" spans="1:37" x14ac:dyDescent="0.3">
      <c r="A246" s="5" t="s">
        <v>1312</v>
      </c>
      <c r="B246" s="7" t="s">
        <v>1105</v>
      </c>
      <c r="C246" s="2">
        <v>1.24</v>
      </c>
      <c r="D246" s="2">
        <v>0.01</v>
      </c>
      <c r="E246" s="4" t="s">
        <v>1189</v>
      </c>
      <c r="F246" s="4" t="s">
        <v>322</v>
      </c>
      <c r="H246" s="2">
        <v>1891.3</v>
      </c>
      <c r="I246" s="4">
        <v>678.8544536895605</v>
      </c>
      <c r="J246" s="4">
        <v>410</v>
      </c>
      <c r="K246" s="4">
        <v>3.5</v>
      </c>
      <c r="M246" s="4">
        <v>0.24</v>
      </c>
      <c r="O246" s="4">
        <v>1300</v>
      </c>
      <c r="P246" s="4">
        <v>4.9000000000000004</v>
      </c>
      <c r="Q246" s="4">
        <v>11700</v>
      </c>
      <c r="R246" s="4">
        <v>1.86</v>
      </c>
      <c r="T246" s="4">
        <v>242</v>
      </c>
      <c r="U246" s="4">
        <v>246</v>
      </c>
      <c r="V246" s="4">
        <v>5.4999999999999997E-3</v>
      </c>
      <c r="W246" s="4">
        <v>39.799999999999997</v>
      </c>
      <c r="X246" s="4">
        <v>0.13900000000000001</v>
      </c>
      <c r="Y246" s="4">
        <v>2.5</v>
      </c>
      <c r="Z246" s="4">
        <v>5.3</v>
      </c>
      <c r="AA246" s="4">
        <v>1.34</v>
      </c>
      <c r="AB246" s="4">
        <v>26.1</v>
      </c>
      <c r="AC246" s="4">
        <v>9.5</v>
      </c>
      <c r="AD246" s="4">
        <v>111</v>
      </c>
      <c r="AE246" s="4">
        <v>43.8</v>
      </c>
      <c r="AF246" s="4">
        <v>221</v>
      </c>
      <c r="AG246" s="4">
        <v>47.5</v>
      </c>
      <c r="AH246" s="4">
        <v>429</v>
      </c>
      <c r="AI246" s="4">
        <v>89</v>
      </c>
      <c r="AJ246" s="2">
        <v>1.24</v>
      </c>
      <c r="AK246" s="2">
        <v>0.01</v>
      </c>
    </row>
    <row r="247" spans="1:37" x14ac:dyDescent="0.3">
      <c r="A247" s="5" t="s">
        <v>1312</v>
      </c>
      <c r="B247" s="7" t="s">
        <v>1105</v>
      </c>
      <c r="C247" s="2">
        <v>1.24</v>
      </c>
      <c r="D247" s="2">
        <v>0.01</v>
      </c>
      <c r="E247" s="4" t="s">
        <v>1190</v>
      </c>
      <c r="F247" s="4" t="s">
        <v>322</v>
      </c>
      <c r="H247" s="2">
        <v>1868.9</v>
      </c>
      <c r="I247" s="4">
        <v>736.62114500649989</v>
      </c>
      <c r="J247" s="4">
        <v>310</v>
      </c>
      <c r="K247" s="4">
        <v>6.8</v>
      </c>
      <c r="M247" s="4">
        <v>0.28999999999999998</v>
      </c>
      <c r="O247" s="4">
        <v>970</v>
      </c>
      <c r="P247" s="4">
        <v>5.7</v>
      </c>
      <c r="Q247" s="4">
        <v>11500</v>
      </c>
      <c r="R247" s="4">
        <v>1.92</v>
      </c>
      <c r="T247" s="4">
        <v>184</v>
      </c>
      <c r="U247" s="4">
        <v>216</v>
      </c>
      <c r="V247" s="4">
        <v>2.8E-3</v>
      </c>
      <c r="W247" s="4">
        <v>43.7</v>
      </c>
      <c r="X247" s="4">
        <v>1.7999999999999999E-2</v>
      </c>
      <c r="Y247" s="4">
        <v>0.49</v>
      </c>
      <c r="Z247" s="4">
        <v>3.2</v>
      </c>
      <c r="AA247" s="4">
        <v>0.3</v>
      </c>
      <c r="AB247" s="4">
        <v>19.8</v>
      </c>
      <c r="AC247" s="4">
        <v>6.17</v>
      </c>
      <c r="AD247" s="4">
        <v>81</v>
      </c>
      <c r="AE247" s="4">
        <v>32.9</v>
      </c>
      <c r="AF247" s="4">
        <v>162</v>
      </c>
      <c r="AG247" s="4">
        <v>34.9</v>
      </c>
      <c r="AH247" s="4">
        <v>322</v>
      </c>
      <c r="AI247" s="4">
        <v>67</v>
      </c>
      <c r="AJ247" s="2">
        <v>1.24</v>
      </c>
      <c r="AK247" s="2">
        <v>0.01</v>
      </c>
    </row>
    <row r="248" spans="1:37" x14ac:dyDescent="0.3">
      <c r="A248" s="5" t="s">
        <v>1312</v>
      </c>
      <c r="B248" s="7" t="s">
        <v>1105</v>
      </c>
      <c r="C248" s="2">
        <v>1.24</v>
      </c>
      <c r="D248" s="2">
        <v>0.01</v>
      </c>
      <c r="E248" s="4" t="s">
        <v>1191</v>
      </c>
      <c r="F248" s="4" t="s">
        <v>322</v>
      </c>
      <c r="H248" s="2">
        <v>1925</v>
      </c>
      <c r="I248" s="4">
        <v>788.42035656487189</v>
      </c>
      <c r="J248" s="4">
        <v>280</v>
      </c>
      <c r="K248" s="4">
        <v>11.6</v>
      </c>
      <c r="M248" s="4">
        <v>0.2</v>
      </c>
      <c r="O248" s="4">
        <v>966</v>
      </c>
      <c r="P248" s="4">
        <v>2.17</v>
      </c>
      <c r="Q248" s="4">
        <v>9100</v>
      </c>
      <c r="R248" s="4">
        <v>1.1499999999999999</v>
      </c>
      <c r="T248" s="4">
        <v>138.69999999999999</v>
      </c>
      <c r="U248" s="4">
        <v>124.5</v>
      </c>
      <c r="V248" s="4">
        <v>7.7999999999999996E-3</v>
      </c>
      <c r="W248" s="4">
        <v>29.1</v>
      </c>
      <c r="X248" s="4">
        <v>0.123</v>
      </c>
      <c r="Y248" s="4">
        <v>1.56</v>
      </c>
      <c r="Z248" s="4">
        <v>4.5999999999999996</v>
      </c>
      <c r="AA248" s="4">
        <v>0.89</v>
      </c>
      <c r="AB248" s="4">
        <v>19.399999999999999</v>
      </c>
      <c r="AC248" s="4">
        <v>7.8</v>
      </c>
      <c r="AD248" s="4">
        <v>86</v>
      </c>
      <c r="AE248" s="4">
        <v>32.9</v>
      </c>
      <c r="AF248" s="4">
        <v>164</v>
      </c>
      <c r="AG248" s="4">
        <v>34.299999999999997</v>
      </c>
      <c r="AH248" s="4">
        <v>310</v>
      </c>
      <c r="AI248" s="4">
        <v>59.6</v>
      </c>
      <c r="AJ248" s="2">
        <v>1.24</v>
      </c>
      <c r="AK248" s="2">
        <v>0.01</v>
      </c>
    </row>
    <row r="249" spans="1:37" x14ac:dyDescent="0.3">
      <c r="A249" s="5" t="s">
        <v>1312</v>
      </c>
      <c r="B249" s="7" t="s">
        <v>1105</v>
      </c>
      <c r="C249" s="2">
        <v>1.24</v>
      </c>
      <c r="D249" s="2">
        <v>0.01</v>
      </c>
      <c r="E249" s="4" t="s">
        <v>1192</v>
      </c>
      <c r="F249" s="4" t="s">
        <v>322</v>
      </c>
      <c r="H249" s="2">
        <v>1920.5</v>
      </c>
      <c r="I249" s="4">
        <v>756.4991820815161</v>
      </c>
      <c r="J249" s="4">
        <v>250</v>
      </c>
      <c r="K249" s="4">
        <v>8.4</v>
      </c>
      <c r="M249" s="4">
        <v>0.24</v>
      </c>
      <c r="O249" s="4">
        <v>1114</v>
      </c>
      <c r="P249" s="4">
        <v>2.5299999999999998</v>
      </c>
      <c r="Q249" s="4">
        <v>8700</v>
      </c>
      <c r="R249" s="4">
        <v>1.0900000000000001</v>
      </c>
      <c r="T249" s="4">
        <v>235</v>
      </c>
      <c r="U249" s="4">
        <v>186</v>
      </c>
      <c r="V249" s="4">
        <v>0.105</v>
      </c>
      <c r="W249" s="4">
        <v>30.4</v>
      </c>
      <c r="X249" s="4">
        <v>0.24299999999999999</v>
      </c>
      <c r="Y249" s="4">
        <v>3</v>
      </c>
      <c r="Z249" s="4">
        <v>5.3</v>
      </c>
      <c r="AA249" s="4">
        <v>1.59</v>
      </c>
      <c r="AB249" s="4">
        <v>22</v>
      </c>
      <c r="AC249" s="4">
        <v>7.9</v>
      </c>
      <c r="AD249" s="4">
        <v>95</v>
      </c>
      <c r="AE249" s="4">
        <v>36.4</v>
      </c>
      <c r="AF249" s="4">
        <v>197</v>
      </c>
      <c r="AG249" s="4">
        <v>41.9</v>
      </c>
      <c r="AH249" s="4">
        <v>435</v>
      </c>
      <c r="AI249" s="4">
        <v>95.2</v>
      </c>
      <c r="AJ249" s="2">
        <v>1.24</v>
      </c>
      <c r="AK249" s="2">
        <v>0.01</v>
      </c>
    </row>
    <row r="250" spans="1:37" x14ac:dyDescent="0.3">
      <c r="A250" s="5" t="s">
        <v>1312</v>
      </c>
      <c r="B250" s="7" t="s">
        <v>1105</v>
      </c>
      <c r="C250" s="2">
        <v>1.24</v>
      </c>
      <c r="D250" s="2">
        <v>0.01</v>
      </c>
      <c r="E250" s="4" t="s">
        <v>1193</v>
      </c>
      <c r="F250" s="4" t="s">
        <v>322</v>
      </c>
      <c r="H250" s="2">
        <v>1876.7</v>
      </c>
      <c r="I250" s="4">
        <v>797.53451848847737</v>
      </c>
      <c r="J250" s="4">
        <v>390</v>
      </c>
      <c r="K250" s="4">
        <v>16.899999999999999</v>
      </c>
      <c r="M250" s="4">
        <v>0.08</v>
      </c>
      <c r="O250" s="4">
        <v>1110</v>
      </c>
      <c r="P250" s="4">
        <v>2.09</v>
      </c>
      <c r="Q250" s="4">
        <v>10260</v>
      </c>
      <c r="R250" s="4">
        <v>1.26</v>
      </c>
      <c r="T250" s="4">
        <v>111.1</v>
      </c>
      <c r="U250" s="4">
        <v>112.6</v>
      </c>
      <c r="V250" s="4">
        <v>1.2E-2</v>
      </c>
      <c r="W250" s="4">
        <v>22</v>
      </c>
      <c r="X250" s="4">
        <v>0.121</v>
      </c>
      <c r="Y250" s="4">
        <v>2.2000000000000002</v>
      </c>
      <c r="Z250" s="4">
        <v>3.5</v>
      </c>
      <c r="AA250" s="4">
        <v>0.93</v>
      </c>
      <c r="AB250" s="4">
        <v>23.3</v>
      </c>
      <c r="AC250" s="4">
        <v>7.29</v>
      </c>
      <c r="AD250" s="4">
        <v>90.2</v>
      </c>
      <c r="AE250" s="4">
        <v>34.1</v>
      </c>
      <c r="AF250" s="4">
        <v>180</v>
      </c>
      <c r="AG250" s="4">
        <v>37.1</v>
      </c>
      <c r="AH250" s="4">
        <v>355</v>
      </c>
      <c r="AI250" s="4">
        <v>77.5</v>
      </c>
      <c r="AJ250" s="2">
        <v>1.24</v>
      </c>
      <c r="AK250" s="2">
        <v>0.01</v>
      </c>
    </row>
    <row r="251" spans="1:37" x14ac:dyDescent="0.3">
      <c r="A251" s="5" t="s">
        <v>1312</v>
      </c>
      <c r="B251" s="7" t="s">
        <v>1105</v>
      </c>
      <c r="C251" s="2">
        <v>1.24</v>
      </c>
      <c r="D251" s="2">
        <v>0.01</v>
      </c>
      <c r="E251" s="4" t="s">
        <v>1194</v>
      </c>
      <c r="F251" s="4" t="s">
        <v>322</v>
      </c>
      <c r="H251" s="2">
        <v>1890.5</v>
      </c>
      <c r="I251" s="4">
        <v>721.76984087264623</v>
      </c>
      <c r="J251" s="4">
        <v>480</v>
      </c>
      <c r="K251" s="4">
        <v>7.7</v>
      </c>
      <c r="M251" s="4">
        <v>0.43</v>
      </c>
      <c r="O251" s="4">
        <v>1300</v>
      </c>
      <c r="P251" s="4">
        <v>3.75</v>
      </c>
      <c r="Q251" s="4">
        <v>11800</v>
      </c>
      <c r="R251" s="4">
        <v>2.59</v>
      </c>
      <c r="T251" s="4">
        <v>218</v>
      </c>
      <c r="U251" s="4">
        <v>259</v>
      </c>
      <c r="V251" s="4">
        <v>4.5999999999999999E-3</v>
      </c>
      <c r="W251" s="4">
        <v>35</v>
      </c>
      <c r="X251" s="4">
        <v>6.3E-2</v>
      </c>
      <c r="Y251" s="4">
        <v>1.37</v>
      </c>
      <c r="Z251" s="4">
        <v>2.54</v>
      </c>
      <c r="AA251" s="4">
        <v>0.8</v>
      </c>
      <c r="AB251" s="4">
        <v>22.9</v>
      </c>
      <c r="AC251" s="4">
        <v>7.7</v>
      </c>
      <c r="AD251" s="4">
        <v>100.8</v>
      </c>
      <c r="AE251" s="4">
        <v>41.1</v>
      </c>
      <c r="AF251" s="4">
        <v>219</v>
      </c>
      <c r="AG251" s="4">
        <v>49.8</v>
      </c>
      <c r="AH251" s="4">
        <v>487</v>
      </c>
      <c r="AI251" s="4">
        <v>101.2</v>
      </c>
      <c r="AJ251" s="2">
        <v>1.24</v>
      </c>
      <c r="AK251" s="2">
        <v>0.01</v>
      </c>
    </row>
    <row r="252" spans="1:37" x14ac:dyDescent="0.3">
      <c r="A252" s="5" t="s">
        <v>1312</v>
      </c>
      <c r="B252" s="7" t="s">
        <v>1105</v>
      </c>
      <c r="C252" s="2">
        <v>1.24</v>
      </c>
      <c r="D252" s="2">
        <v>0.01</v>
      </c>
      <c r="E252" s="4" t="s">
        <v>1195</v>
      </c>
      <c r="F252" s="4" t="s">
        <v>322</v>
      </c>
      <c r="H252" s="2">
        <v>1884.2</v>
      </c>
      <c r="I252" s="4">
        <v>781.18388704146867</v>
      </c>
      <c r="J252" s="4">
        <v>440</v>
      </c>
      <c r="K252" s="4">
        <v>14.4</v>
      </c>
      <c r="M252" s="4">
        <v>0.17</v>
      </c>
      <c r="O252" s="4">
        <v>1332</v>
      </c>
      <c r="P252" s="4">
        <v>3.09</v>
      </c>
      <c r="Q252" s="4">
        <v>9500</v>
      </c>
      <c r="R252" s="4">
        <v>1.64</v>
      </c>
      <c r="T252" s="4">
        <v>145.5</v>
      </c>
      <c r="U252" s="4">
        <v>168</v>
      </c>
      <c r="V252" s="4">
        <v>7.7000000000000002E-3</v>
      </c>
      <c r="W252" s="4">
        <v>27</v>
      </c>
      <c r="X252" s="4">
        <v>9.8000000000000004E-2</v>
      </c>
      <c r="Y252" s="4">
        <v>2.2599999999999998</v>
      </c>
      <c r="Z252" s="4">
        <v>5.0999999999999996</v>
      </c>
      <c r="AA252" s="4">
        <v>1.3</v>
      </c>
      <c r="AB252" s="4">
        <v>24.6</v>
      </c>
      <c r="AC252" s="4">
        <v>8.6999999999999993</v>
      </c>
      <c r="AD252" s="4">
        <v>105.8</v>
      </c>
      <c r="AE252" s="4">
        <v>42.4</v>
      </c>
      <c r="AF252" s="4">
        <v>218</v>
      </c>
      <c r="AG252" s="4">
        <v>47.5</v>
      </c>
      <c r="AH252" s="4">
        <v>432</v>
      </c>
      <c r="AI252" s="4">
        <v>95.9</v>
      </c>
      <c r="AJ252" s="2">
        <v>1.24</v>
      </c>
      <c r="AK252" s="2">
        <v>0.01</v>
      </c>
    </row>
    <row r="253" spans="1:37" x14ac:dyDescent="0.3">
      <c r="A253" s="5" t="s">
        <v>1312</v>
      </c>
      <c r="B253" s="7" t="s">
        <v>1105</v>
      </c>
      <c r="C253" s="2">
        <v>1.24</v>
      </c>
      <c r="D253" s="2">
        <v>0.01</v>
      </c>
      <c r="E253" s="4" t="s">
        <v>1196</v>
      </c>
      <c r="F253" s="4" t="s">
        <v>322</v>
      </c>
      <c r="H253" s="2">
        <v>1897.6</v>
      </c>
      <c r="I253" s="4">
        <v>749.43928257554785</v>
      </c>
      <c r="J253" s="4">
        <v>1030</v>
      </c>
      <c r="K253" s="4">
        <v>10.4</v>
      </c>
      <c r="M253" s="4">
        <v>0.13</v>
      </c>
      <c r="O253" s="4">
        <v>1028</v>
      </c>
      <c r="P253" s="4">
        <v>1.65</v>
      </c>
      <c r="Q253" s="4">
        <v>12100</v>
      </c>
      <c r="R253" s="4">
        <v>0.37</v>
      </c>
      <c r="T253" s="4">
        <v>216</v>
      </c>
      <c r="U253" s="4">
        <v>170</v>
      </c>
      <c r="V253" s="4">
        <v>1.2999999999999999E-2</v>
      </c>
      <c r="W253" s="4">
        <v>33</v>
      </c>
      <c r="X253" s="4">
        <v>0.15</v>
      </c>
      <c r="Y253" s="4">
        <v>3.49</v>
      </c>
      <c r="Z253" s="4">
        <v>7.3</v>
      </c>
      <c r="AA253" s="4">
        <v>1.21</v>
      </c>
      <c r="AB253" s="4">
        <v>30</v>
      </c>
      <c r="AC253" s="4">
        <v>8.74</v>
      </c>
      <c r="AD253" s="4">
        <v>98.1</v>
      </c>
      <c r="AE253" s="4">
        <v>34.799999999999997</v>
      </c>
      <c r="AF253" s="4">
        <v>159</v>
      </c>
      <c r="AG253" s="4">
        <v>30</v>
      </c>
      <c r="AH253" s="4">
        <v>289</v>
      </c>
      <c r="AI253" s="4">
        <v>56.1</v>
      </c>
      <c r="AJ253" s="2">
        <v>1.24</v>
      </c>
      <c r="AK253" s="2">
        <v>0.01</v>
      </c>
    </row>
    <row r="254" spans="1:37" x14ac:dyDescent="0.3">
      <c r="A254" s="5" t="s">
        <v>1312</v>
      </c>
      <c r="B254" s="7" t="s">
        <v>1105</v>
      </c>
      <c r="C254" s="2">
        <v>1.24</v>
      </c>
      <c r="D254" s="2">
        <v>0.01</v>
      </c>
      <c r="E254" s="4" t="s">
        <v>1197</v>
      </c>
      <c r="F254" s="4" t="s">
        <v>322</v>
      </c>
      <c r="H254" s="2">
        <v>1870.7</v>
      </c>
      <c r="I254" s="4">
        <v>729.62419278363473</v>
      </c>
      <c r="J254" s="4">
        <v>510</v>
      </c>
      <c r="K254" s="4">
        <v>8.4</v>
      </c>
      <c r="M254" s="4">
        <v>0.38</v>
      </c>
      <c r="O254" s="4">
        <v>1330</v>
      </c>
      <c r="P254" s="4">
        <v>3.46</v>
      </c>
      <c r="Q254" s="4">
        <v>11600</v>
      </c>
      <c r="R254" s="4">
        <v>2.17</v>
      </c>
      <c r="T254" s="4">
        <v>295</v>
      </c>
      <c r="U254" s="4">
        <v>265</v>
      </c>
      <c r="V254" s="4">
        <v>3.5999999999999999E-3</v>
      </c>
      <c r="W254" s="4">
        <v>44</v>
      </c>
      <c r="X254" s="4">
        <v>7.6999999999999999E-2</v>
      </c>
      <c r="Y254" s="4">
        <v>2.12</v>
      </c>
      <c r="Z254" s="4">
        <v>4.8</v>
      </c>
      <c r="AA254" s="4">
        <v>1.17</v>
      </c>
      <c r="AB254" s="4">
        <v>24.2</v>
      </c>
      <c r="AC254" s="4">
        <v>8.6</v>
      </c>
      <c r="AD254" s="4">
        <v>107</v>
      </c>
      <c r="AE254" s="4">
        <v>44.8</v>
      </c>
      <c r="AF254" s="4">
        <v>230</v>
      </c>
      <c r="AG254" s="4">
        <v>50.6</v>
      </c>
      <c r="AH254" s="4">
        <v>474</v>
      </c>
      <c r="AI254" s="4">
        <v>100.2</v>
      </c>
      <c r="AJ254" s="2">
        <v>1.24</v>
      </c>
      <c r="AK254" s="2">
        <v>0.01</v>
      </c>
    </row>
    <row r="255" spans="1:37" x14ac:dyDescent="0.3">
      <c r="A255" s="5" t="s">
        <v>1312</v>
      </c>
      <c r="B255" s="7" t="s">
        <v>1105</v>
      </c>
      <c r="C255" s="2">
        <v>1.24</v>
      </c>
      <c r="D255" s="2">
        <v>0.01</v>
      </c>
      <c r="E255" s="4" t="s">
        <v>1198</v>
      </c>
      <c r="F255" s="4" t="s">
        <v>322</v>
      </c>
      <c r="H255" s="2">
        <v>1883</v>
      </c>
      <c r="I255" s="4">
        <v>763.96698442303989</v>
      </c>
      <c r="J255" s="4">
        <v>282</v>
      </c>
      <c r="K255" s="4">
        <v>12.1</v>
      </c>
      <c r="M255" s="4">
        <v>0.48</v>
      </c>
      <c r="O255" s="4">
        <v>1560</v>
      </c>
      <c r="P255" s="4">
        <v>2.56</v>
      </c>
      <c r="Q255" s="4">
        <v>9900</v>
      </c>
      <c r="R255" s="4">
        <v>1.1299999999999999</v>
      </c>
      <c r="T255" s="4">
        <v>204</v>
      </c>
      <c r="U255" s="4">
        <v>150</v>
      </c>
      <c r="V255" s="4">
        <v>1.0500000000000001E-2</v>
      </c>
      <c r="W255" s="4">
        <v>30.4</v>
      </c>
      <c r="X255" s="4">
        <v>0.217</v>
      </c>
      <c r="Y255" s="4">
        <v>4.82</v>
      </c>
      <c r="Z255" s="4">
        <v>7.15</v>
      </c>
      <c r="AA255" s="4">
        <v>2.1</v>
      </c>
      <c r="AB255" s="4">
        <v>37.4</v>
      </c>
      <c r="AC255" s="4">
        <v>11.2</v>
      </c>
      <c r="AD255" s="4">
        <v>149</v>
      </c>
      <c r="AE255" s="4">
        <v>54.2</v>
      </c>
      <c r="AF255" s="4">
        <v>256</v>
      </c>
      <c r="AG255" s="4">
        <v>54</v>
      </c>
      <c r="AH255" s="4">
        <v>471</v>
      </c>
      <c r="AI255" s="4">
        <v>97</v>
      </c>
      <c r="AJ255" s="2">
        <v>1.24</v>
      </c>
      <c r="AK255" s="2">
        <v>0.01</v>
      </c>
    </row>
    <row r="256" spans="1:37" x14ac:dyDescent="0.3">
      <c r="A256" s="5" t="s">
        <v>1312</v>
      </c>
      <c r="B256" s="7" t="s">
        <v>1105</v>
      </c>
      <c r="C256" s="2">
        <v>1.24</v>
      </c>
      <c r="D256" s="2">
        <v>0.01</v>
      </c>
      <c r="E256" s="4" t="s">
        <v>1199</v>
      </c>
      <c r="F256" s="4" t="s">
        <v>322</v>
      </c>
      <c r="H256" s="2">
        <v>1886.4</v>
      </c>
      <c r="I256" s="4">
        <v>802.35330447765671</v>
      </c>
      <c r="J256" s="4">
        <v>320</v>
      </c>
      <c r="K256" s="4">
        <v>17.7</v>
      </c>
      <c r="M256" s="4">
        <v>0.25</v>
      </c>
      <c r="O256" s="4">
        <v>1550</v>
      </c>
      <c r="P256" s="4">
        <v>2.4</v>
      </c>
      <c r="Q256" s="4">
        <v>10270</v>
      </c>
      <c r="R256" s="4">
        <v>1.0900000000000001</v>
      </c>
      <c r="T256" s="4">
        <v>190</v>
      </c>
      <c r="U256" s="4">
        <v>134.4</v>
      </c>
      <c r="V256" s="4">
        <v>1.2E-2</v>
      </c>
      <c r="W256" s="4">
        <v>28.7</v>
      </c>
      <c r="X256" s="4">
        <v>0.33</v>
      </c>
      <c r="Y256" s="4">
        <v>4.7</v>
      </c>
      <c r="Z256" s="4">
        <v>6.7</v>
      </c>
      <c r="AA256" s="4">
        <v>2.08</v>
      </c>
      <c r="AB256" s="4">
        <v>36.700000000000003</v>
      </c>
      <c r="AC256" s="4">
        <v>11.4</v>
      </c>
      <c r="AD256" s="4">
        <v>140</v>
      </c>
      <c r="AE256" s="4">
        <v>49.8</v>
      </c>
      <c r="AF256" s="4">
        <v>249</v>
      </c>
      <c r="AG256" s="4">
        <v>50.7</v>
      </c>
      <c r="AH256" s="4">
        <v>435</v>
      </c>
      <c r="AI256" s="4">
        <v>91.1</v>
      </c>
      <c r="AJ256" s="2">
        <v>1.24</v>
      </c>
      <c r="AK256" s="2">
        <v>0.01</v>
      </c>
    </row>
    <row r="257" spans="1:37" x14ac:dyDescent="0.3">
      <c r="A257" s="5" t="s">
        <v>1312</v>
      </c>
      <c r="B257" s="7" t="s">
        <v>1105</v>
      </c>
      <c r="C257" s="2">
        <v>1.24</v>
      </c>
      <c r="D257" s="2">
        <v>0.01</v>
      </c>
      <c r="E257" s="4" t="s">
        <v>1200</v>
      </c>
      <c r="F257" s="4" t="s">
        <v>322</v>
      </c>
      <c r="H257" s="2">
        <v>1881.8</v>
      </c>
      <c r="I257" s="4">
        <v>767.92260125123028</v>
      </c>
      <c r="J257" s="4">
        <v>440</v>
      </c>
      <c r="K257" s="4">
        <v>12.6</v>
      </c>
      <c r="M257" s="4">
        <v>0.36</v>
      </c>
      <c r="O257" s="4">
        <v>1403</v>
      </c>
      <c r="P257" s="4">
        <v>2.2799999999999998</v>
      </c>
      <c r="Q257" s="4">
        <v>9850</v>
      </c>
      <c r="R257" s="4">
        <v>1.05</v>
      </c>
      <c r="T257" s="4">
        <v>183.6</v>
      </c>
      <c r="U257" s="4">
        <v>139.19999999999999</v>
      </c>
      <c r="V257" s="4">
        <v>8.0000000000000002E-3</v>
      </c>
      <c r="W257" s="4">
        <v>26.7</v>
      </c>
      <c r="X257" s="4">
        <v>0.223</v>
      </c>
      <c r="Y257" s="4">
        <v>2.91</v>
      </c>
      <c r="Z257" s="4">
        <v>6.2</v>
      </c>
      <c r="AA257" s="4">
        <v>1.41</v>
      </c>
      <c r="AB257" s="4">
        <v>28.7</v>
      </c>
      <c r="AC257" s="4">
        <v>9.8000000000000007</v>
      </c>
      <c r="AD257" s="4">
        <v>123</v>
      </c>
      <c r="AE257" s="4">
        <v>47.7</v>
      </c>
      <c r="AF257" s="4">
        <v>227</v>
      </c>
      <c r="AG257" s="4">
        <v>43.5</v>
      </c>
      <c r="AH257" s="4">
        <v>412</v>
      </c>
      <c r="AI257" s="4">
        <v>84.8</v>
      </c>
      <c r="AJ257" s="2">
        <v>1.24</v>
      </c>
      <c r="AK257" s="2">
        <v>0.01</v>
      </c>
    </row>
    <row r="258" spans="1:37" x14ac:dyDescent="0.3">
      <c r="A258" s="5" t="s">
        <v>1312</v>
      </c>
      <c r="B258" s="7" t="s">
        <v>1105</v>
      </c>
      <c r="C258" s="2">
        <v>1.24</v>
      </c>
      <c r="D258" s="2">
        <v>0.01</v>
      </c>
      <c r="E258" s="4" t="s">
        <v>1201</v>
      </c>
      <c r="F258" s="4" t="s">
        <v>322</v>
      </c>
      <c r="H258" s="2">
        <v>1889.9</v>
      </c>
      <c r="I258" s="4">
        <v>759.0409921580225</v>
      </c>
      <c r="J258" s="4">
        <v>340</v>
      </c>
      <c r="K258" s="4">
        <v>11.5</v>
      </c>
      <c r="M258" s="4">
        <v>4.7E-2</v>
      </c>
      <c r="O258" s="4">
        <v>1316</v>
      </c>
      <c r="P258" s="4">
        <v>1.9</v>
      </c>
      <c r="Q258" s="4">
        <v>10090</v>
      </c>
      <c r="R258" s="4">
        <v>0.86</v>
      </c>
      <c r="T258" s="4">
        <v>173</v>
      </c>
      <c r="U258" s="4">
        <v>131</v>
      </c>
      <c r="V258" s="4">
        <v>2.1999999999999999E-2</v>
      </c>
      <c r="W258" s="4">
        <v>26.9</v>
      </c>
      <c r="X258" s="4">
        <v>0.20300000000000001</v>
      </c>
      <c r="Y258" s="4">
        <v>4.3</v>
      </c>
      <c r="Z258" s="4">
        <v>7.3</v>
      </c>
      <c r="AA258" s="4">
        <v>1.52</v>
      </c>
      <c r="AB258" s="4">
        <v>29.7</v>
      </c>
      <c r="AC258" s="4">
        <v>9.4</v>
      </c>
      <c r="AD258" s="4">
        <v>128</v>
      </c>
      <c r="AE258" s="4">
        <v>47.5</v>
      </c>
      <c r="AF258" s="4">
        <v>229</v>
      </c>
      <c r="AG258" s="4">
        <v>47.1</v>
      </c>
      <c r="AH258" s="4">
        <v>417</v>
      </c>
      <c r="AI258" s="4">
        <v>88.3</v>
      </c>
      <c r="AJ258" s="2">
        <v>1.24</v>
      </c>
      <c r="AK258" s="2">
        <v>0.01</v>
      </c>
    </row>
    <row r="259" spans="1:37" x14ac:dyDescent="0.3">
      <c r="A259" s="5" t="s">
        <v>1312</v>
      </c>
      <c r="B259" s="7" t="s">
        <v>1105</v>
      </c>
      <c r="C259" s="2">
        <v>1.24</v>
      </c>
      <c r="D259" s="2">
        <v>0.01</v>
      </c>
      <c r="E259" s="4" t="s">
        <v>1202</v>
      </c>
      <c r="F259" s="4" t="s">
        <v>322</v>
      </c>
      <c r="H259" s="2">
        <v>1878.8</v>
      </c>
      <c r="I259" s="4">
        <v>802.94324403655708</v>
      </c>
      <c r="J259" s="4">
        <v>360</v>
      </c>
      <c r="K259" s="4">
        <v>17.8</v>
      </c>
      <c r="M259" s="4">
        <v>0.22</v>
      </c>
      <c r="O259" s="4">
        <v>1540</v>
      </c>
      <c r="P259" s="4">
        <v>3.7</v>
      </c>
      <c r="Q259" s="4">
        <v>8710</v>
      </c>
      <c r="R259" s="4">
        <v>1.37</v>
      </c>
      <c r="T259" s="4">
        <v>236</v>
      </c>
      <c r="U259" s="4">
        <v>178</v>
      </c>
      <c r="V259" s="4">
        <v>2.3E-2</v>
      </c>
      <c r="W259" s="4">
        <v>31.6</v>
      </c>
      <c r="X259" s="4">
        <v>0.182</v>
      </c>
      <c r="Y259" s="4">
        <v>3.14</v>
      </c>
      <c r="Z259" s="4">
        <v>5.2</v>
      </c>
      <c r="AA259" s="4">
        <v>1.9</v>
      </c>
      <c r="AB259" s="4">
        <v>31.9</v>
      </c>
      <c r="AC259" s="4">
        <v>11.15</v>
      </c>
      <c r="AD259" s="4">
        <v>125</v>
      </c>
      <c r="AE259" s="4">
        <v>49.5</v>
      </c>
      <c r="AF259" s="4">
        <v>241</v>
      </c>
      <c r="AG259" s="4">
        <v>50</v>
      </c>
      <c r="AH259" s="4">
        <v>480</v>
      </c>
      <c r="AI259" s="4">
        <v>98.7</v>
      </c>
      <c r="AJ259" s="2">
        <v>1.24</v>
      </c>
      <c r="AK259" s="2">
        <v>0.01</v>
      </c>
    </row>
    <row r="260" spans="1:37" x14ac:dyDescent="0.3">
      <c r="A260" s="5" t="s">
        <v>1312</v>
      </c>
      <c r="B260" s="7" t="s">
        <v>1105</v>
      </c>
      <c r="C260" s="2">
        <v>1.24</v>
      </c>
      <c r="D260" s="2">
        <v>0.01</v>
      </c>
      <c r="E260" s="4" t="s">
        <v>1203</v>
      </c>
      <c r="F260" s="4" t="s">
        <v>322</v>
      </c>
      <c r="H260" s="2">
        <v>1871.5</v>
      </c>
      <c r="I260" s="4">
        <v>761.52943853971772</v>
      </c>
      <c r="J260" s="4">
        <v>425</v>
      </c>
      <c r="K260" s="4">
        <v>11.8</v>
      </c>
      <c r="M260" s="4">
        <v>0.16</v>
      </c>
      <c r="O260" s="4">
        <v>1230</v>
      </c>
      <c r="P260" s="4">
        <v>2.54</v>
      </c>
      <c r="Q260" s="4">
        <v>9330</v>
      </c>
      <c r="R260" s="4">
        <v>1.25</v>
      </c>
      <c r="T260" s="4">
        <v>132</v>
      </c>
      <c r="U260" s="4">
        <v>152</v>
      </c>
      <c r="W260" s="4">
        <v>26.5</v>
      </c>
      <c r="X260" s="4">
        <v>9.7000000000000003E-2</v>
      </c>
      <c r="Y260" s="4">
        <v>2.15</v>
      </c>
      <c r="Z260" s="4">
        <v>4.8</v>
      </c>
      <c r="AA260" s="4">
        <v>1.01</v>
      </c>
      <c r="AB260" s="4">
        <v>20</v>
      </c>
      <c r="AC260" s="4">
        <v>8.1</v>
      </c>
      <c r="AD260" s="4">
        <v>97.4</v>
      </c>
      <c r="AE260" s="4">
        <v>39.799999999999997</v>
      </c>
      <c r="AF260" s="4">
        <v>197</v>
      </c>
      <c r="AG260" s="4">
        <v>44.1</v>
      </c>
      <c r="AH260" s="4">
        <v>427</v>
      </c>
      <c r="AI260" s="4">
        <v>91.9</v>
      </c>
      <c r="AJ260" s="2">
        <v>1.24</v>
      </c>
      <c r="AK260" s="2">
        <v>0.01</v>
      </c>
    </row>
    <row r="261" spans="1:37" x14ac:dyDescent="0.3">
      <c r="A261" s="5" t="s">
        <v>1312</v>
      </c>
      <c r="B261" s="7" t="s">
        <v>1105</v>
      </c>
      <c r="C261" s="2">
        <v>1.24</v>
      </c>
      <c r="D261" s="2">
        <v>0.01</v>
      </c>
      <c r="E261" s="4" t="s">
        <v>1204</v>
      </c>
      <c r="F261" s="4" t="s">
        <v>322</v>
      </c>
      <c r="H261" s="2">
        <v>1883.1</v>
      </c>
      <c r="I261" s="4">
        <v>797.53451848847737</v>
      </c>
      <c r="J261" s="4">
        <v>300</v>
      </c>
      <c r="K261" s="4">
        <v>16.899999999999999</v>
      </c>
      <c r="M261" s="4">
        <v>0.25</v>
      </c>
      <c r="O261" s="4">
        <v>1230</v>
      </c>
      <c r="P261" s="4">
        <v>2.2799999999999998</v>
      </c>
      <c r="Q261" s="4">
        <v>10150</v>
      </c>
      <c r="R261" s="4">
        <v>0.88</v>
      </c>
      <c r="T261" s="4">
        <v>176</v>
      </c>
      <c r="U261" s="4">
        <v>136</v>
      </c>
      <c r="V261" s="4">
        <v>1.7000000000000001E-2</v>
      </c>
      <c r="W261" s="4">
        <v>27.9</v>
      </c>
      <c r="X261" s="4">
        <v>0.17299999999999999</v>
      </c>
      <c r="Y261" s="4">
        <v>2.7</v>
      </c>
      <c r="Z261" s="4">
        <v>5.12</v>
      </c>
      <c r="AA261" s="4">
        <v>1.1299999999999999</v>
      </c>
      <c r="AB261" s="4">
        <v>26.2</v>
      </c>
      <c r="AC261" s="4">
        <v>8.4</v>
      </c>
      <c r="AD261" s="4">
        <v>102</v>
      </c>
      <c r="AE261" s="4">
        <v>41.2</v>
      </c>
      <c r="AF261" s="4">
        <v>209</v>
      </c>
      <c r="AG261" s="4">
        <v>39.9</v>
      </c>
      <c r="AH261" s="4">
        <v>372</v>
      </c>
      <c r="AI261" s="4">
        <v>79</v>
      </c>
      <c r="AJ261" s="2">
        <v>1.24</v>
      </c>
      <c r="AK261" s="2">
        <v>0.01</v>
      </c>
    </row>
    <row r="262" spans="1:37" x14ac:dyDescent="0.3">
      <c r="A262" s="5" t="s">
        <v>1312</v>
      </c>
      <c r="B262" s="7" t="s">
        <v>1105</v>
      </c>
      <c r="C262" s="2">
        <v>1.24</v>
      </c>
      <c r="D262" s="2">
        <v>0.01</v>
      </c>
      <c r="E262" s="4" t="s">
        <v>1205</v>
      </c>
      <c r="F262" s="4" t="s">
        <v>322</v>
      </c>
      <c r="H262" s="2">
        <v>1888.3</v>
      </c>
      <c r="I262" s="4">
        <v>770.99636752598542</v>
      </c>
      <c r="J262" s="4">
        <v>430</v>
      </c>
      <c r="K262" s="4">
        <v>13</v>
      </c>
      <c r="M262" s="4">
        <v>0.32</v>
      </c>
      <c r="O262" s="4">
        <v>1560</v>
      </c>
      <c r="P262" s="4">
        <v>2.2999999999999998</v>
      </c>
      <c r="Q262" s="4">
        <v>10400</v>
      </c>
      <c r="R262" s="4">
        <v>1.02</v>
      </c>
      <c r="T262" s="4">
        <v>267</v>
      </c>
      <c r="U262" s="4">
        <v>187</v>
      </c>
      <c r="V262" s="4">
        <v>6.1000000000000004E-3</v>
      </c>
      <c r="W262" s="4">
        <v>36.1</v>
      </c>
      <c r="X262" s="4">
        <v>0.251</v>
      </c>
      <c r="Y262" s="4">
        <v>4.0999999999999996</v>
      </c>
      <c r="Z262" s="4">
        <v>7.6</v>
      </c>
      <c r="AA262" s="4">
        <v>1.85</v>
      </c>
      <c r="AB262" s="4">
        <v>34.4</v>
      </c>
      <c r="AC262" s="4">
        <v>11.1</v>
      </c>
      <c r="AD262" s="4">
        <v>140</v>
      </c>
      <c r="AE262" s="4">
        <v>50.8</v>
      </c>
      <c r="AF262" s="4">
        <v>263</v>
      </c>
      <c r="AG262" s="4">
        <v>50.2</v>
      </c>
      <c r="AH262" s="4">
        <v>457</v>
      </c>
      <c r="AI262" s="4">
        <v>96.1</v>
      </c>
      <c r="AJ262" s="2">
        <v>1.24</v>
      </c>
      <c r="AK262" s="2">
        <v>0.01</v>
      </c>
    </row>
    <row r="263" spans="1:37" x14ac:dyDescent="0.3">
      <c r="A263" s="5" t="s">
        <v>1312</v>
      </c>
      <c r="B263" s="7" t="s">
        <v>1105</v>
      </c>
      <c r="C263" s="2">
        <v>1.24</v>
      </c>
      <c r="D263" s="2">
        <v>0.01</v>
      </c>
      <c r="E263" s="4" t="s">
        <v>1206</v>
      </c>
      <c r="F263" s="4" t="s">
        <v>322</v>
      </c>
      <c r="H263" s="2">
        <v>1872.2</v>
      </c>
      <c r="I263" s="4">
        <v>768.69838441395052</v>
      </c>
      <c r="J263" s="4">
        <v>515</v>
      </c>
      <c r="K263" s="4">
        <v>12.7</v>
      </c>
      <c r="M263" s="4">
        <v>0.32</v>
      </c>
      <c r="O263" s="4">
        <v>1143</v>
      </c>
      <c r="P263" s="4">
        <v>2.2400000000000002</v>
      </c>
      <c r="Q263" s="4">
        <v>9850</v>
      </c>
      <c r="R263" s="4">
        <v>1.08</v>
      </c>
      <c r="T263" s="4">
        <v>134</v>
      </c>
      <c r="U263" s="4">
        <v>132</v>
      </c>
      <c r="V263" s="4">
        <v>7.6E-3</v>
      </c>
      <c r="W263" s="4">
        <v>27.8</v>
      </c>
      <c r="X263" s="4">
        <v>0.105</v>
      </c>
      <c r="Y263" s="4">
        <v>1.18</v>
      </c>
      <c r="Z263" s="4">
        <v>3.81</v>
      </c>
      <c r="AA263" s="4">
        <v>0.96</v>
      </c>
      <c r="AB263" s="4">
        <v>22.8</v>
      </c>
      <c r="AC263" s="4">
        <v>7.75</v>
      </c>
      <c r="AD263" s="4">
        <v>96</v>
      </c>
      <c r="AE263" s="4">
        <v>38</v>
      </c>
      <c r="AF263" s="4">
        <v>190</v>
      </c>
      <c r="AG263" s="4">
        <v>39.1</v>
      </c>
      <c r="AH263" s="4">
        <v>384</v>
      </c>
      <c r="AI263" s="4">
        <v>79.099999999999994</v>
      </c>
      <c r="AJ263" s="2">
        <v>1.24</v>
      </c>
      <c r="AK263" s="2">
        <v>0.01</v>
      </c>
    </row>
    <row r="264" spans="1:37" x14ac:dyDescent="0.3">
      <c r="A264" s="5" t="s">
        <v>1312</v>
      </c>
      <c r="B264" s="7" t="s">
        <v>1105</v>
      </c>
      <c r="C264" s="2">
        <v>1.24</v>
      </c>
      <c r="D264" s="2">
        <v>0.01</v>
      </c>
      <c r="E264" s="4" t="s">
        <v>1207</v>
      </c>
      <c r="F264" s="4" t="s">
        <v>322</v>
      </c>
      <c r="H264" s="2">
        <v>1877</v>
      </c>
      <c r="I264" s="4">
        <v>769.46922641004141</v>
      </c>
      <c r="J264" s="4">
        <v>238</v>
      </c>
      <c r="K264" s="4">
        <v>12.8</v>
      </c>
      <c r="M264" s="4">
        <v>0.32</v>
      </c>
      <c r="O264" s="4">
        <v>1880</v>
      </c>
      <c r="P264" s="4">
        <v>1.53</v>
      </c>
      <c r="Q264" s="4">
        <v>10210</v>
      </c>
      <c r="R264" s="4">
        <v>0.79</v>
      </c>
      <c r="T264" s="4">
        <v>245</v>
      </c>
      <c r="U264" s="4">
        <v>145.6</v>
      </c>
      <c r="V264" s="4">
        <v>1.17E-2</v>
      </c>
      <c r="W264" s="4">
        <v>32.1</v>
      </c>
      <c r="X264" s="4">
        <v>0.34599999999999997</v>
      </c>
      <c r="Y264" s="4">
        <v>4.8</v>
      </c>
      <c r="Z264" s="4">
        <v>9.3000000000000007</v>
      </c>
      <c r="AA264" s="4">
        <v>2.4</v>
      </c>
      <c r="AB264" s="4">
        <v>47</v>
      </c>
      <c r="AC264" s="4">
        <v>14.7</v>
      </c>
      <c r="AD264" s="4">
        <v>172</v>
      </c>
      <c r="AE264" s="4">
        <v>61.1</v>
      </c>
      <c r="AF264" s="4">
        <v>288</v>
      </c>
      <c r="AG264" s="4">
        <v>58.6</v>
      </c>
      <c r="AH264" s="4">
        <v>520</v>
      </c>
      <c r="AI264" s="4">
        <v>101</v>
      </c>
      <c r="AJ264" s="2">
        <v>1.24</v>
      </c>
      <c r="AK264" s="2">
        <v>0.01</v>
      </c>
    </row>
    <row r="265" spans="1:37" x14ac:dyDescent="0.3">
      <c r="A265" s="5" t="s">
        <v>1312</v>
      </c>
      <c r="B265" s="7" t="s">
        <v>1105</v>
      </c>
      <c r="C265" s="2">
        <v>1.24</v>
      </c>
      <c r="D265" s="2">
        <v>0.01</v>
      </c>
      <c r="E265" s="4" t="s">
        <v>1208</v>
      </c>
      <c r="F265" s="4" t="s">
        <v>322</v>
      </c>
      <c r="H265" s="2">
        <v>1894</v>
      </c>
      <c r="I265" s="4">
        <v>714.55682567762051</v>
      </c>
      <c r="J265" s="4">
        <v>650</v>
      </c>
      <c r="K265" s="4">
        <v>7.1</v>
      </c>
      <c r="M265" s="4">
        <v>0.31</v>
      </c>
      <c r="O265" s="4">
        <v>1610</v>
      </c>
      <c r="P265" s="4">
        <v>3.56</v>
      </c>
      <c r="Q265" s="4">
        <v>10900</v>
      </c>
      <c r="R265" s="4">
        <v>1.81</v>
      </c>
      <c r="T265" s="4">
        <v>293</v>
      </c>
      <c r="U265" s="4">
        <v>236</v>
      </c>
      <c r="V265" s="4">
        <v>4.8000000000000001E-2</v>
      </c>
      <c r="W265" s="4">
        <v>37.299999999999997</v>
      </c>
      <c r="X265" s="4">
        <v>0.17599999999999999</v>
      </c>
      <c r="Y265" s="4">
        <v>3</v>
      </c>
      <c r="Z265" s="4">
        <v>5.5</v>
      </c>
      <c r="AA265" s="4">
        <v>1.23</v>
      </c>
      <c r="AB265" s="4">
        <v>34.799999999999997</v>
      </c>
      <c r="AC265" s="4">
        <v>10.1</v>
      </c>
      <c r="AD265" s="4">
        <v>133</v>
      </c>
      <c r="AE265" s="4">
        <v>54</v>
      </c>
      <c r="AF265" s="4">
        <v>261</v>
      </c>
      <c r="AG265" s="4">
        <v>57.7</v>
      </c>
      <c r="AH265" s="4">
        <v>532</v>
      </c>
      <c r="AI265" s="4">
        <v>109</v>
      </c>
      <c r="AJ265" s="2">
        <v>1.24</v>
      </c>
      <c r="AK265" s="2">
        <v>0.01</v>
      </c>
    </row>
    <row r="266" spans="1:37" x14ac:dyDescent="0.3">
      <c r="A266" s="5" t="s">
        <v>1312</v>
      </c>
      <c r="B266" s="7" t="s">
        <v>1105</v>
      </c>
      <c r="C266" s="2">
        <v>1.24</v>
      </c>
      <c r="D266" s="2">
        <v>0.01</v>
      </c>
      <c r="E266" s="4" t="s">
        <v>1209</v>
      </c>
      <c r="F266" s="4" t="s">
        <v>322</v>
      </c>
      <c r="H266" s="2">
        <v>1870.8</v>
      </c>
      <c r="I266" s="4">
        <v>759.0409921580225</v>
      </c>
      <c r="J266" s="4">
        <v>402</v>
      </c>
      <c r="K266" s="4">
        <v>11.5</v>
      </c>
      <c r="M266" s="4">
        <v>0.3</v>
      </c>
      <c r="O266" s="4">
        <v>1260</v>
      </c>
      <c r="P266" s="4">
        <v>2.2799999999999998</v>
      </c>
      <c r="Q266" s="4">
        <v>10180</v>
      </c>
      <c r="R266" s="4">
        <v>1.06</v>
      </c>
      <c r="T266" s="4">
        <v>168</v>
      </c>
      <c r="U266" s="4">
        <v>131.6</v>
      </c>
      <c r="V266" s="4">
        <v>2.7E-2</v>
      </c>
      <c r="W266" s="4">
        <v>26.9</v>
      </c>
      <c r="X266" s="4">
        <v>0.107</v>
      </c>
      <c r="Y266" s="4">
        <v>2.08</v>
      </c>
      <c r="Z266" s="4">
        <v>4.7</v>
      </c>
      <c r="AA266" s="4">
        <v>1.38</v>
      </c>
      <c r="AB266" s="4">
        <v>24.1</v>
      </c>
      <c r="AC266" s="4">
        <v>9.3699999999999992</v>
      </c>
      <c r="AD266" s="4">
        <v>106</v>
      </c>
      <c r="AE266" s="4">
        <v>41.7</v>
      </c>
      <c r="AF266" s="4">
        <v>218</v>
      </c>
      <c r="AG266" s="4">
        <v>42.3</v>
      </c>
      <c r="AH266" s="4">
        <v>393</v>
      </c>
      <c r="AI266" s="4">
        <v>83.9</v>
      </c>
      <c r="AJ266" s="2">
        <v>1.24</v>
      </c>
      <c r="AK266" s="2">
        <v>0.01</v>
      </c>
    </row>
    <row r="267" spans="1:37" x14ac:dyDescent="0.3">
      <c r="A267" s="5" t="s">
        <v>1312</v>
      </c>
      <c r="B267" s="7" t="s">
        <v>1105</v>
      </c>
      <c r="C267" s="2">
        <v>1.24</v>
      </c>
      <c r="D267" s="2">
        <v>0.01</v>
      </c>
      <c r="E267" s="4" t="s">
        <v>1210</v>
      </c>
      <c r="F267" s="4" t="s">
        <v>322</v>
      </c>
      <c r="H267" s="2">
        <v>1888.2</v>
      </c>
      <c r="I267" s="4">
        <v>782.5730081306757</v>
      </c>
      <c r="J267" s="4">
        <v>430</v>
      </c>
      <c r="K267" s="4">
        <v>14.6</v>
      </c>
      <c r="M267" s="4">
        <v>0.15</v>
      </c>
      <c r="O267" s="4">
        <v>1130</v>
      </c>
      <c r="P267" s="4">
        <v>2.46</v>
      </c>
      <c r="Q267" s="4">
        <v>10060</v>
      </c>
      <c r="R267" s="4">
        <v>1.52</v>
      </c>
      <c r="T267" s="4">
        <v>221</v>
      </c>
      <c r="U267" s="4">
        <v>182</v>
      </c>
      <c r="V267" s="4">
        <v>6.7999999999999996E-3</v>
      </c>
      <c r="W267" s="4">
        <v>33.299999999999997</v>
      </c>
      <c r="X267" s="4">
        <v>0.105</v>
      </c>
      <c r="Y267" s="4">
        <v>2.31</v>
      </c>
      <c r="Z267" s="4">
        <v>4.4000000000000004</v>
      </c>
      <c r="AA267" s="4">
        <v>1.26</v>
      </c>
      <c r="AB267" s="4">
        <v>22.4</v>
      </c>
      <c r="AC267" s="4">
        <v>7.5</v>
      </c>
      <c r="AD267" s="4">
        <v>92.2</v>
      </c>
      <c r="AE267" s="4">
        <v>36.6</v>
      </c>
      <c r="AF267" s="4">
        <v>181</v>
      </c>
      <c r="AG267" s="4">
        <v>37.6</v>
      </c>
      <c r="AH267" s="4">
        <v>357</v>
      </c>
      <c r="AI267" s="4">
        <v>72</v>
      </c>
      <c r="AJ267" s="2">
        <v>1.24</v>
      </c>
      <c r="AK267" s="2">
        <v>0.01</v>
      </c>
    </row>
    <row r="268" spans="1:37" x14ac:dyDescent="0.3">
      <c r="A268" s="5" t="s">
        <v>1312</v>
      </c>
      <c r="B268" s="7" t="s">
        <v>1105</v>
      </c>
      <c r="C268" s="2">
        <v>1.24</v>
      </c>
      <c r="D268" s="2">
        <v>0.01</v>
      </c>
      <c r="E268" s="4" t="s">
        <v>1211</v>
      </c>
      <c r="F268" s="4" t="s">
        <v>322</v>
      </c>
      <c r="H268" s="2">
        <v>1878.8</v>
      </c>
      <c r="I268" s="4">
        <v>765.56487510076306</v>
      </c>
      <c r="J268" s="4">
        <v>340</v>
      </c>
      <c r="K268" s="4">
        <v>12.3</v>
      </c>
      <c r="M268" s="4">
        <v>0.26</v>
      </c>
      <c r="O268" s="4">
        <v>1560</v>
      </c>
      <c r="P268" s="4">
        <v>2.23</v>
      </c>
      <c r="Q268" s="4">
        <v>9380</v>
      </c>
      <c r="R268" s="4">
        <v>0.84</v>
      </c>
      <c r="T268" s="4">
        <v>188</v>
      </c>
      <c r="U268" s="4">
        <v>132</v>
      </c>
      <c r="V268" s="4">
        <v>1.18E-2</v>
      </c>
      <c r="W268" s="4">
        <v>27.4</v>
      </c>
      <c r="X268" s="4">
        <v>0.23</v>
      </c>
      <c r="Y268" s="4">
        <v>3.2</v>
      </c>
      <c r="Z268" s="4">
        <v>7.4</v>
      </c>
      <c r="AA268" s="4">
        <v>2</v>
      </c>
      <c r="AB268" s="4">
        <v>36.5</v>
      </c>
      <c r="AC268" s="4">
        <v>11.1</v>
      </c>
      <c r="AD268" s="4">
        <v>142</v>
      </c>
      <c r="AE268" s="4">
        <v>51.1</v>
      </c>
      <c r="AF268" s="4">
        <v>247</v>
      </c>
      <c r="AG268" s="4">
        <v>50.1</v>
      </c>
      <c r="AH268" s="4">
        <v>445</v>
      </c>
      <c r="AI268" s="4">
        <v>91.2</v>
      </c>
      <c r="AJ268" s="2">
        <v>1.24</v>
      </c>
      <c r="AK268" s="2">
        <v>0.01</v>
      </c>
    </row>
    <row r="269" spans="1:37" x14ac:dyDescent="0.3">
      <c r="A269" s="5" t="s">
        <v>1312</v>
      </c>
      <c r="B269" s="7" t="s">
        <v>1105</v>
      </c>
      <c r="C269" s="2">
        <v>1.24</v>
      </c>
      <c r="D269" s="2">
        <v>0.01</v>
      </c>
      <c r="E269" s="4" t="s">
        <v>1212</v>
      </c>
      <c r="F269" s="4" t="s">
        <v>322</v>
      </c>
      <c r="H269" s="2">
        <v>1867</v>
      </c>
      <c r="I269" s="4">
        <v>773.99435842418859</v>
      </c>
      <c r="J269" s="4">
        <v>470</v>
      </c>
      <c r="K269" s="4">
        <v>13.4</v>
      </c>
      <c r="M269" s="4">
        <v>0.28000000000000003</v>
      </c>
      <c r="O269" s="4">
        <v>1090</v>
      </c>
      <c r="P269" s="4">
        <v>2.19</v>
      </c>
      <c r="Q269" s="4">
        <v>10970</v>
      </c>
      <c r="R269" s="4">
        <v>0.98</v>
      </c>
      <c r="T269" s="4">
        <v>125</v>
      </c>
      <c r="U269" s="4">
        <v>120</v>
      </c>
      <c r="V269" s="4">
        <v>3.5999999999999999E-3</v>
      </c>
      <c r="W269" s="4">
        <v>23.4</v>
      </c>
      <c r="X269" s="4">
        <v>8.8999999999999996E-2</v>
      </c>
      <c r="Y269" s="4">
        <v>1.43</v>
      </c>
      <c r="Z269" s="4">
        <v>4</v>
      </c>
      <c r="AA269" s="4">
        <v>0.91</v>
      </c>
      <c r="AB269" s="4">
        <v>21.3</v>
      </c>
      <c r="AC269" s="4">
        <v>7.81</v>
      </c>
      <c r="AD269" s="4">
        <v>95.2</v>
      </c>
      <c r="AE269" s="4">
        <v>38.5</v>
      </c>
      <c r="AF269" s="4">
        <v>184</v>
      </c>
      <c r="AG269" s="4">
        <v>39.700000000000003</v>
      </c>
      <c r="AH269" s="4">
        <v>368</v>
      </c>
      <c r="AI269" s="4">
        <v>75.5</v>
      </c>
      <c r="AJ269" s="2">
        <v>1.24</v>
      </c>
      <c r="AK269" s="2">
        <v>0.01</v>
      </c>
    </row>
    <row r="270" spans="1:37" x14ac:dyDescent="0.3">
      <c r="A270" s="5" t="s">
        <v>1312</v>
      </c>
      <c r="B270" s="7" t="s">
        <v>1105</v>
      </c>
      <c r="C270" s="2">
        <v>1.24</v>
      </c>
      <c r="D270" s="2">
        <v>0.01</v>
      </c>
      <c r="E270" s="4" t="s">
        <v>1213</v>
      </c>
      <c r="F270" s="4" t="s">
        <v>322</v>
      </c>
      <c r="H270" s="2">
        <v>1877.6</v>
      </c>
      <c r="I270" s="4">
        <v>751.2446493257886</v>
      </c>
      <c r="J270" s="4">
        <v>360</v>
      </c>
      <c r="K270" s="4">
        <v>10.6</v>
      </c>
      <c r="M270" s="4">
        <v>0.21</v>
      </c>
      <c r="O270" s="4">
        <v>1760</v>
      </c>
      <c r="P270" s="4">
        <v>2.35</v>
      </c>
      <c r="Q270" s="4">
        <v>10490</v>
      </c>
      <c r="R270" s="4">
        <v>1.48</v>
      </c>
      <c r="T270" s="4">
        <v>275</v>
      </c>
      <c r="U270" s="4">
        <v>189</v>
      </c>
      <c r="V270" s="4">
        <v>2.1999999999999999E-2</v>
      </c>
      <c r="W270" s="4">
        <v>35.9</v>
      </c>
      <c r="X270" s="4">
        <v>0.28399999999999997</v>
      </c>
      <c r="Y270" s="4">
        <v>4.97</v>
      </c>
      <c r="Z270" s="4">
        <v>7.3</v>
      </c>
      <c r="AA270" s="4">
        <v>1.91</v>
      </c>
      <c r="AB270" s="4">
        <v>34.700000000000003</v>
      </c>
      <c r="AC270" s="4">
        <v>12.4</v>
      </c>
      <c r="AD270" s="4">
        <v>164</v>
      </c>
      <c r="AE270" s="4">
        <v>57.1</v>
      </c>
      <c r="AF270" s="4">
        <v>290</v>
      </c>
      <c r="AG270" s="4">
        <v>57</v>
      </c>
      <c r="AH270" s="4">
        <v>537</v>
      </c>
      <c r="AI270" s="4">
        <v>108.5</v>
      </c>
      <c r="AJ270" s="2">
        <v>1.24</v>
      </c>
      <c r="AK270" s="2">
        <v>0.01</v>
      </c>
    </row>
    <row r="271" spans="1:37" x14ac:dyDescent="0.3">
      <c r="A271" s="5" t="s">
        <v>1312</v>
      </c>
      <c r="B271" s="7" t="s">
        <v>1105</v>
      </c>
      <c r="C271" s="2">
        <v>1.24</v>
      </c>
      <c r="D271" s="2">
        <v>0.01</v>
      </c>
      <c r="E271" s="4" t="s">
        <v>1214</v>
      </c>
      <c r="F271" s="4" t="s">
        <v>322</v>
      </c>
      <c r="H271" s="2">
        <v>1882</v>
      </c>
      <c r="I271" s="4">
        <v>789.29629903952298</v>
      </c>
      <c r="J271" s="4">
        <v>570</v>
      </c>
      <c r="K271" s="4">
        <v>15.6</v>
      </c>
      <c r="M271" s="4">
        <v>0.3</v>
      </c>
      <c r="O271" s="4">
        <v>1520</v>
      </c>
      <c r="P271" s="4">
        <v>2.1</v>
      </c>
      <c r="Q271" s="4">
        <v>11300</v>
      </c>
      <c r="R271" s="4">
        <v>1.07</v>
      </c>
      <c r="T271" s="4">
        <v>196</v>
      </c>
      <c r="U271" s="4">
        <v>145</v>
      </c>
      <c r="V271" s="4">
        <v>1.6E-2</v>
      </c>
      <c r="W271" s="4">
        <v>26.3</v>
      </c>
      <c r="X271" s="4">
        <v>0.24399999999999999</v>
      </c>
      <c r="Y271" s="4">
        <v>4</v>
      </c>
      <c r="Z271" s="4">
        <v>7.3</v>
      </c>
      <c r="AA271" s="4">
        <v>1.73</v>
      </c>
      <c r="AB271" s="4">
        <v>30.2</v>
      </c>
      <c r="AC271" s="4">
        <v>11</v>
      </c>
      <c r="AD271" s="4">
        <v>144</v>
      </c>
      <c r="AE271" s="4">
        <v>52.7</v>
      </c>
      <c r="AF271" s="4">
        <v>245</v>
      </c>
      <c r="AG271" s="4">
        <v>49.2</v>
      </c>
      <c r="AH271" s="4">
        <v>478</v>
      </c>
      <c r="AI271" s="4">
        <v>96</v>
      </c>
      <c r="AJ271" s="2">
        <v>1.24</v>
      </c>
      <c r="AK271" s="2">
        <v>0.01</v>
      </c>
    </row>
    <row r="272" spans="1:37" x14ac:dyDescent="0.3">
      <c r="A272" s="5" t="s">
        <v>1312</v>
      </c>
      <c r="B272" s="7" t="s">
        <v>1105</v>
      </c>
      <c r="C272" s="2">
        <v>1.24</v>
      </c>
      <c r="D272" s="2">
        <v>0.01</v>
      </c>
      <c r="E272" s="4" t="s">
        <v>1215</v>
      </c>
      <c r="F272" s="4" t="s">
        <v>322</v>
      </c>
      <c r="H272" s="2">
        <v>1883.7</v>
      </c>
      <c r="I272" s="4">
        <v>778.35813374744305</v>
      </c>
      <c r="J272" s="4">
        <v>374</v>
      </c>
      <c r="K272" s="4">
        <v>14</v>
      </c>
      <c r="M272" s="4">
        <v>0.46</v>
      </c>
      <c r="O272" s="4">
        <v>1460</v>
      </c>
      <c r="P272" s="4">
        <v>3.88</v>
      </c>
      <c r="Q272" s="4">
        <v>10700</v>
      </c>
      <c r="R272" s="4">
        <v>1.5</v>
      </c>
      <c r="T272" s="4">
        <v>248</v>
      </c>
      <c r="U272" s="4">
        <v>225</v>
      </c>
      <c r="V272" s="4">
        <v>1.37E-2</v>
      </c>
      <c r="W272" s="4">
        <v>36.6</v>
      </c>
      <c r="X272" s="4">
        <v>0.14099999999999999</v>
      </c>
      <c r="Y272" s="4">
        <v>2.27</v>
      </c>
      <c r="Z272" s="4">
        <v>5.5</v>
      </c>
      <c r="AA272" s="4">
        <v>1.3</v>
      </c>
      <c r="AB272" s="4">
        <v>28.8</v>
      </c>
      <c r="AC272" s="4">
        <v>9.3000000000000007</v>
      </c>
      <c r="AD272" s="4">
        <v>122</v>
      </c>
      <c r="AE272" s="4">
        <v>49.2</v>
      </c>
      <c r="AF272" s="4">
        <v>255</v>
      </c>
      <c r="AG272" s="4">
        <v>52.5</v>
      </c>
      <c r="AH272" s="4">
        <v>491</v>
      </c>
      <c r="AI272" s="4">
        <v>105.5</v>
      </c>
      <c r="AJ272" s="2">
        <v>1.24</v>
      </c>
      <c r="AK272" s="2">
        <v>0.01</v>
      </c>
    </row>
    <row r="273" spans="1:37" x14ac:dyDescent="0.3">
      <c r="A273" s="5" t="s">
        <v>1312</v>
      </c>
      <c r="B273" s="7" t="s">
        <v>1105</v>
      </c>
      <c r="C273" s="2">
        <v>1.24</v>
      </c>
      <c r="D273" s="2">
        <v>0.01</v>
      </c>
      <c r="E273" s="4" t="s">
        <v>1216</v>
      </c>
      <c r="F273" s="4" t="s">
        <v>322</v>
      </c>
      <c r="H273" s="2">
        <v>1892.2</v>
      </c>
      <c r="I273" s="4">
        <v>778.35813374744305</v>
      </c>
      <c r="J273" s="4">
        <v>360</v>
      </c>
      <c r="K273" s="4">
        <v>14</v>
      </c>
      <c r="M273" s="4">
        <v>0.08</v>
      </c>
      <c r="O273" s="4">
        <v>1640</v>
      </c>
      <c r="P273" s="4">
        <v>3.08</v>
      </c>
      <c r="Q273" s="4">
        <v>9470</v>
      </c>
      <c r="R273" s="4">
        <v>1.77</v>
      </c>
      <c r="T273" s="4">
        <v>225</v>
      </c>
      <c r="U273" s="4">
        <v>169</v>
      </c>
      <c r="V273" s="4">
        <v>3.2000000000000001E-2</v>
      </c>
      <c r="W273" s="4">
        <v>31.9</v>
      </c>
      <c r="X273" s="4">
        <v>0.28799999999999998</v>
      </c>
      <c r="Y273" s="4">
        <v>3.3</v>
      </c>
      <c r="Z273" s="4">
        <v>7.5</v>
      </c>
      <c r="AA273" s="4">
        <v>2.02</v>
      </c>
      <c r="AB273" s="4">
        <v>37.1</v>
      </c>
      <c r="AC273" s="4">
        <v>11.6</v>
      </c>
      <c r="AD273" s="4">
        <v>152</v>
      </c>
      <c r="AE273" s="4">
        <v>56.5</v>
      </c>
      <c r="AF273" s="4">
        <v>283</v>
      </c>
      <c r="AG273" s="4">
        <v>55.3</v>
      </c>
      <c r="AH273" s="4">
        <v>497</v>
      </c>
      <c r="AI273" s="4">
        <v>103.4</v>
      </c>
      <c r="AJ273" s="2">
        <v>1.24</v>
      </c>
      <c r="AK273" s="2">
        <v>0.01</v>
      </c>
    </row>
    <row r="274" spans="1:37" x14ac:dyDescent="0.3">
      <c r="A274" s="5" t="s">
        <v>1312</v>
      </c>
      <c r="B274" s="7" t="s">
        <v>1105</v>
      </c>
      <c r="C274" s="2">
        <v>1.24</v>
      </c>
      <c r="D274" s="2">
        <v>0.01</v>
      </c>
      <c r="E274" s="4" t="s">
        <v>1217</v>
      </c>
      <c r="F274" s="4" t="s">
        <v>322</v>
      </c>
      <c r="H274" s="2">
        <v>1889.6</v>
      </c>
      <c r="I274" s="4">
        <v>754.77369387117153</v>
      </c>
      <c r="J274" s="4">
        <v>510</v>
      </c>
      <c r="K274" s="4">
        <v>11</v>
      </c>
      <c r="M274" s="4">
        <v>0.08</v>
      </c>
      <c r="O274" s="4">
        <v>1560</v>
      </c>
      <c r="P274" s="4">
        <v>2</v>
      </c>
      <c r="Q274" s="4">
        <v>10800</v>
      </c>
      <c r="R274" s="4">
        <v>1.18</v>
      </c>
      <c r="T274" s="4">
        <v>219</v>
      </c>
      <c r="U274" s="4">
        <v>161</v>
      </c>
      <c r="V274" s="4">
        <v>1.4E-2</v>
      </c>
      <c r="W274" s="4">
        <v>31.9</v>
      </c>
      <c r="X274" s="4">
        <v>0.23699999999999999</v>
      </c>
      <c r="Y274" s="4">
        <v>3.4</v>
      </c>
      <c r="Z274" s="4">
        <v>7</v>
      </c>
      <c r="AA274" s="4">
        <v>1.87</v>
      </c>
      <c r="AB274" s="4">
        <v>33.9</v>
      </c>
      <c r="AC274" s="4">
        <v>10.9</v>
      </c>
      <c r="AD274" s="4">
        <v>132</v>
      </c>
      <c r="AE274" s="4">
        <v>51.2</v>
      </c>
      <c r="AF274" s="4">
        <v>253</v>
      </c>
      <c r="AG274" s="4">
        <v>49.8</v>
      </c>
      <c r="AH274" s="4">
        <v>463</v>
      </c>
      <c r="AI274" s="4">
        <v>96.5</v>
      </c>
      <c r="AJ274" s="2">
        <v>1.24</v>
      </c>
      <c r="AK274" s="2">
        <v>0.01</v>
      </c>
    </row>
    <row r="275" spans="1:37" x14ac:dyDescent="0.3">
      <c r="A275" s="5" t="s">
        <v>1312</v>
      </c>
      <c r="B275" s="7" t="s">
        <v>1105</v>
      </c>
      <c r="C275" s="2">
        <v>1.24</v>
      </c>
      <c r="D275" s="2">
        <v>0.01</v>
      </c>
      <c r="E275" s="4" t="s">
        <v>1218</v>
      </c>
      <c r="F275" s="4" t="s">
        <v>322</v>
      </c>
      <c r="H275" s="2">
        <v>1887.7</v>
      </c>
      <c r="I275" s="4">
        <v>732.47565706652176</v>
      </c>
      <c r="J275" s="4">
        <v>330</v>
      </c>
      <c r="K275" s="4">
        <v>6.5</v>
      </c>
      <c r="M275" s="4">
        <v>0.3</v>
      </c>
      <c r="O275" s="4">
        <v>1630</v>
      </c>
      <c r="P275" s="4">
        <v>2.0699999999999998</v>
      </c>
      <c r="Q275" s="4">
        <v>10350</v>
      </c>
      <c r="R275" s="4">
        <v>1.04</v>
      </c>
      <c r="T275" s="4">
        <v>263</v>
      </c>
      <c r="U275" s="4">
        <v>202</v>
      </c>
      <c r="V275" s="4">
        <v>0.25</v>
      </c>
      <c r="W275" s="4">
        <v>42.2</v>
      </c>
      <c r="X275" s="4">
        <v>0.21199999999999999</v>
      </c>
      <c r="Y275" s="4">
        <v>5.7</v>
      </c>
      <c r="Z275" s="4">
        <v>7.5</v>
      </c>
      <c r="AA275" s="4">
        <v>2.2799999999999998</v>
      </c>
      <c r="AB275" s="4">
        <v>40.5</v>
      </c>
      <c r="AC275" s="4">
        <v>13</v>
      </c>
      <c r="AD275" s="4">
        <v>145</v>
      </c>
      <c r="AE275" s="4">
        <v>51.4</v>
      </c>
      <c r="AF275" s="4">
        <v>250</v>
      </c>
      <c r="AG275" s="4">
        <v>51</v>
      </c>
      <c r="AH275" s="4">
        <v>474</v>
      </c>
      <c r="AI275" s="4">
        <v>94.2</v>
      </c>
      <c r="AJ275" s="2">
        <v>1.24</v>
      </c>
      <c r="AK275" s="2">
        <v>0.01</v>
      </c>
    </row>
    <row r="276" spans="1:37" x14ac:dyDescent="0.3">
      <c r="A276" s="5" t="s">
        <v>1312</v>
      </c>
      <c r="B276" s="7" t="s">
        <v>1105</v>
      </c>
      <c r="C276" s="2">
        <v>1.24</v>
      </c>
      <c r="D276" s="2">
        <v>0.01</v>
      </c>
      <c r="E276" s="4" t="s">
        <v>1219</v>
      </c>
      <c r="F276" s="4" t="s">
        <v>322</v>
      </c>
      <c r="H276" s="2">
        <v>1883.1</v>
      </c>
      <c r="I276" s="4">
        <v>759.87627822391858</v>
      </c>
      <c r="J276" s="4">
        <v>390</v>
      </c>
      <c r="K276" s="4">
        <v>8.6999999999999993</v>
      </c>
      <c r="M276" s="4">
        <v>0.27</v>
      </c>
      <c r="O276" s="4">
        <v>1322</v>
      </c>
      <c r="P276" s="4">
        <v>2.06</v>
      </c>
      <c r="Q276" s="4">
        <v>9970</v>
      </c>
      <c r="R276" s="4">
        <v>0.62</v>
      </c>
      <c r="T276" s="4">
        <v>140.80000000000001</v>
      </c>
      <c r="U276" s="4">
        <v>116.3</v>
      </c>
      <c r="V276" s="4">
        <v>1.0999999999999999E-2</v>
      </c>
      <c r="W276" s="4">
        <v>28.2</v>
      </c>
      <c r="X276" s="4">
        <v>0.20699999999999999</v>
      </c>
      <c r="Y276" s="4">
        <v>3.51</v>
      </c>
      <c r="Z276" s="4">
        <v>5.5</v>
      </c>
      <c r="AA276" s="4">
        <v>2.1800000000000002</v>
      </c>
      <c r="AB276" s="4">
        <v>28.1</v>
      </c>
      <c r="AC276" s="4">
        <v>10.07</v>
      </c>
      <c r="AD276" s="4">
        <v>111.7</v>
      </c>
      <c r="AE276" s="4">
        <v>41.1</v>
      </c>
      <c r="AF276" s="4">
        <v>207</v>
      </c>
      <c r="AG276" s="4">
        <v>42.5</v>
      </c>
      <c r="AH276" s="4">
        <v>387</v>
      </c>
      <c r="AI276" s="4">
        <v>74.599999999999994</v>
      </c>
      <c r="AJ276" s="2">
        <v>1.24</v>
      </c>
      <c r="AK276" s="2">
        <v>0.01</v>
      </c>
    </row>
    <row r="277" spans="1:37" x14ac:dyDescent="0.3">
      <c r="A277" s="5" t="s">
        <v>1312</v>
      </c>
      <c r="B277" s="7" t="s">
        <v>1105</v>
      </c>
      <c r="C277" s="2">
        <v>1.24</v>
      </c>
      <c r="D277" s="2">
        <v>0.01</v>
      </c>
      <c r="E277" s="4" t="s">
        <v>1220</v>
      </c>
      <c r="F277" s="4" t="s">
        <v>322</v>
      </c>
      <c r="H277" s="2">
        <v>1888.8</v>
      </c>
      <c r="I277" s="4">
        <v>800.96626741363013</v>
      </c>
      <c r="J277" s="4">
        <v>450</v>
      </c>
      <c r="K277" s="4">
        <v>13.1</v>
      </c>
      <c r="M277" s="4">
        <v>0.28999999999999998</v>
      </c>
      <c r="O277" s="4">
        <v>1590</v>
      </c>
      <c r="P277" s="4">
        <v>3.15</v>
      </c>
      <c r="Q277" s="4">
        <v>7640</v>
      </c>
      <c r="R277" s="4">
        <v>1.1599999999999999</v>
      </c>
      <c r="T277" s="4">
        <v>318</v>
      </c>
      <c r="U277" s="4">
        <v>211</v>
      </c>
      <c r="V277" s="4">
        <v>0.64</v>
      </c>
      <c r="W277" s="4">
        <v>43.1</v>
      </c>
      <c r="X277" s="4">
        <v>0.66</v>
      </c>
      <c r="Y277" s="4">
        <v>6.1</v>
      </c>
      <c r="Z277" s="4">
        <v>8.5</v>
      </c>
      <c r="AA277" s="4">
        <v>2.8</v>
      </c>
      <c r="AB277" s="4">
        <v>35.6</v>
      </c>
      <c r="AC277" s="4">
        <v>12.8</v>
      </c>
      <c r="AD277" s="4">
        <v>145</v>
      </c>
      <c r="AE277" s="4">
        <v>52.8</v>
      </c>
      <c r="AF277" s="4">
        <v>249</v>
      </c>
      <c r="AG277" s="4">
        <v>48.7</v>
      </c>
      <c r="AH277" s="4">
        <v>450</v>
      </c>
      <c r="AI277" s="4">
        <v>93</v>
      </c>
      <c r="AJ277" s="2">
        <v>1.24</v>
      </c>
      <c r="AK277" s="2">
        <v>0.01</v>
      </c>
    </row>
    <row r="278" spans="1:37" x14ac:dyDescent="0.3">
      <c r="A278" s="5" t="s">
        <v>1312</v>
      </c>
      <c r="B278" s="7" t="s">
        <v>1105</v>
      </c>
      <c r="C278" s="2">
        <v>1.24</v>
      </c>
      <c r="D278" s="2">
        <v>0.01</v>
      </c>
      <c r="E278" s="4" t="s">
        <v>1221</v>
      </c>
      <c r="F278" s="4" t="s">
        <v>322</v>
      </c>
      <c r="H278" s="2">
        <v>1888</v>
      </c>
      <c r="I278" s="4">
        <v>784.85437557913735</v>
      </c>
      <c r="J278" s="4">
        <v>280</v>
      </c>
      <c r="K278" s="4">
        <v>11.2</v>
      </c>
      <c r="M278" s="4">
        <v>0.13</v>
      </c>
      <c r="O278" s="4">
        <v>1140</v>
      </c>
      <c r="P278" s="4">
        <v>3.8</v>
      </c>
      <c r="Q278" s="4">
        <v>9340</v>
      </c>
      <c r="R278" s="4">
        <v>1.29</v>
      </c>
      <c r="T278" s="4">
        <v>145</v>
      </c>
      <c r="U278" s="4">
        <v>156</v>
      </c>
      <c r="V278" s="4">
        <v>1.4999999999999999E-2</v>
      </c>
      <c r="W278" s="4">
        <v>33</v>
      </c>
      <c r="X278" s="4">
        <v>9.7000000000000003E-2</v>
      </c>
      <c r="Y278" s="4">
        <v>2.04</v>
      </c>
      <c r="Z278" s="4">
        <v>3.44</v>
      </c>
      <c r="AA278" s="4">
        <v>1.23</v>
      </c>
      <c r="AB278" s="4">
        <v>21.2</v>
      </c>
      <c r="AC278" s="4">
        <v>7.41</v>
      </c>
      <c r="AD278" s="4">
        <v>89</v>
      </c>
      <c r="AE278" s="4">
        <v>36.700000000000003</v>
      </c>
      <c r="AF278" s="4">
        <v>177</v>
      </c>
      <c r="AG278" s="4">
        <v>39.4</v>
      </c>
      <c r="AH278" s="4">
        <v>376</v>
      </c>
      <c r="AI278" s="4">
        <v>73.599999999999994</v>
      </c>
      <c r="AJ278" s="2">
        <v>1.24</v>
      </c>
      <c r="AK278" s="2">
        <v>0.01</v>
      </c>
    </row>
    <row r="279" spans="1:37" x14ac:dyDescent="0.3">
      <c r="A279" s="5" t="s">
        <v>1312</v>
      </c>
      <c r="B279" s="7" t="s">
        <v>1105</v>
      </c>
      <c r="C279" s="2">
        <v>1.24</v>
      </c>
      <c r="D279" s="2">
        <v>0.01</v>
      </c>
      <c r="E279" s="4" t="s">
        <v>1222</v>
      </c>
      <c r="F279" s="4" t="s">
        <v>322</v>
      </c>
      <c r="H279" s="2">
        <v>1892.4</v>
      </c>
      <c r="I279" s="4">
        <v>777.40168839943897</v>
      </c>
      <c r="J279" s="4">
        <v>520</v>
      </c>
      <c r="K279" s="4">
        <v>10.4</v>
      </c>
      <c r="M279" s="4">
        <v>0.5</v>
      </c>
      <c r="O279" s="4">
        <v>3510</v>
      </c>
      <c r="P279" s="4">
        <v>3.97</v>
      </c>
      <c r="Q279" s="4">
        <v>7690</v>
      </c>
      <c r="R279" s="4">
        <v>1.29</v>
      </c>
      <c r="T279" s="4">
        <v>580</v>
      </c>
      <c r="U279" s="4">
        <v>296</v>
      </c>
      <c r="V279" s="4">
        <v>9.0999999999999998E-2</v>
      </c>
      <c r="W279" s="4">
        <v>81</v>
      </c>
      <c r="X279" s="4">
        <v>0.95</v>
      </c>
      <c r="Y279" s="4">
        <v>15.6</v>
      </c>
      <c r="Z279" s="4">
        <v>22.4</v>
      </c>
      <c r="AA279" s="4">
        <v>7</v>
      </c>
      <c r="AB279" s="4">
        <v>94</v>
      </c>
      <c r="AC279" s="4">
        <v>31.6</v>
      </c>
      <c r="AD279" s="4">
        <v>345</v>
      </c>
      <c r="AE279" s="4">
        <v>115</v>
      </c>
      <c r="AF279" s="4">
        <v>518</v>
      </c>
      <c r="AG279" s="4">
        <v>109</v>
      </c>
      <c r="AH279" s="4">
        <v>850</v>
      </c>
      <c r="AI279" s="4">
        <v>174</v>
      </c>
      <c r="AJ279" s="2">
        <v>1.24</v>
      </c>
      <c r="AK279" s="2">
        <v>0.01</v>
      </c>
    </row>
    <row r="280" spans="1:37" x14ac:dyDescent="0.3">
      <c r="A280" s="5" t="s">
        <v>1312</v>
      </c>
      <c r="B280" s="7" t="s">
        <v>1105</v>
      </c>
      <c r="C280" s="2">
        <v>1.24</v>
      </c>
      <c r="D280" s="2">
        <v>0.01</v>
      </c>
      <c r="E280" s="4" t="s">
        <v>1223</v>
      </c>
      <c r="F280" s="4" t="s">
        <v>322</v>
      </c>
      <c r="H280" s="2">
        <v>1868.6</v>
      </c>
      <c r="I280" s="4">
        <v>788.42035656487189</v>
      </c>
      <c r="J280" s="4">
        <v>390</v>
      </c>
      <c r="K280" s="4">
        <v>11.6</v>
      </c>
      <c r="M280" s="4">
        <v>0.12</v>
      </c>
      <c r="O280" s="4">
        <v>1820</v>
      </c>
      <c r="P280" s="4">
        <v>3.8</v>
      </c>
      <c r="Q280" s="4">
        <v>8810</v>
      </c>
      <c r="R280" s="4">
        <v>0.82</v>
      </c>
      <c r="T280" s="4">
        <v>254</v>
      </c>
      <c r="U280" s="4">
        <v>183</v>
      </c>
      <c r="V280" s="4">
        <v>0.28000000000000003</v>
      </c>
      <c r="W280" s="4">
        <v>41.8</v>
      </c>
      <c r="X280" s="4">
        <v>0.39</v>
      </c>
      <c r="Y280" s="4">
        <v>5.9</v>
      </c>
      <c r="Z280" s="4">
        <v>11</v>
      </c>
      <c r="AA280" s="4">
        <v>2.74</v>
      </c>
      <c r="AB280" s="4">
        <v>43.4</v>
      </c>
      <c r="AC280" s="4">
        <v>14.3</v>
      </c>
      <c r="AD280" s="4">
        <v>166</v>
      </c>
      <c r="AE280" s="4">
        <v>62.1</v>
      </c>
      <c r="AF280" s="4">
        <v>295</v>
      </c>
      <c r="AG280" s="4">
        <v>60.5</v>
      </c>
      <c r="AH280" s="4">
        <v>548</v>
      </c>
      <c r="AI280" s="4">
        <v>108</v>
      </c>
      <c r="AJ280" s="2">
        <v>1.24</v>
      </c>
      <c r="AK280" s="2">
        <v>0.01</v>
      </c>
    </row>
    <row r="281" spans="1:37" x14ac:dyDescent="0.3">
      <c r="A281" s="5" t="s">
        <v>1312</v>
      </c>
      <c r="B281" s="7" t="s">
        <v>1105</v>
      </c>
      <c r="C281" s="2">
        <v>1.24</v>
      </c>
      <c r="D281" s="2">
        <v>0.01</v>
      </c>
      <c r="E281" s="4" t="s">
        <v>1224</v>
      </c>
      <c r="F281" s="4" t="s">
        <v>322</v>
      </c>
      <c r="H281" s="2">
        <v>1867</v>
      </c>
      <c r="I281" s="4">
        <v>745.74195499893858</v>
      </c>
      <c r="J281" s="4">
        <v>440</v>
      </c>
      <c r="K281" s="4">
        <v>7.5</v>
      </c>
      <c r="M281" s="4">
        <v>0.18</v>
      </c>
      <c r="O281" s="4">
        <v>1820</v>
      </c>
      <c r="P281" s="4">
        <v>2.4</v>
      </c>
      <c r="Q281" s="4">
        <v>10200</v>
      </c>
      <c r="R281" s="4">
        <v>0.76</v>
      </c>
      <c r="T281" s="4">
        <v>254</v>
      </c>
      <c r="U281" s="4">
        <v>176</v>
      </c>
      <c r="V281" s="4">
        <v>2.9000000000000001E-2</v>
      </c>
      <c r="W281" s="4">
        <v>36.1</v>
      </c>
      <c r="X281" s="4">
        <v>0.38</v>
      </c>
      <c r="Y281" s="4">
        <v>5.4</v>
      </c>
      <c r="Z281" s="4">
        <v>10</v>
      </c>
      <c r="AA281" s="4">
        <v>2.4700000000000002</v>
      </c>
      <c r="AB281" s="4">
        <v>49.9</v>
      </c>
      <c r="AC281" s="4">
        <v>14.9</v>
      </c>
      <c r="AD281" s="4">
        <v>166</v>
      </c>
      <c r="AE281" s="4">
        <v>62.3</v>
      </c>
      <c r="AF281" s="4">
        <v>291</v>
      </c>
      <c r="AG281" s="4">
        <v>55.6</v>
      </c>
      <c r="AH281" s="4">
        <v>505</v>
      </c>
      <c r="AI281" s="4">
        <v>96</v>
      </c>
      <c r="AJ281" s="2">
        <v>1.24</v>
      </c>
      <c r="AK281" s="2">
        <v>0.01</v>
      </c>
    </row>
    <row r="282" spans="1:37" x14ac:dyDescent="0.3">
      <c r="A282" s="5" t="s">
        <v>1312</v>
      </c>
      <c r="B282" s="7" t="s">
        <v>1105</v>
      </c>
      <c r="C282" s="2">
        <v>1.24</v>
      </c>
      <c r="D282" s="2">
        <v>0.01</v>
      </c>
      <c r="E282" s="4" t="s">
        <v>1225</v>
      </c>
      <c r="F282" s="4" t="s">
        <v>322</v>
      </c>
      <c r="H282" s="2">
        <v>1876.1</v>
      </c>
      <c r="I282" s="4">
        <v>782.11168784932022</v>
      </c>
      <c r="J282" s="4">
        <v>590</v>
      </c>
      <c r="K282" s="4">
        <v>10.9</v>
      </c>
      <c r="M282" s="4">
        <v>0.28999999999999998</v>
      </c>
      <c r="O282" s="4">
        <v>2160</v>
      </c>
      <c r="P282" s="4">
        <v>4.9000000000000004</v>
      </c>
      <c r="Q282" s="4">
        <v>9400</v>
      </c>
      <c r="R282" s="4">
        <v>1.45</v>
      </c>
      <c r="T282" s="4">
        <v>308</v>
      </c>
      <c r="U282" s="4">
        <v>246</v>
      </c>
      <c r="V282" s="4">
        <v>3.7999999999999999E-2</v>
      </c>
      <c r="W282" s="4">
        <v>57</v>
      </c>
      <c r="X282" s="4">
        <v>0.19</v>
      </c>
      <c r="Y282" s="4">
        <v>4.9000000000000004</v>
      </c>
      <c r="Z282" s="4">
        <v>8.3000000000000007</v>
      </c>
      <c r="AA282" s="4">
        <v>1.69</v>
      </c>
      <c r="AB282" s="4">
        <v>38.1</v>
      </c>
      <c r="AC282" s="4">
        <v>12.4</v>
      </c>
      <c r="AD282" s="4">
        <v>180</v>
      </c>
      <c r="AE282" s="4">
        <v>64</v>
      </c>
      <c r="AF282" s="4">
        <v>347</v>
      </c>
      <c r="AG282" s="4">
        <v>71.2</v>
      </c>
      <c r="AH282" s="4">
        <v>642</v>
      </c>
      <c r="AI282" s="4">
        <v>134</v>
      </c>
      <c r="AJ282" s="2">
        <v>1.24</v>
      </c>
      <c r="AK282" s="2">
        <v>0.01</v>
      </c>
    </row>
    <row r="283" spans="1:37" x14ac:dyDescent="0.3">
      <c r="A283" s="5" t="s">
        <v>1312</v>
      </c>
      <c r="B283" s="7" t="s">
        <v>1105</v>
      </c>
      <c r="C283" s="2">
        <v>1.24</v>
      </c>
      <c r="D283" s="2">
        <v>0.01</v>
      </c>
      <c r="E283" s="4" t="s">
        <v>1226</v>
      </c>
      <c r="F283" s="4" t="s">
        <v>322</v>
      </c>
      <c r="H283" s="2">
        <v>1873.4</v>
      </c>
      <c r="I283" s="4">
        <v>776.43776552276756</v>
      </c>
      <c r="J283" s="4">
        <v>360</v>
      </c>
      <c r="K283" s="4">
        <v>10.3</v>
      </c>
      <c r="M283" s="4">
        <v>0.35</v>
      </c>
      <c r="O283" s="4">
        <v>1280</v>
      </c>
      <c r="P283" s="4">
        <v>3.48</v>
      </c>
      <c r="Q283" s="4">
        <v>7690</v>
      </c>
      <c r="R283" s="4">
        <v>1.49</v>
      </c>
      <c r="T283" s="4">
        <v>157</v>
      </c>
      <c r="U283" s="4">
        <v>183</v>
      </c>
      <c r="V283" s="4">
        <v>1.4999999999999999E-2</v>
      </c>
      <c r="W283" s="4">
        <v>26.8</v>
      </c>
      <c r="X283" s="4">
        <v>0.158</v>
      </c>
      <c r="Y283" s="4">
        <v>1.88</v>
      </c>
      <c r="Z283" s="4">
        <v>4.5</v>
      </c>
      <c r="AA283" s="4">
        <v>1.34</v>
      </c>
      <c r="AB283" s="4">
        <v>25.5</v>
      </c>
      <c r="AC283" s="4">
        <v>8.1999999999999993</v>
      </c>
      <c r="AD283" s="4">
        <v>96</v>
      </c>
      <c r="AE283" s="4">
        <v>40.5</v>
      </c>
      <c r="AF283" s="4">
        <v>202</v>
      </c>
      <c r="AG283" s="4">
        <v>43.9</v>
      </c>
      <c r="AH283" s="4">
        <v>419</v>
      </c>
      <c r="AI283" s="4">
        <v>92.9</v>
      </c>
      <c r="AJ283" s="2">
        <v>1.24</v>
      </c>
      <c r="AK283" s="2">
        <v>0.01</v>
      </c>
    </row>
    <row r="284" spans="1:37" x14ac:dyDescent="0.3">
      <c r="A284" s="5" t="s">
        <v>1312</v>
      </c>
      <c r="B284" s="7" t="s">
        <v>1105</v>
      </c>
      <c r="C284" s="2">
        <v>1.24</v>
      </c>
      <c r="D284" s="2">
        <v>0.01</v>
      </c>
      <c r="E284" s="4" t="s">
        <v>1227</v>
      </c>
      <c r="F284" s="4" t="s">
        <v>322</v>
      </c>
      <c r="H284" s="2">
        <v>1881.6</v>
      </c>
      <c r="I284" s="4">
        <v>895.4455238777856</v>
      </c>
      <c r="J284" s="4">
        <v>340</v>
      </c>
      <c r="K284" s="4">
        <v>30.1</v>
      </c>
      <c r="M284" s="4">
        <v>0.32</v>
      </c>
      <c r="O284" s="4">
        <v>1810</v>
      </c>
      <c r="P284" s="4">
        <v>4.92</v>
      </c>
      <c r="Q284" s="4">
        <v>9700</v>
      </c>
      <c r="R284" s="4">
        <v>1.33</v>
      </c>
      <c r="T284" s="4">
        <v>358</v>
      </c>
      <c r="U284" s="4">
        <v>274</v>
      </c>
      <c r="V284" s="4">
        <v>2.4E-2</v>
      </c>
      <c r="W284" s="4">
        <v>60.4</v>
      </c>
      <c r="X284" s="4">
        <v>0.27900000000000003</v>
      </c>
      <c r="Y284" s="4">
        <v>4.8</v>
      </c>
      <c r="Z284" s="4">
        <v>8</v>
      </c>
      <c r="AA284" s="4">
        <v>2.39</v>
      </c>
      <c r="AB284" s="4">
        <v>43.3</v>
      </c>
      <c r="AC284" s="4">
        <v>13.3</v>
      </c>
      <c r="AD284" s="4">
        <v>165</v>
      </c>
      <c r="AE284" s="4">
        <v>64.7</v>
      </c>
      <c r="AF284" s="4">
        <v>297</v>
      </c>
      <c r="AG284" s="4">
        <v>60.1</v>
      </c>
      <c r="AH284" s="4">
        <v>555</v>
      </c>
      <c r="AI284" s="4">
        <v>108</v>
      </c>
      <c r="AJ284" s="2">
        <v>1.24</v>
      </c>
      <c r="AK284" s="2">
        <v>0.01</v>
      </c>
    </row>
    <row r="285" spans="1:37" x14ac:dyDescent="0.3">
      <c r="A285" s="5" t="s">
        <v>1312</v>
      </c>
      <c r="B285" s="7" t="s">
        <v>1105</v>
      </c>
      <c r="C285" s="2">
        <v>1.24</v>
      </c>
      <c r="D285" s="2">
        <v>0.01</v>
      </c>
      <c r="E285" s="4" t="s">
        <v>1228</v>
      </c>
      <c r="F285" s="4" t="s">
        <v>322</v>
      </c>
      <c r="H285" s="2">
        <v>1878.5</v>
      </c>
      <c r="I285" s="4">
        <v>813.13154912645393</v>
      </c>
      <c r="J285" s="4">
        <v>400</v>
      </c>
      <c r="K285" s="4">
        <v>14.7</v>
      </c>
      <c r="M285" s="4">
        <v>0.11</v>
      </c>
      <c r="O285" s="4">
        <v>1400</v>
      </c>
      <c r="P285" s="4">
        <v>3</v>
      </c>
      <c r="Q285" s="4">
        <v>8180</v>
      </c>
      <c r="R285" s="4">
        <v>1.05</v>
      </c>
      <c r="T285" s="4">
        <v>295</v>
      </c>
      <c r="U285" s="4">
        <v>211</v>
      </c>
      <c r="V285" s="4">
        <v>6.6000000000000003E-2</v>
      </c>
      <c r="W285" s="4">
        <v>37.5</v>
      </c>
      <c r="X285" s="4">
        <v>0.246</v>
      </c>
      <c r="Y285" s="4">
        <v>5</v>
      </c>
      <c r="Z285" s="4">
        <v>7</v>
      </c>
      <c r="AA285" s="4">
        <v>2.11</v>
      </c>
      <c r="AB285" s="4">
        <v>37.799999999999997</v>
      </c>
      <c r="AC285" s="4">
        <v>11</v>
      </c>
      <c r="AD285" s="4">
        <v>133</v>
      </c>
      <c r="AE285" s="4">
        <v>45.8</v>
      </c>
      <c r="AF285" s="4">
        <v>230</v>
      </c>
      <c r="AG285" s="4">
        <v>45.8</v>
      </c>
      <c r="AH285" s="4">
        <v>403</v>
      </c>
      <c r="AI285" s="4">
        <v>85.4</v>
      </c>
      <c r="AJ285" s="2">
        <v>1.24</v>
      </c>
      <c r="AK285" s="2">
        <v>0.01</v>
      </c>
    </row>
    <row r="286" spans="1:37" x14ac:dyDescent="0.3">
      <c r="A286" s="5" t="s">
        <v>1312</v>
      </c>
      <c r="B286" s="7" t="s">
        <v>1105</v>
      </c>
      <c r="C286" s="2">
        <v>1.24</v>
      </c>
      <c r="D286" s="2">
        <v>0.01</v>
      </c>
      <c r="E286" s="4" t="s">
        <v>1229</v>
      </c>
      <c r="F286" s="4" t="s">
        <v>322</v>
      </c>
      <c r="H286" s="2">
        <v>1892.8</v>
      </c>
      <c r="I286" s="4">
        <v>689.93161615144459</v>
      </c>
      <c r="J286" s="4">
        <v>310</v>
      </c>
      <c r="K286" s="4">
        <v>4</v>
      </c>
      <c r="O286" s="4">
        <v>1120</v>
      </c>
      <c r="P286" s="4">
        <v>4.0999999999999996</v>
      </c>
      <c r="Q286" s="4">
        <v>11500</v>
      </c>
      <c r="R286" s="4">
        <v>1.57</v>
      </c>
      <c r="T286" s="4">
        <v>201</v>
      </c>
      <c r="U286" s="4">
        <v>214</v>
      </c>
      <c r="V286" s="4">
        <v>1.0999999999999999E-2</v>
      </c>
      <c r="W286" s="4">
        <v>43.4</v>
      </c>
      <c r="X286" s="4">
        <v>6.7000000000000004E-2</v>
      </c>
      <c r="Y286" s="4">
        <v>1.69</v>
      </c>
      <c r="Z286" s="4">
        <v>2.23</v>
      </c>
      <c r="AA286" s="4">
        <v>0.96</v>
      </c>
      <c r="AB286" s="4">
        <v>18.399999999999999</v>
      </c>
      <c r="AC286" s="4">
        <v>6.15</v>
      </c>
      <c r="AD286" s="4">
        <v>85</v>
      </c>
      <c r="AE286" s="4">
        <v>33.799999999999997</v>
      </c>
      <c r="AF286" s="4">
        <v>177</v>
      </c>
      <c r="AG286" s="4">
        <v>41.4</v>
      </c>
      <c r="AH286" s="4">
        <v>390</v>
      </c>
      <c r="AI286" s="4">
        <v>82.2</v>
      </c>
      <c r="AJ286" s="2">
        <v>1.24</v>
      </c>
      <c r="AK286" s="2">
        <v>0.01</v>
      </c>
    </row>
    <row r="287" spans="1:37" x14ac:dyDescent="0.3">
      <c r="A287" s="5" t="s">
        <v>1312</v>
      </c>
      <c r="B287" s="7" t="s">
        <v>1105</v>
      </c>
      <c r="C287" s="2">
        <v>1.24</v>
      </c>
      <c r="D287" s="2">
        <v>0.01</v>
      </c>
      <c r="E287" s="4" t="s">
        <v>1230</v>
      </c>
      <c r="F287" s="4" t="s">
        <v>322</v>
      </c>
      <c r="H287" s="2">
        <v>1884.6</v>
      </c>
      <c r="I287" s="4">
        <v>766.35592122629635</v>
      </c>
      <c r="J287" s="4">
        <v>360</v>
      </c>
      <c r="K287" s="4">
        <v>9.3000000000000007</v>
      </c>
      <c r="M287" s="4">
        <v>0.17</v>
      </c>
      <c r="O287" s="4">
        <v>1960</v>
      </c>
      <c r="P287" s="4">
        <v>2.59</v>
      </c>
      <c r="Q287" s="4">
        <v>9890</v>
      </c>
      <c r="R287" s="4">
        <v>0.77</v>
      </c>
      <c r="T287" s="4">
        <v>283</v>
      </c>
      <c r="U287" s="4">
        <v>195</v>
      </c>
      <c r="V287" s="4">
        <v>4.7E-2</v>
      </c>
      <c r="W287" s="4">
        <v>36.700000000000003</v>
      </c>
      <c r="X287" s="4">
        <v>0.40799999999999997</v>
      </c>
      <c r="Y287" s="4">
        <v>6.9</v>
      </c>
      <c r="Z287" s="4">
        <v>11.7</v>
      </c>
      <c r="AA287" s="4">
        <v>2.99</v>
      </c>
      <c r="AB287" s="4">
        <v>50.2</v>
      </c>
      <c r="AC287" s="4">
        <v>15.3</v>
      </c>
      <c r="AD287" s="4">
        <v>185</v>
      </c>
      <c r="AE287" s="4">
        <v>63</v>
      </c>
      <c r="AF287" s="4">
        <v>305</v>
      </c>
      <c r="AG287" s="4">
        <v>62.5</v>
      </c>
      <c r="AH287" s="4">
        <v>538</v>
      </c>
      <c r="AI287" s="4">
        <v>109</v>
      </c>
      <c r="AJ287" s="2">
        <v>1.24</v>
      </c>
      <c r="AK287" s="2">
        <v>0.01</v>
      </c>
    </row>
    <row r="288" spans="1:37" x14ac:dyDescent="0.3">
      <c r="A288" s="5" t="s">
        <v>1312</v>
      </c>
      <c r="B288" s="7" t="s">
        <v>1105</v>
      </c>
      <c r="C288" s="2">
        <v>1.24</v>
      </c>
      <c r="D288" s="2">
        <v>0.01</v>
      </c>
      <c r="E288" s="4" t="s">
        <v>1231</v>
      </c>
      <c r="F288" s="4" t="s">
        <v>322</v>
      </c>
      <c r="H288" s="2">
        <v>1888.9</v>
      </c>
      <c r="I288" s="4">
        <v>723.69141416200569</v>
      </c>
      <c r="J288" s="4">
        <v>310</v>
      </c>
      <c r="K288" s="4">
        <v>5.9</v>
      </c>
      <c r="M288" s="4">
        <v>0.27</v>
      </c>
      <c r="O288" s="4">
        <v>1210</v>
      </c>
      <c r="P288" s="4">
        <v>2.42</v>
      </c>
      <c r="Q288" s="4">
        <v>9900</v>
      </c>
      <c r="R288" s="4">
        <v>1.31</v>
      </c>
      <c r="T288" s="4">
        <v>196</v>
      </c>
      <c r="U288" s="4">
        <v>180</v>
      </c>
      <c r="V288" s="4">
        <v>2.9000000000000001E-2</v>
      </c>
      <c r="W288" s="4">
        <v>32.5</v>
      </c>
      <c r="X288" s="4">
        <v>0.14299999999999999</v>
      </c>
      <c r="Y288" s="4">
        <v>2.08</v>
      </c>
      <c r="Z288" s="4">
        <v>4.5999999999999996</v>
      </c>
      <c r="AA288" s="4">
        <v>1.4</v>
      </c>
      <c r="AB288" s="4">
        <v>25.8</v>
      </c>
      <c r="AC288" s="4">
        <v>8.8000000000000007</v>
      </c>
      <c r="AD288" s="4">
        <v>109</v>
      </c>
      <c r="AE288" s="4">
        <v>39.6</v>
      </c>
      <c r="AF288" s="4">
        <v>202</v>
      </c>
      <c r="AG288" s="4">
        <v>41.5</v>
      </c>
      <c r="AH288" s="4">
        <v>401</v>
      </c>
      <c r="AI288" s="4">
        <v>81</v>
      </c>
      <c r="AJ288" s="2">
        <v>1.24</v>
      </c>
      <c r="AK288" s="2">
        <v>0.01</v>
      </c>
    </row>
    <row r="289" spans="1:37" x14ac:dyDescent="0.3">
      <c r="A289" s="5" t="s">
        <v>1312</v>
      </c>
      <c r="B289" s="7" t="s">
        <v>1105</v>
      </c>
      <c r="C289" s="2">
        <v>1.24</v>
      </c>
      <c r="D289" s="2">
        <v>0.01</v>
      </c>
      <c r="E289" s="4" t="s">
        <v>1232</v>
      </c>
      <c r="F289" s="4" t="s">
        <v>322</v>
      </c>
      <c r="H289" s="2">
        <v>1876.4</v>
      </c>
      <c r="I289" s="4">
        <v>770.48945118121526</v>
      </c>
      <c r="J289" s="4">
        <v>430</v>
      </c>
      <c r="K289" s="4">
        <v>9.6999999999999993</v>
      </c>
      <c r="M289" s="4">
        <v>0.18</v>
      </c>
      <c r="O289" s="4">
        <v>955</v>
      </c>
      <c r="P289" s="4">
        <v>2.52</v>
      </c>
      <c r="Q289" s="4">
        <v>10050</v>
      </c>
      <c r="R289" s="4">
        <v>1.26</v>
      </c>
      <c r="T289" s="4">
        <v>149.4</v>
      </c>
      <c r="U289" s="4">
        <v>138.4</v>
      </c>
      <c r="V289" s="4">
        <v>1.7000000000000001E-2</v>
      </c>
      <c r="W289" s="4">
        <v>32.299999999999997</v>
      </c>
      <c r="X289" s="4">
        <v>0.10199999999999999</v>
      </c>
      <c r="Y289" s="4">
        <v>1.9</v>
      </c>
      <c r="Z289" s="4">
        <v>3.46</v>
      </c>
      <c r="AA289" s="4">
        <v>1.1499999999999999</v>
      </c>
      <c r="AB289" s="4">
        <v>20.100000000000001</v>
      </c>
      <c r="AC289" s="4">
        <v>5.88</v>
      </c>
      <c r="AD289" s="4">
        <v>82.4</v>
      </c>
      <c r="AE289" s="4">
        <v>31.1</v>
      </c>
      <c r="AF289" s="4">
        <v>152</v>
      </c>
      <c r="AG289" s="4">
        <v>32.4</v>
      </c>
      <c r="AH289" s="4">
        <v>310</v>
      </c>
      <c r="AI289" s="4">
        <v>62.8</v>
      </c>
      <c r="AJ289" s="2">
        <v>1.24</v>
      </c>
      <c r="AK289" s="2">
        <v>0.01</v>
      </c>
    </row>
    <row r="290" spans="1:37" x14ac:dyDescent="0.3">
      <c r="A290" s="5" t="s">
        <v>1312</v>
      </c>
      <c r="B290" s="7" t="s">
        <v>1105</v>
      </c>
      <c r="C290" s="2">
        <v>1.24</v>
      </c>
      <c r="D290" s="2">
        <v>0.01</v>
      </c>
      <c r="E290" s="4" t="s">
        <v>1233</v>
      </c>
      <c r="F290" s="4" t="s">
        <v>322</v>
      </c>
      <c r="H290" s="2">
        <v>1880</v>
      </c>
      <c r="I290" s="4">
        <v>715.79289657681079</v>
      </c>
      <c r="J290" s="4">
        <v>186</v>
      </c>
      <c r="K290" s="4">
        <v>5.4</v>
      </c>
      <c r="M290" s="4">
        <v>0.44</v>
      </c>
      <c r="O290" s="4">
        <v>642</v>
      </c>
      <c r="P290" s="4">
        <v>2.74</v>
      </c>
      <c r="Q290" s="4">
        <v>11600</v>
      </c>
      <c r="R290" s="4">
        <v>0.78</v>
      </c>
      <c r="T290" s="4">
        <v>86.1</v>
      </c>
      <c r="U290" s="4">
        <v>102.9</v>
      </c>
      <c r="V290" s="4">
        <v>8.0000000000000002E-3</v>
      </c>
      <c r="W290" s="4">
        <v>24.6</v>
      </c>
      <c r="X290" s="4">
        <v>5.1999999999999998E-2</v>
      </c>
      <c r="Y290" s="4">
        <v>0.79</v>
      </c>
      <c r="Z290" s="4">
        <v>2.54</v>
      </c>
      <c r="AA290" s="4">
        <v>0.38</v>
      </c>
      <c r="AB290" s="4">
        <v>11.9</v>
      </c>
      <c r="AC290" s="4">
        <v>4.1100000000000003</v>
      </c>
      <c r="AD290" s="4">
        <v>50</v>
      </c>
      <c r="AE290" s="4">
        <v>19.399999999999999</v>
      </c>
      <c r="AF290" s="4">
        <v>105</v>
      </c>
      <c r="AG290" s="4">
        <v>23.4</v>
      </c>
      <c r="AH290" s="4">
        <v>215</v>
      </c>
      <c r="AI290" s="4">
        <v>43.9</v>
      </c>
      <c r="AJ290" s="2">
        <v>1.24</v>
      </c>
      <c r="AK290" s="2">
        <v>0.01</v>
      </c>
    </row>
    <row r="291" spans="1:37" x14ac:dyDescent="0.3">
      <c r="A291" s="5" t="s">
        <v>1312</v>
      </c>
      <c r="B291" s="7" t="s">
        <v>1105</v>
      </c>
      <c r="C291" s="2">
        <v>1.24</v>
      </c>
      <c r="D291" s="2">
        <v>0.01</v>
      </c>
      <c r="E291" s="4" t="s">
        <v>1234</v>
      </c>
      <c r="F291" s="4" t="s">
        <v>322</v>
      </c>
      <c r="H291" s="2">
        <v>1885.1</v>
      </c>
      <c r="I291" s="4">
        <v>739.30248567452486</v>
      </c>
      <c r="J291" s="4">
        <v>500</v>
      </c>
      <c r="K291" s="4">
        <v>7</v>
      </c>
      <c r="M291" s="4">
        <v>0.47</v>
      </c>
      <c r="O291" s="4">
        <v>1930</v>
      </c>
      <c r="P291" s="4">
        <v>3.2</v>
      </c>
      <c r="Q291" s="4">
        <v>12300</v>
      </c>
      <c r="R291" s="4">
        <v>1.1399999999999999</v>
      </c>
      <c r="T291" s="4">
        <v>296</v>
      </c>
      <c r="U291" s="4">
        <v>230</v>
      </c>
      <c r="V291" s="4">
        <v>0.183</v>
      </c>
      <c r="W291" s="4">
        <v>49.7</v>
      </c>
      <c r="X291" s="4">
        <v>0.249</v>
      </c>
      <c r="Y291" s="4">
        <v>5.3</v>
      </c>
      <c r="Z291" s="4">
        <v>9.5</v>
      </c>
      <c r="AA291" s="4">
        <v>1.93</v>
      </c>
      <c r="AB291" s="4">
        <v>41.5</v>
      </c>
      <c r="AC291" s="4">
        <v>13</v>
      </c>
      <c r="AD291" s="4">
        <v>158</v>
      </c>
      <c r="AE291" s="4">
        <v>62.1</v>
      </c>
      <c r="AF291" s="4">
        <v>289</v>
      </c>
      <c r="AG291" s="4">
        <v>59.6</v>
      </c>
      <c r="AH291" s="4">
        <v>563</v>
      </c>
      <c r="AI291" s="4">
        <v>113</v>
      </c>
      <c r="AJ291" s="2">
        <v>1.24</v>
      </c>
      <c r="AK291" s="2">
        <v>0.01</v>
      </c>
    </row>
    <row r="292" spans="1:37" x14ac:dyDescent="0.3">
      <c r="A292" s="5" t="s">
        <v>1312</v>
      </c>
      <c r="B292" s="7" t="s">
        <v>1105</v>
      </c>
      <c r="C292" s="2">
        <v>1.24</v>
      </c>
      <c r="D292" s="2">
        <v>0.01</v>
      </c>
      <c r="E292" s="4" t="s">
        <v>1235</v>
      </c>
      <c r="F292" s="4" t="s">
        <v>322</v>
      </c>
      <c r="H292" s="2">
        <v>1881</v>
      </c>
      <c r="I292" s="4">
        <v>764.23478194375446</v>
      </c>
      <c r="J292" s="4">
        <v>250</v>
      </c>
      <c r="K292" s="4">
        <v>9.1</v>
      </c>
      <c r="M292" s="4">
        <v>0.19</v>
      </c>
      <c r="O292" s="4">
        <v>1410</v>
      </c>
      <c r="P292" s="4">
        <v>2.2200000000000002</v>
      </c>
      <c r="Q292" s="4">
        <v>10070</v>
      </c>
      <c r="R292" s="4">
        <v>0.74</v>
      </c>
      <c r="T292" s="4">
        <v>203</v>
      </c>
      <c r="U292" s="4">
        <v>150</v>
      </c>
      <c r="V292" s="4">
        <v>1.7999999999999999E-2</v>
      </c>
      <c r="W292" s="4">
        <v>33.4</v>
      </c>
      <c r="X292" s="4">
        <v>0.20799999999999999</v>
      </c>
      <c r="Y292" s="4">
        <v>4.2</v>
      </c>
      <c r="Z292" s="4">
        <v>7.7</v>
      </c>
      <c r="AA292" s="4">
        <v>2.2799999999999998</v>
      </c>
      <c r="AB292" s="4">
        <v>38.4</v>
      </c>
      <c r="AC292" s="4">
        <v>10.5</v>
      </c>
      <c r="AD292" s="4">
        <v>130</v>
      </c>
      <c r="AE292" s="4">
        <v>46.9</v>
      </c>
      <c r="AF292" s="4">
        <v>236</v>
      </c>
      <c r="AG292" s="4">
        <v>49.4</v>
      </c>
      <c r="AH292" s="4">
        <v>452</v>
      </c>
      <c r="AI292" s="4">
        <v>89.1</v>
      </c>
      <c r="AJ292" s="2">
        <v>1.24</v>
      </c>
      <c r="AK292" s="2">
        <v>0.01</v>
      </c>
    </row>
    <row r="293" spans="1:37" x14ac:dyDescent="0.3">
      <c r="A293" s="5" t="s">
        <v>1312</v>
      </c>
      <c r="B293" s="7" t="s">
        <v>1105</v>
      </c>
      <c r="C293" s="2">
        <v>1.24</v>
      </c>
      <c r="D293" s="2">
        <v>0.01</v>
      </c>
      <c r="E293" s="4" t="s">
        <v>1236</v>
      </c>
      <c r="F293" s="4" t="s">
        <v>322</v>
      </c>
      <c r="H293" s="2">
        <v>1870</v>
      </c>
      <c r="I293" s="4">
        <v>776.43776552276756</v>
      </c>
      <c r="J293" s="4">
        <v>560</v>
      </c>
      <c r="K293" s="4">
        <v>10.3</v>
      </c>
      <c r="M293" s="4">
        <v>0.09</v>
      </c>
      <c r="O293" s="4">
        <v>1160</v>
      </c>
      <c r="P293" s="4">
        <v>1.99</v>
      </c>
      <c r="Q293" s="4">
        <v>10000</v>
      </c>
      <c r="R293" s="4">
        <v>1.06</v>
      </c>
      <c r="T293" s="4">
        <v>118</v>
      </c>
      <c r="U293" s="4">
        <v>105.2</v>
      </c>
      <c r="V293" s="4">
        <v>1.4999999999999999E-2</v>
      </c>
      <c r="W293" s="4">
        <v>23.8</v>
      </c>
      <c r="X293" s="4">
        <v>0.13100000000000001</v>
      </c>
      <c r="Y293" s="4">
        <v>2.4500000000000002</v>
      </c>
      <c r="Z293" s="4">
        <v>5.2</v>
      </c>
      <c r="AA293" s="4">
        <v>1.41</v>
      </c>
      <c r="AB293" s="4">
        <v>26.7</v>
      </c>
      <c r="AC293" s="4">
        <v>7.85</v>
      </c>
      <c r="AD293" s="4">
        <v>102</v>
      </c>
      <c r="AE293" s="4">
        <v>36.799999999999997</v>
      </c>
      <c r="AF293" s="4">
        <v>184</v>
      </c>
      <c r="AG293" s="4">
        <v>39.700000000000003</v>
      </c>
      <c r="AH293" s="4">
        <v>348</v>
      </c>
      <c r="AI293" s="4">
        <v>72.3</v>
      </c>
      <c r="AJ293" s="2">
        <v>1.24</v>
      </c>
      <c r="AK293" s="2">
        <v>0.01</v>
      </c>
    </row>
    <row r="294" spans="1:37" x14ac:dyDescent="0.3">
      <c r="A294" s="5" t="s">
        <v>1312</v>
      </c>
      <c r="B294" s="7" t="s">
        <v>1105</v>
      </c>
      <c r="C294" s="2">
        <v>1.24</v>
      </c>
      <c r="D294" s="2">
        <v>0.01</v>
      </c>
      <c r="E294" s="4" t="s">
        <v>1237</v>
      </c>
      <c r="F294" s="4" t="s">
        <v>322</v>
      </c>
      <c r="H294" s="2">
        <v>1883.9</v>
      </c>
      <c r="I294" s="4">
        <v>757.63562877004108</v>
      </c>
      <c r="J294" s="4">
        <v>400</v>
      </c>
      <c r="K294" s="4">
        <v>8.5</v>
      </c>
      <c r="M294" s="4">
        <v>0.13</v>
      </c>
      <c r="O294" s="4">
        <v>1480</v>
      </c>
      <c r="P294" s="4">
        <v>2.12</v>
      </c>
      <c r="Q294" s="4">
        <v>9910</v>
      </c>
      <c r="R294" s="4">
        <v>1.08</v>
      </c>
      <c r="T294" s="4">
        <v>198</v>
      </c>
      <c r="U294" s="4">
        <v>159</v>
      </c>
      <c r="V294" s="4">
        <v>1.2999999999999999E-2</v>
      </c>
      <c r="W294" s="4">
        <v>33.4</v>
      </c>
      <c r="X294" s="4">
        <v>0.186</v>
      </c>
      <c r="Y294" s="4">
        <v>4.2300000000000004</v>
      </c>
      <c r="Z294" s="4">
        <v>6.7</v>
      </c>
      <c r="AA294" s="4">
        <v>2.06</v>
      </c>
      <c r="AB294" s="4">
        <v>32.5</v>
      </c>
      <c r="AC294" s="4">
        <v>9.6999999999999993</v>
      </c>
      <c r="AD294" s="4">
        <v>119</v>
      </c>
      <c r="AE294" s="4">
        <v>46.3</v>
      </c>
      <c r="AF294" s="4">
        <v>228</v>
      </c>
      <c r="AG294" s="4">
        <v>44.5</v>
      </c>
      <c r="AH294" s="4">
        <v>407</v>
      </c>
      <c r="AI294" s="4">
        <v>80.900000000000006</v>
      </c>
      <c r="AJ294" s="2">
        <v>1.24</v>
      </c>
      <c r="AK294" s="2">
        <v>0.01</v>
      </c>
    </row>
    <row r="295" spans="1:37" x14ac:dyDescent="0.3">
      <c r="A295" s="5" t="s">
        <v>1312</v>
      </c>
      <c r="B295" s="7" t="s">
        <v>1105</v>
      </c>
      <c r="C295" s="2">
        <v>1.24</v>
      </c>
      <c r="D295" s="2">
        <v>0.01</v>
      </c>
      <c r="E295" s="4" t="s">
        <v>1238</v>
      </c>
      <c r="F295" s="4" t="s">
        <v>322</v>
      </c>
      <c r="H295" s="2">
        <v>1880</v>
      </c>
      <c r="I295" s="4">
        <v>750.64596765218948</v>
      </c>
      <c r="J295" s="4">
        <v>400</v>
      </c>
      <c r="K295" s="4">
        <v>7.9</v>
      </c>
      <c r="M295" s="4">
        <v>0.31</v>
      </c>
      <c r="O295" s="4">
        <v>1800</v>
      </c>
      <c r="P295" s="4">
        <v>2.31</v>
      </c>
      <c r="Q295" s="4">
        <v>9040</v>
      </c>
      <c r="R295" s="4">
        <v>0.97</v>
      </c>
      <c r="T295" s="4">
        <v>322</v>
      </c>
      <c r="U295" s="4">
        <v>202</v>
      </c>
      <c r="V295" s="4">
        <v>5.7000000000000002E-2</v>
      </c>
      <c r="W295" s="4">
        <v>46.5</v>
      </c>
      <c r="X295" s="4">
        <v>0.47699999999999998</v>
      </c>
      <c r="Y295" s="4">
        <v>6.4</v>
      </c>
      <c r="Z295" s="4">
        <v>12.9</v>
      </c>
      <c r="AA295" s="4">
        <v>3.17</v>
      </c>
      <c r="AB295" s="4">
        <v>44.6</v>
      </c>
      <c r="AC295" s="4">
        <v>13.6</v>
      </c>
      <c r="AD295" s="4">
        <v>160</v>
      </c>
      <c r="AE295" s="4">
        <v>55.5</v>
      </c>
      <c r="AF295" s="4">
        <v>280</v>
      </c>
      <c r="AG295" s="4">
        <v>59.4</v>
      </c>
      <c r="AH295" s="4">
        <v>522</v>
      </c>
      <c r="AI295" s="4">
        <v>108</v>
      </c>
      <c r="AJ295" s="2">
        <v>1.24</v>
      </c>
      <c r="AK295" s="2">
        <v>0.01</v>
      </c>
    </row>
    <row r="296" spans="1:37" x14ac:dyDescent="0.3">
      <c r="A296" s="5" t="s">
        <v>1312</v>
      </c>
      <c r="B296" s="7" t="s">
        <v>1105</v>
      </c>
      <c r="C296" s="2">
        <v>1.24</v>
      </c>
      <c r="D296" s="2">
        <v>0.01</v>
      </c>
      <c r="E296" s="4" t="s">
        <v>1239</v>
      </c>
      <c r="F296" s="4" t="s">
        <v>322</v>
      </c>
      <c r="H296" s="2">
        <v>1884.6</v>
      </c>
      <c r="I296" s="4">
        <v>731.05903980121229</v>
      </c>
      <c r="J296" s="4">
        <v>350</v>
      </c>
      <c r="K296" s="4">
        <v>6.4</v>
      </c>
      <c r="O296" s="4">
        <v>1120</v>
      </c>
      <c r="P296" s="4">
        <v>4</v>
      </c>
      <c r="Q296" s="4">
        <v>10000</v>
      </c>
      <c r="R296" s="4">
        <v>0.99</v>
      </c>
      <c r="T296" s="4">
        <v>138</v>
      </c>
      <c r="U296" s="4">
        <v>139</v>
      </c>
      <c r="V296" s="4">
        <v>4.4000000000000003E-3</v>
      </c>
      <c r="W296" s="4">
        <v>29.7</v>
      </c>
      <c r="X296" s="4">
        <v>0.105</v>
      </c>
      <c r="Y296" s="4">
        <v>2.14</v>
      </c>
      <c r="Z296" s="4">
        <v>4.3</v>
      </c>
      <c r="AA296" s="4">
        <v>1.19</v>
      </c>
      <c r="AB296" s="4">
        <v>25</v>
      </c>
      <c r="AC296" s="4">
        <v>7.5</v>
      </c>
      <c r="AD296" s="4">
        <v>95</v>
      </c>
      <c r="AE296" s="4">
        <v>37.1</v>
      </c>
      <c r="AF296" s="4">
        <v>188</v>
      </c>
      <c r="AG296" s="4">
        <v>39.5</v>
      </c>
      <c r="AH296" s="4">
        <v>369</v>
      </c>
      <c r="AI296" s="4">
        <v>74.5</v>
      </c>
      <c r="AJ296" s="2">
        <v>1.24</v>
      </c>
      <c r="AK296" s="2">
        <v>0.01</v>
      </c>
    </row>
    <row r="297" spans="1:37" x14ac:dyDescent="0.3">
      <c r="A297" s="5" t="s">
        <v>1312</v>
      </c>
      <c r="B297" s="7" t="s">
        <v>1105</v>
      </c>
      <c r="C297" s="2">
        <v>1.24</v>
      </c>
      <c r="D297" s="2">
        <v>0.01</v>
      </c>
      <c r="E297" s="4" t="s">
        <v>1240</v>
      </c>
      <c r="F297" s="4" t="s">
        <v>322</v>
      </c>
      <c r="H297" s="2">
        <v>1879.1</v>
      </c>
      <c r="I297" s="4">
        <v>749.43928257554785</v>
      </c>
      <c r="J297" s="4">
        <v>350</v>
      </c>
      <c r="K297" s="4">
        <v>7.8</v>
      </c>
      <c r="M297" s="4">
        <v>0.49</v>
      </c>
      <c r="O297" s="4">
        <v>1570</v>
      </c>
      <c r="P297" s="4">
        <v>2.76</v>
      </c>
      <c r="Q297" s="4">
        <v>10210</v>
      </c>
      <c r="R297" s="4">
        <v>0.71</v>
      </c>
      <c r="T297" s="4">
        <v>241</v>
      </c>
      <c r="U297" s="4">
        <v>176</v>
      </c>
      <c r="V297" s="4">
        <v>1.6E-2</v>
      </c>
      <c r="W297" s="4">
        <v>34.799999999999997</v>
      </c>
      <c r="X297" s="4">
        <v>0.32300000000000001</v>
      </c>
      <c r="Y297" s="4">
        <v>5.9</v>
      </c>
      <c r="Z297" s="4">
        <v>7.7</v>
      </c>
      <c r="AA297" s="4">
        <v>2.2999999999999998</v>
      </c>
      <c r="AB297" s="4">
        <v>36.700000000000003</v>
      </c>
      <c r="AC297" s="4">
        <v>11.8</v>
      </c>
      <c r="AD297" s="4">
        <v>155</v>
      </c>
      <c r="AE297" s="4">
        <v>55.9</v>
      </c>
      <c r="AF297" s="4">
        <v>255</v>
      </c>
      <c r="AG297" s="4">
        <v>52.4</v>
      </c>
      <c r="AH297" s="4">
        <v>460</v>
      </c>
      <c r="AI297" s="4">
        <v>90</v>
      </c>
      <c r="AJ297" s="2">
        <v>1.24</v>
      </c>
      <c r="AK297" s="2">
        <v>0.01</v>
      </c>
    </row>
    <row r="298" spans="1:37" x14ac:dyDescent="0.3">
      <c r="A298" s="5" t="s">
        <v>1312</v>
      </c>
      <c r="B298" s="7" t="s">
        <v>1105</v>
      </c>
      <c r="C298" s="2">
        <v>1.24</v>
      </c>
      <c r="D298" s="2">
        <v>0.01</v>
      </c>
      <c r="E298" s="4" t="s">
        <v>1241</v>
      </c>
      <c r="F298" s="4" t="s">
        <v>322</v>
      </c>
      <c r="H298" s="2">
        <v>1894.4</v>
      </c>
      <c r="I298" s="4">
        <v>760.98093318238841</v>
      </c>
      <c r="J298" s="4">
        <v>700</v>
      </c>
      <c r="K298" s="4">
        <v>8.8000000000000007</v>
      </c>
      <c r="O298" s="4">
        <v>1400</v>
      </c>
      <c r="P298" s="4">
        <v>2.35</v>
      </c>
      <c r="Q298" s="4">
        <v>10300</v>
      </c>
      <c r="R298" s="4">
        <v>0.87</v>
      </c>
      <c r="T298" s="4">
        <v>225</v>
      </c>
      <c r="U298" s="4">
        <v>160</v>
      </c>
      <c r="V298" s="4">
        <v>3.2000000000000001E-2</v>
      </c>
      <c r="W298" s="4">
        <v>32.6</v>
      </c>
      <c r="X298" s="4">
        <v>0.25</v>
      </c>
      <c r="Y298" s="4">
        <v>4.5999999999999996</v>
      </c>
      <c r="Z298" s="4">
        <v>8.8000000000000007</v>
      </c>
      <c r="AA298" s="4">
        <v>2.38</v>
      </c>
      <c r="AB298" s="4">
        <v>36.700000000000003</v>
      </c>
      <c r="AC298" s="4">
        <v>10.1</v>
      </c>
      <c r="AD298" s="4">
        <v>127</v>
      </c>
      <c r="AE298" s="4">
        <v>49.6</v>
      </c>
      <c r="AF298" s="4">
        <v>230</v>
      </c>
      <c r="AG298" s="4">
        <v>43.9</v>
      </c>
      <c r="AH298" s="4">
        <v>413</v>
      </c>
      <c r="AI298" s="4">
        <v>89</v>
      </c>
      <c r="AJ298" s="2">
        <v>1.24</v>
      </c>
      <c r="AK298" s="2">
        <v>0.01</v>
      </c>
    </row>
    <row r="299" spans="1:37" x14ac:dyDescent="0.3">
      <c r="A299" s="5" t="s">
        <v>1312</v>
      </c>
      <c r="B299" s="7" t="s">
        <v>1105</v>
      </c>
      <c r="C299" s="2">
        <v>1.24</v>
      </c>
      <c r="D299" s="2">
        <v>0.01</v>
      </c>
      <c r="E299" s="4" t="s">
        <v>1242</v>
      </c>
      <c r="F299" s="4" t="s">
        <v>322</v>
      </c>
      <c r="H299" s="2">
        <v>1888.2</v>
      </c>
      <c r="I299" s="4">
        <v>753.02247674595503</v>
      </c>
      <c r="J299" s="4">
        <v>330</v>
      </c>
      <c r="K299" s="4">
        <v>8.1</v>
      </c>
      <c r="M299" s="4">
        <v>0.41</v>
      </c>
      <c r="O299" s="4">
        <v>1630</v>
      </c>
      <c r="P299" s="4">
        <v>1.87</v>
      </c>
      <c r="Q299" s="4">
        <v>10300</v>
      </c>
      <c r="R299" s="4">
        <v>1.31</v>
      </c>
      <c r="T299" s="4">
        <v>351</v>
      </c>
      <c r="U299" s="4">
        <v>272</v>
      </c>
      <c r="V299" s="4">
        <v>0.91</v>
      </c>
      <c r="W299" s="4">
        <v>50.9</v>
      </c>
      <c r="X299" s="4">
        <v>0.54</v>
      </c>
      <c r="Y299" s="4">
        <v>7.1</v>
      </c>
      <c r="Z299" s="4">
        <v>10</v>
      </c>
      <c r="AA299" s="4">
        <v>2.84</v>
      </c>
      <c r="AB299" s="4">
        <v>39.799999999999997</v>
      </c>
      <c r="AC299" s="4">
        <v>11.6</v>
      </c>
      <c r="AD299" s="4">
        <v>148</v>
      </c>
      <c r="AE299" s="4">
        <v>57.1</v>
      </c>
      <c r="AF299" s="4">
        <v>259</v>
      </c>
      <c r="AG299" s="4">
        <v>53.6</v>
      </c>
      <c r="AH299" s="4">
        <v>500</v>
      </c>
      <c r="AI299" s="4">
        <v>106</v>
      </c>
      <c r="AJ299" s="2">
        <v>1.24</v>
      </c>
      <c r="AK299" s="2">
        <v>0.01</v>
      </c>
    </row>
    <row r="300" spans="1:37" x14ac:dyDescent="0.3">
      <c r="A300" s="5" t="s">
        <v>1312</v>
      </c>
      <c r="B300" s="7" t="s">
        <v>1105</v>
      </c>
      <c r="C300" s="2">
        <v>1.24</v>
      </c>
      <c r="D300" s="2">
        <v>0.01</v>
      </c>
      <c r="E300" s="4" t="s">
        <v>1243</v>
      </c>
      <c r="F300" s="4" t="s">
        <v>322</v>
      </c>
      <c r="H300" s="2">
        <v>1908</v>
      </c>
      <c r="I300" s="4">
        <v>768.44034257399665</v>
      </c>
      <c r="J300" s="4">
        <v>592</v>
      </c>
      <c r="K300" s="4">
        <v>9.5</v>
      </c>
      <c r="M300" s="4">
        <v>0.55000000000000004</v>
      </c>
      <c r="O300" s="4">
        <v>2120</v>
      </c>
      <c r="P300" s="4">
        <v>3.61</v>
      </c>
      <c r="Q300" s="4">
        <v>8770</v>
      </c>
      <c r="R300" s="4">
        <v>1.39</v>
      </c>
      <c r="T300" s="4">
        <v>391</v>
      </c>
      <c r="U300" s="4">
        <v>229</v>
      </c>
      <c r="V300" s="4">
        <v>0.97</v>
      </c>
      <c r="W300" s="4">
        <v>52.8</v>
      </c>
      <c r="X300" s="4">
        <v>1.1399999999999999</v>
      </c>
      <c r="Y300" s="4">
        <v>11.1</v>
      </c>
      <c r="Z300" s="4">
        <v>15.1</v>
      </c>
      <c r="AA300" s="4">
        <v>3.47</v>
      </c>
      <c r="AB300" s="4">
        <v>62.8</v>
      </c>
      <c r="AC300" s="4">
        <v>18.8</v>
      </c>
      <c r="AD300" s="4">
        <v>212</v>
      </c>
      <c r="AE300" s="4">
        <v>76.7</v>
      </c>
      <c r="AF300" s="4">
        <v>351</v>
      </c>
      <c r="AG300" s="4">
        <v>68.099999999999994</v>
      </c>
      <c r="AH300" s="4">
        <v>581</v>
      </c>
      <c r="AI300" s="4">
        <v>119</v>
      </c>
      <c r="AJ300" s="2">
        <v>1.24</v>
      </c>
      <c r="AK300" s="2">
        <v>0.01</v>
      </c>
    </row>
    <row r="301" spans="1:37" x14ac:dyDescent="0.3">
      <c r="A301" s="5" t="s">
        <v>1312</v>
      </c>
      <c r="B301" s="7" t="s">
        <v>1105</v>
      </c>
      <c r="C301" s="2">
        <v>1.24</v>
      </c>
      <c r="D301" s="2">
        <v>0.01</v>
      </c>
      <c r="E301" s="4" t="s">
        <v>1244</v>
      </c>
      <c r="F301" s="4" t="s">
        <v>322</v>
      </c>
      <c r="H301" s="2">
        <v>1894</v>
      </c>
      <c r="I301" s="4">
        <v>769.46922641004141</v>
      </c>
      <c r="J301" s="4">
        <v>310</v>
      </c>
      <c r="K301" s="4">
        <v>9.6</v>
      </c>
      <c r="M301" s="4">
        <v>0.18</v>
      </c>
      <c r="O301" s="4">
        <v>1270</v>
      </c>
      <c r="P301" s="4">
        <v>1.59</v>
      </c>
      <c r="Q301" s="4">
        <v>10700</v>
      </c>
      <c r="R301" s="4">
        <v>0.74</v>
      </c>
      <c r="T301" s="4">
        <v>154</v>
      </c>
      <c r="U301" s="4">
        <v>123.2</v>
      </c>
      <c r="V301" s="4">
        <v>2E-3</v>
      </c>
      <c r="W301" s="4">
        <v>30.9</v>
      </c>
      <c r="X301" s="4">
        <v>0.23799999999999999</v>
      </c>
      <c r="Y301" s="4">
        <v>3.5</v>
      </c>
      <c r="Z301" s="4">
        <v>7.9</v>
      </c>
      <c r="AA301" s="4">
        <v>1.89</v>
      </c>
      <c r="AB301" s="4">
        <v>36.200000000000003</v>
      </c>
      <c r="AC301" s="4">
        <v>10.3</v>
      </c>
      <c r="AD301" s="4">
        <v>119</v>
      </c>
      <c r="AE301" s="4">
        <v>44.1</v>
      </c>
      <c r="AF301" s="4">
        <v>211</v>
      </c>
      <c r="AG301" s="4">
        <v>40.200000000000003</v>
      </c>
      <c r="AH301" s="4">
        <v>354</v>
      </c>
      <c r="AI301" s="4">
        <v>76.599999999999994</v>
      </c>
      <c r="AJ301" s="2">
        <v>1.24</v>
      </c>
      <c r="AK301" s="2">
        <v>0.01</v>
      </c>
    </row>
    <row r="302" spans="1:37" x14ac:dyDescent="0.3">
      <c r="A302" s="5" t="s">
        <v>1312</v>
      </c>
      <c r="B302" s="7" t="s">
        <v>1105</v>
      </c>
      <c r="C302" s="2">
        <v>1.24</v>
      </c>
      <c r="D302" s="2">
        <v>0.01</v>
      </c>
      <c r="E302" s="4" t="s">
        <v>1245</v>
      </c>
      <c r="F302" s="4" t="s">
        <v>322</v>
      </c>
      <c r="H302" s="2">
        <v>1887.9</v>
      </c>
      <c r="I302" s="4">
        <v>737.96975311523488</v>
      </c>
      <c r="J302" s="4">
        <v>300</v>
      </c>
      <c r="K302" s="4">
        <v>6.9</v>
      </c>
      <c r="M302" s="4">
        <v>0.31</v>
      </c>
      <c r="O302" s="4">
        <v>870</v>
      </c>
      <c r="P302" s="4">
        <v>3.04</v>
      </c>
      <c r="Q302" s="4">
        <v>10210</v>
      </c>
      <c r="R302" s="4">
        <v>1.34</v>
      </c>
      <c r="T302" s="4">
        <v>169</v>
      </c>
      <c r="U302" s="4">
        <v>173</v>
      </c>
      <c r="W302" s="4">
        <v>35.200000000000003</v>
      </c>
      <c r="X302" s="4">
        <v>0.03</v>
      </c>
      <c r="Y302" s="4">
        <v>1.8</v>
      </c>
      <c r="Z302" s="4">
        <v>3.1</v>
      </c>
      <c r="AA302" s="4">
        <v>0.76</v>
      </c>
      <c r="AB302" s="4">
        <v>17.399999999999999</v>
      </c>
      <c r="AC302" s="4">
        <v>5.69</v>
      </c>
      <c r="AD302" s="4">
        <v>75.099999999999994</v>
      </c>
      <c r="AE302" s="4">
        <v>29</v>
      </c>
      <c r="AF302" s="4">
        <v>144</v>
      </c>
      <c r="AG302" s="4">
        <v>32.299999999999997</v>
      </c>
      <c r="AH302" s="4">
        <v>305</v>
      </c>
      <c r="AI302" s="4">
        <v>64.8</v>
      </c>
      <c r="AJ302" s="2">
        <v>1.24</v>
      </c>
      <c r="AK302" s="2">
        <v>0.01</v>
      </c>
    </row>
    <row r="303" spans="1:37" x14ac:dyDescent="0.3">
      <c r="A303" s="5" t="s">
        <v>1312</v>
      </c>
      <c r="B303" s="7" t="s">
        <v>1105</v>
      </c>
      <c r="C303" s="2">
        <v>1.24</v>
      </c>
      <c r="D303" s="2">
        <v>0.01</v>
      </c>
      <c r="E303" s="4" t="s">
        <v>1246</v>
      </c>
      <c r="F303" s="4" t="s">
        <v>322</v>
      </c>
      <c r="H303" s="2">
        <v>1878</v>
      </c>
      <c r="I303" s="4">
        <v>799.36268230792496</v>
      </c>
      <c r="J303" s="4">
        <v>430</v>
      </c>
      <c r="K303" s="4">
        <v>12.9</v>
      </c>
      <c r="M303" s="4">
        <v>0.17</v>
      </c>
      <c r="O303" s="4">
        <v>938</v>
      </c>
      <c r="P303" s="4">
        <v>1.62</v>
      </c>
      <c r="Q303" s="4">
        <v>8800</v>
      </c>
      <c r="R303" s="4">
        <v>0.48</v>
      </c>
      <c r="T303" s="4">
        <v>115</v>
      </c>
      <c r="U303" s="4">
        <v>90.4</v>
      </c>
      <c r="V303" s="4">
        <v>7.6E-3</v>
      </c>
      <c r="W303" s="4">
        <v>17.3</v>
      </c>
      <c r="X303" s="4">
        <v>0.27</v>
      </c>
      <c r="Y303" s="4">
        <v>4.3</v>
      </c>
      <c r="Z303" s="4">
        <v>7.3</v>
      </c>
      <c r="AA303" s="4">
        <v>1.9</v>
      </c>
      <c r="AB303" s="4">
        <v>25.7</v>
      </c>
      <c r="AC303" s="4">
        <v>8.4</v>
      </c>
      <c r="AD303" s="4">
        <v>93</v>
      </c>
      <c r="AE303" s="4">
        <v>33</v>
      </c>
      <c r="AF303" s="4">
        <v>158</v>
      </c>
      <c r="AG303" s="4">
        <v>32.1</v>
      </c>
      <c r="AH303" s="4">
        <v>309</v>
      </c>
      <c r="AI303" s="4">
        <v>59.8</v>
      </c>
      <c r="AJ303" s="2">
        <v>1.24</v>
      </c>
      <c r="AK303" s="2">
        <v>0.01</v>
      </c>
    </row>
    <row r="304" spans="1:37" x14ac:dyDescent="0.3">
      <c r="A304" s="5" t="s">
        <v>1312</v>
      </c>
      <c r="B304" s="7" t="s">
        <v>1105</v>
      </c>
      <c r="C304" s="2">
        <v>1.24</v>
      </c>
      <c r="D304" s="2">
        <v>0.01</v>
      </c>
      <c r="E304" s="4" t="s">
        <v>1247</v>
      </c>
      <c r="F304" s="4" t="s">
        <v>322</v>
      </c>
      <c r="H304" s="2">
        <v>1885.6</v>
      </c>
      <c r="I304" s="4">
        <v>767.40263182661749</v>
      </c>
      <c r="J304" s="4">
        <v>310</v>
      </c>
      <c r="K304" s="4">
        <v>9.4</v>
      </c>
      <c r="M304" s="4">
        <v>0.67</v>
      </c>
      <c r="O304" s="4">
        <v>1202</v>
      </c>
      <c r="P304" s="4">
        <v>4.4000000000000004</v>
      </c>
      <c r="Q304" s="4">
        <v>10600</v>
      </c>
      <c r="R304" s="4">
        <v>1.41</v>
      </c>
      <c r="T304" s="4">
        <v>218</v>
      </c>
      <c r="U304" s="4">
        <v>193</v>
      </c>
      <c r="V304" s="4">
        <v>4.5999999999999999E-2</v>
      </c>
      <c r="W304" s="4">
        <v>38.4</v>
      </c>
      <c r="X304" s="4">
        <v>0.14199999999999999</v>
      </c>
      <c r="Y304" s="4">
        <v>2.4</v>
      </c>
      <c r="Z304" s="4">
        <v>6</v>
      </c>
      <c r="AA304" s="4">
        <v>1.28</v>
      </c>
      <c r="AB304" s="4">
        <v>25.8</v>
      </c>
      <c r="AC304" s="4">
        <v>7.8</v>
      </c>
      <c r="AD304" s="4">
        <v>109</v>
      </c>
      <c r="AE304" s="4">
        <v>40</v>
      </c>
      <c r="AF304" s="4">
        <v>205</v>
      </c>
      <c r="AG304" s="4">
        <v>40.700000000000003</v>
      </c>
      <c r="AH304" s="4">
        <v>392</v>
      </c>
      <c r="AI304" s="4">
        <v>81.5</v>
      </c>
      <c r="AJ304" s="2">
        <v>1.24</v>
      </c>
      <c r="AK304" s="2">
        <v>0.01</v>
      </c>
    </row>
    <row r="305" spans="1:37" x14ac:dyDescent="0.3">
      <c r="A305" s="5" t="s">
        <v>1312</v>
      </c>
      <c r="B305" s="7" t="s">
        <v>1105</v>
      </c>
      <c r="C305" s="2">
        <v>1.24</v>
      </c>
      <c r="D305" s="2">
        <v>0.01</v>
      </c>
      <c r="E305" s="4" t="s">
        <v>1248</v>
      </c>
      <c r="F305" s="4" t="s">
        <v>322</v>
      </c>
      <c r="H305" s="2">
        <v>1876</v>
      </c>
      <c r="I305" s="4">
        <v>765.30003252466202</v>
      </c>
      <c r="J305" s="4">
        <v>30</v>
      </c>
      <c r="K305" s="4">
        <v>9.1999999999999993</v>
      </c>
      <c r="O305" s="4">
        <v>428</v>
      </c>
      <c r="P305" s="4">
        <v>1.64</v>
      </c>
      <c r="Q305" s="4">
        <v>9100</v>
      </c>
      <c r="R305" s="4">
        <v>0.89</v>
      </c>
      <c r="T305" s="4">
        <v>41.2</v>
      </c>
      <c r="U305" s="4">
        <v>49.2</v>
      </c>
      <c r="V305" s="4">
        <v>1.0999999999999999E-2</v>
      </c>
      <c r="W305" s="4">
        <v>13.9</v>
      </c>
      <c r="X305" s="4">
        <v>0.02</v>
      </c>
      <c r="Y305" s="4">
        <v>0.74</v>
      </c>
      <c r="Z305" s="4">
        <v>1.8</v>
      </c>
      <c r="AA305" s="4">
        <v>0.54</v>
      </c>
      <c r="AB305" s="4">
        <v>9.8000000000000007</v>
      </c>
      <c r="AC305" s="4">
        <v>3.1</v>
      </c>
      <c r="AD305" s="4">
        <v>39.4</v>
      </c>
      <c r="AE305" s="4">
        <v>14.2</v>
      </c>
      <c r="AF305" s="4">
        <v>75</v>
      </c>
      <c r="AG305" s="4">
        <v>15.7</v>
      </c>
      <c r="AH305" s="4">
        <v>148</v>
      </c>
      <c r="AI305" s="4">
        <v>27.3</v>
      </c>
      <c r="AJ305" s="2">
        <v>1.24</v>
      </c>
      <c r="AK305" s="2">
        <v>0.01</v>
      </c>
    </row>
    <row r="306" spans="1:37" x14ac:dyDescent="0.3">
      <c r="A306" s="5" t="s">
        <v>1312</v>
      </c>
      <c r="B306" s="7" t="s">
        <v>1105</v>
      </c>
      <c r="C306" s="2">
        <v>1.24</v>
      </c>
      <c r="D306" s="2">
        <v>0.01</v>
      </c>
      <c r="E306" s="4" t="s">
        <v>1249</v>
      </c>
      <c r="F306" s="4" t="s">
        <v>322</v>
      </c>
      <c r="H306" s="2">
        <v>1889.3</v>
      </c>
      <c r="I306" s="4">
        <v>725.20479179380322</v>
      </c>
      <c r="J306" s="4">
        <v>304</v>
      </c>
      <c r="K306" s="4">
        <v>6</v>
      </c>
      <c r="M306" s="4">
        <v>0.41</v>
      </c>
      <c r="O306" s="4">
        <v>1672</v>
      </c>
      <c r="P306" s="4">
        <v>4.5599999999999996</v>
      </c>
      <c r="Q306" s="4">
        <v>12780</v>
      </c>
      <c r="R306" s="4">
        <v>1.59</v>
      </c>
      <c r="T306" s="4">
        <v>488</v>
      </c>
      <c r="U306" s="4">
        <v>378</v>
      </c>
      <c r="V306" s="4">
        <v>0.34</v>
      </c>
      <c r="W306" s="4">
        <v>54.5</v>
      </c>
      <c r="X306" s="4">
        <v>0.43</v>
      </c>
      <c r="Y306" s="4">
        <v>4.4000000000000004</v>
      </c>
      <c r="Z306" s="4">
        <v>6.1</v>
      </c>
      <c r="AA306" s="4">
        <v>1.5</v>
      </c>
      <c r="AB306" s="4">
        <v>30.5</v>
      </c>
      <c r="AC306" s="4">
        <v>8.6999999999999993</v>
      </c>
      <c r="AD306" s="4">
        <v>139</v>
      </c>
      <c r="AE306" s="4">
        <v>52.9</v>
      </c>
      <c r="AF306" s="4">
        <v>264</v>
      </c>
      <c r="AG306" s="4">
        <v>60.4</v>
      </c>
      <c r="AH306" s="4">
        <v>575</v>
      </c>
      <c r="AI306" s="4">
        <v>115.2</v>
      </c>
      <c r="AJ306" s="2">
        <v>1.24</v>
      </c>
      <c r="AK306" s="2">
        <v>0.01</v>
      </c>
    </row>
    <row r="307" spans="1:37" x14ac:dyDescent="0.3">
      <c r="A307" s="5" t="s">
        <v>1312</v>
      </c>
      <c r="B307" s="7" t="s">
        <v>1105</v>
      </c>
      <c r="C307" s="2">
        <v>1.24</v>
      </c>
      <c r="D307" s="2">
        <v>0.01</v>
      </c>
      <c r="E307" s="4" t="s">
        <v>1250</v>
      </c>
      <c r="F307" s="4" t="s">
        <v>322</v>
      </c>
      <c r="H307" s="2">
        <v>1886.8</v>
      </c>
      <c r="I307" s="4">
        <v>777.40168839943897</v>
      </c>
      <c r="J307" s="4">
        <v>940</v>
      </c>
      <c r="K307" s="4">
        <v>10.4</v>
      </c>
      <c r="M307" s="4">
        <v>0.31</v>
      </c>
      <c r="O307" s="4">
        <v>2380</v>
      </c>
      <c r="P307" s="4">
        <v>4.43</v>
      </c>
      <c r="Q307" s="4">
        <v>9170</v>
      </c>
      <c r="R307" s="4">
        <v>1.95</v>
      </c>
      <c r="T307" s="4">
        <v>553</v>
      </c>
      <c r="U307" s="4">
        <v>322</v>
      </c>
      <c r="V307" s="4">
        <v>5.5E-2</v>
      </c>
      <c r="W307" s="4">
        <v>50.9</v>
      </c>
      <c r="X307" s="4">
        <v>0.29099999999999998</v>
      </c>
      <c r="Y307" s="4">
        <v>4.83</v>
      </c>
      <c r="Z307" s="4">
        <v>8.6999999999999993</v>
      </c>
      <c r="AA307" s="4">
        <v>2.0099999999999998</v>
      </c>
      <c r="AB307" s="4">
        <v>47.6</v>
      </c>
      <c r="AC307" s="4">
        <v>16.399999999999999</v>
      </c>
      <c r="AD307" s="4">
        <v>205</v>
      </c>
      <c r="AE307" s="4">
        <v>73.599999999999994</v>
      </c>
      <c r="AF307" s="4">
        <v>378</v>
      </c>
      <c r="AG307" s="4">
        <v>78.599999999999994</v>
      </c>
      <c r="AH307" s="4">
        <v>717</v>
      </c>
      <c r="AI307" s="4">
        <v>154</v>
      </c>
      <c r="AJ307" s="2">
        <v>1.24</v>
      </c>
      <c r="AK307" s="2">
        <v>0.01</v>
      </c>
    </row>
    <row r="308" spans="1:37" x14ac:dyDescent="0.3">
      <c r="A308" s="5" t="s">
        <v>1312</v>
      </c>
      <c r="B308" s="7" t="s">
        <v>1105</v>
      </c>
      <c r="C308" s="2">
        <v>1.24</v>
      </c>
      <c r="D308" s="2">
        <v>0.01</v>
      </c>
      <c r="E308" s="4" t="s">
        <v>1251</v>
      </c>
      <c r="F308" s="4" t="s">
        <v>322</v>
      </c>
      <c r="H308" s="2">
        <v>1878.9</v>
      </c>
      <c r="I308" s="4">
        <v>741.92196469747637</v>
      </c>
      <c r="J308" s="4">
        <v>310</v>
      </c>
      <c r="K308" s="4">
        <v>7.2</v>
      </c>
      <c r="M308" s="4">
        <v>0.44</v>
      </c>
      <c r="O308" s="4">
        <v>2430</v>
      </c>
      <c r="P308" s="4">
        <v>5.3</v>
      </c>
      <c r="Q308" s="4">
        <v>10670</v>
      </c>
      <c r="R308" s="4">
        <v>1.52</v>
      </c>
      <c r="T308" s="4">
        <v>542</v>
      </c>
      <c r="U308" s="4">
        <v>305</v>
      </c>
      <c r="V308" s="4">
        <v>0.14499999999999999</v>
      </c>
      <c r="W308" s="4">
        <v>60.6</v>
      </c>
      <c r="X308" s="4">
        <v>0.41</v>
      </c>
      <c r="Y308" s="4">
        <v>5.0999999999999996</v>
      </c>
      <c r="Z308" s="4">
        <v>9.6</v>
      </c>
      <c r="AA308" s="4">
        <v>1.69</v>
      </c>
      <c r="AB308" s="4">
        <v>54.3</v>
      </c>
      <c r="AC308" s="4">
        <v>15.9</v>
      </c>
      <c r="AD308" s="4">
        <v>210</v>
      </c>
      <c r="AE308" s="4">
        <v>82</v>
      </c>
      <c r="AF308" s="4">
        <v>400</v>
      </c>
      <c r="AG308" s="4">
        <v>81.099999999999994</v>
      </c>
      <c r="AH308" s="4">
        <v>749</v>
      </c>
      <c r="AI308" s="4">
        <v>147</v>
      </c>
      <c r="AJ308" s="2">
        <v>1.24</v>
      </c>
      <c r="AK308" s="2">
        <v>0.01</v>
      </c>
    </row>
    <row r="309" spans="1:37" x14ac:dyDescent="0.3">
      <c r="A309" s="5" t="s">
        <v>1312</v>
      </c>
      <c r="B309" s="7" t="s">
        <v>1105</v>
      </c>
      <c r="C309" s="2">
        <v>1.24</v>
      </c>
      <c r="D309" s="2">
        <v>0.01</v>
      </c>
      <c r="E309" s="4" t="s">
        <v>1252</v>
      </c>
      <c r="F309" s="4" t="s">
        <v>322</v>
      </c>
      <c r="H309" s="2">
        <v>1876.5</v>
      </c>
      <c r="I309" s="4">
        <v>765.30003252466202</v>
      </c>
      <c r="J309" s="4">
        <v>488</v>
      </c>
      <c r="K309" s="4">
        <v>9.1999999999999993</v>
      </c>
      <c r="M309" s="4">
        <v>0.28999999999999998</v>
      </c>
      <c r="O309" s="4">
        <v>1520</v>
      </c>
      <c r="P309" s="4">
        <v>7</v>
      </c>
      <c r="Q309" s="4">
        <v>10600</v>
      </c>
      <c r="R309" s="4">
        <v>2.41</v>
      </c>
      <c r="T309" s="4">
        <v>435</v>
      </c>
      <c r="U309" s="4">
        <v>292</v>
      </c>
      <c r="V309" s="4">
        <v>4.5999999999999999E-3</v>
      </c>
      <c r="W309" s="4">
        <v>59.5</v>
      </c>
      <c r="X309" s="4">
        <v>0.154</v>
      </c>
      <c r="Y309" s="4">
        <v>2.85</v>
      </c>
      <c r="Z309" s="4">
        <v>4.8</v>
      </c>
      <c r="AA309" s="4">
        <v>1.06</v>
      </c>
      <c r="AB309" s="4">
        <v>27.9</v>
      </c>
      <c r="AC309" s="4">
        <v>9.3699999999999992</v>
      </c>
      <c r="AD309" s="4">
        <v>125</v>
      </c>
      <c r="AE309" s="4">
        <v>48.6</v>
      </c>
      <c r="AF309" s="4">
        <v>241</v>
      </c>
      <c r="AG309" s="4">
        <v>54.5</v>
      </c>
      <c r="AH309" s="4">
        <v>501</v>
      </c>
      <c r="AI309" s="4">
        <v>101.5</v>
      </c>
      <c r="AJ309" s="2">
        <v>1.24</v>
      </c>
      <c r="AK309" s="2">
        <v>0.01</v>
      </c>
    </row>
    <row r="310" spans="1:37" x14ac:dyDescent="0.3">
      <c r="A310" s="5" t="s">
        <v>1312</v>
      </c>
      <c r="B310" s="7" t="s">
        <v>1105</v>
      </c>
      <c r="C310" s="2">
        <v>1.24</v>
      </c>
      <c r="D310" s="2">
        <v>0.01</v>
      </c>
      <c r="E310" s="4" t="s">
        <v>1253</v>
      </c>
      <c r="F310" s="4" t="s">
        <v>322</v>
      </c>
      <c r="H310" s="2">
        <v>1882</v>
      </c>
      <c r="I310" s="4">
        <v>780.24910824427877</v>
      </c>
      <c r="J310" s="4">
        <v>510</v>
      </c>
      <c r="K310" s="4">
        <v>10.7</v>
      </c>
      <c r="M310" s="4">
        <v>0.34</v>
      </c>
      <c r="O310" s="4">
        <v>1320</v>
      </c>
      <c r="P310" s="4">
        <v>5.8</v>
      </c>
      <c r="Q310" s="4">
        <v>11240</v>
      </c>
      <c r="R310" s="4">
        <v>2.2400000000000002</v>
      </c>
      <c r="T310" s="4">
        <v>485</v>
      </c>
      <c r="U310" s="4">
        <v>309</v>
      </c>
      <c r="W310" s="4">
        <v>50.9</v>
      </c>
      <c r="X310" s="4">
        <v>0.11799999999999999</v>
      </c>
      <c r="Y310" s="4">
        <v>1.62</v>
      </c>
      <c r="Z310" s="4">
        <v>3.79</v>
      </c>
      <c r="AA310" s="4">
        <v>0.61</v>
      </c>
      <c r="AB310" s="4">
        <v>23.8</v>
      </c>
      <c r="AC310" s="4">
        <v>7.8</v>
      </c>
      <c r="AD310" s="4">
        <v>98.5</v>
      </c>
      <c r="AE310" s="4">
        <v>39.9</v>
      </c>
      <c r="AF310" s="4">
        <v>216</v>
      </c>
      <c r="AG310" s="4">
        <v>45.2</v>
      </c>
      <c r="AH310" s="4">
        <v>407</v>
      </c>
      <c r="AI310" s="4">
        <v>88.4</v>
      </c>
      <c r="AJ310" s="2">
        <v>1.24</v>
      </c>
      <c r="AK310" s="2">
        <v>0.01</v>
      </c>
    </row>
    <row r="311" spans="1:37" x14ac:dyDescent="0.3">
      <c r="A311" s="5" t="s">
        <v>1312</v>
      </c>
      <c r="B311" s="7" t="s">
        <v>1105</v>
      </c>
      <c r="C311" s="2">
        <v>1.24</v>
      </c>
      <c r="D311" s="2">
        <v>0.01</v>
      </c>
      <c r="E311" s="4" t="s">
        <v>1254</v>
      </c>
      <c r="F311" s="4" t="s">
        <v>322</v>
      </c>
      <c r="H311" s="2">
        <v>1895.4</v>
      </c>
      <c r="I311" s="4">
        <v>845.88865210032225</v>
      </c>
      <c r="J311" s="4">
        <v>419</v>
      </c>
      <c r="K311" s="4">
        <v>19.8</v>
      </c>
      <c r="M311" s="4">
        <v>0.2</v>
      </c>
      <c r="O311" s="4">
        <v>2340</v>
      </c>
      <c r="P311" s="4">
        <v>4.0599999999999996</v>
      </c>
      <c r="Q311" s="4">
        <v>10600</v>
      </c>
      <c r="R311" s="4">
        <v>1.92</v>
      </c>
      <c r="T311" s="4">
        <v>512</v>
      </c>
      <c r="U311" s="4">
        <v>287</v>
      </c>
      <c r="V311" s="4">
        <v>7.6999999999999999E-2</v>
      </c>
      <c r="W311" s="4">
        <v>54.8</v>
      </c>
      <c r="X311" s="4">
        <v>0.39</v>
      </c>
      <c r="Y311" s="4">
        <v>7.3</v>
      </c>
      <c r="Z311" s="4">
        <v>10.9</v>
      </c>
      <c r="AA311" s="4">
        <v>2.29</v>
      </c>
      <c r="AB311" s="4">
        <v>51.4</v>
      </c>
      <c r="AC311" s="4">
        <v>17.3</v>
      </c>
      <c r="AD311" s="4">
        <v>212</v>
      </c>
      <c r="AE311" s="4">
        <v>75.2</v>
      </c>
      <c r="AF311" s="4">
        <v>390</v>
      </c>
      <c r="AG311" s="4">
        <v>80.7</v>
      </c>
      <c r="AH311" s="4">
        <v>690</v>
      </c>
      <c r="AI311" s="4">
        <v>142</v>
      </c>
      <c r="AJ311" s="2">
        <v>1.24</v>
      </c>
      <c r="AK311" s="2">
        <v>0.01</v>
      </c>
    </row>
    <row r="312" spans="1:37" x14ac:dyDescent="0.3">
      <c r="A312" s="5" t="s">
        <v>1312</v>
      </c>
      <c r="B312" s="7" t="s">
        <v>1105</v>
      </c>
      <c r="C312" s="2">
        <v>1.24</v>
      </c>
      <c r="D312" s="2">
        <v>0.01</v>
      </c>
      <c r="E312" s="4" t="s">
        <v>1255</v>
      </c>
      <c r="F312" s="4" t="s">
        <v>322</v>
      </c>
      <c r="H312" s="2">
        <v>1878.5</v>
      </c>
      <c r="I312" s="4">
        <v>772.50457063572787</v>
      </c>
      <c r="J312" s="4">
        <v>220</v>
      </c>
      <c r="K312" s="4">
        <v>9.9</v>
      </c>
      <c r="M312" s="4">
        <v>0.24</v>
      </c>
      <c r="O312" s="4">
        <v>816</v>
      </c>
      <c r="P312" s="4">
        <v>3.84</v>
      </c>
      <c r="Q312" s="4">
        <v>12480</v>
      </c>
      <c r="R312" s="4">
        <v>1.96</v>
      </c>
      <c r="T312" s="4">
        <v>210</v>
      </c>
      <c r="U312" s="4">
        <v>187</v>
      </c>
      <c r="V312" s="4">
        <v>4.7999999999999996E-3</v>
      </c>
      <c r="W312" s="4">
        <v>42.5</v>
      </c>
      <c r="X312" s="4">
        <v>4.3999999999999997E-2</v>
      </c>
      <c r="Y312" s="4">
        <v>0.73</v>
      </c>
      <c r="Z312" s="4">
        <v>2.2999999999999998</v>
      </c>
      <c r="AA312" s="4">
        <v>0.59</v>
      </c>
      <c r="AB312" s="4">
        <v>15.3</v>
      </c>
      <c r="AC312" s="4">
        <v>5.08</v>
      </c>
      <c r="AD312" s="4">
        <v>65.7</v>
      </c>
      <c r="AE312" s="4">
        <v>28.7</v>
      </c>
      <c r="AF312" s="4">
        <v>146</v>
      </c>
      <c r="AG312" s="4">
        <v>32.4</v>
      </c>
      <c r="AH312" s="4">
        <v>298</v>
      </c>
      <c r="AI312" s="4">
        <v>61.5</v>
      </c>
      <c r="AJ312" s="2">
        <v>1.24</v>
      </c>
      <c r="AK312" s="2">
        <v>0.01</v>
      </c>
    </row>
    <row r="313" spans="1:37" x14ac:dyDescent="0.3">
      <c r="A313" s="5" t="s">
        <v>1312</v>
      </c>
      <c r="B313" s="7" t="s">
        <v>1105</v>
      </c>
      <c r="C313" s="2">
        <v>1.24</v>
      </c>
      <c r="D313" s="2">
        <v>0.01</v>
      </c>
      <c r="E313" s="4" t="s">
        <v>1256</v>
      </c>
      <c r="F313" s="4" t="s">
        <v>322</v>
      </c>
      <c r="H313" s="2">
        <v>1893.1</v>
      </c>
      <c r="I313" s="4">
        <v>733.87455689283559</v>
      </c>
      <c r="J313" s="4">
        <v>403</v>
      </c>
      <c r="K313" s="4">
        <v>6.6</v>
      </c>
      <c r="M313" s="4">
        <v>0.28999999999999998</v>
      </c>
      <c r="O313" s="4">
        <v>1720</v>
      </c>
      <c r="P313" s="4">
        <v>7</v>
      </c>
      <c r="Q313" s="4">
        <v>10250</v>
      </c>
      <c r="R313" s="4">
        <v>1.86</v>
      </c>
      <c r="T313" s="4">
        <v>583</v>
      </c>
      <c r="U313" s="4">
        <v>333</v>
      </c>
      <c r="V313" s="4">
        <v>0.36</v>
      </c>
      <c r="W313" s="4">
        <v>61.1</v>
      </c>
      <c r="X313" s="4">
        <v>0.36599999999999999</v>
      </c>
      <c r="Y313" s="4">
        <v>5.32</v>
      </c>
      <c r="Z313" s="4">
        <v>6.8</v>
      </c>
      <c r="AA313" s="4">
        <v>1.64</v>
      </c>
      <c r="AB313" s="4">
        <v>32.1</v>
      </c>
      <c r="AC313" s="4">
        <v>11.02</v>
      </c>
      <c r="AD313" s="4">
        <v>135</v>
      </c>
      <c r="AE313" s="4">
        <v>54.8</v>
      </c>
      <c r="AF313" s="4">
        <v>264</v>
      </c>
      <c r="AG313" s="4">
        <v>57.8</v>
      </c>
      <c r="AH313" s="4">
        <v>506</v>
      </c>
      <c r="AI313" s="4">
        <v>105.1</v>
      </c>
      <c r="AJ313" s="2">
        <v>1.24</v>
      </c>
      <c r="AK313" s="2">
        <v>0.01</v>
      </c>
    </row>
    <row r="314" spans="1:37" x14ac:dyDescent="0.3">
      <c r="A314" s="5" t="s">
        <v>1312</v>
      </c>
      <c r="B314" s="7" t="s">
        <v>1105</v>
      </c>
      <c r="C314" s="2">
        <v>1.24</v>
      </c>
      <c r="D314" s="2">
        <v>0.01</v>
      </c>
      <c r="E314" s="4" t="s">
        <v>1257</v>
      </c>
      <c r="F314" s="4" t="s">
        <v>322</v>
      </c>
      <c r="H314" s="2">
        <v>1883.8</v>
      </c>
      <c r="I314" s="4">
        <v>683.43317304074549</v>
      </c>
      <c r="J314" s="4">
        <v>343</v>
      </c>
      <c r="K314" s="4">
        <v>3.7</v>
      </c>
      <c r="M314" s="4">
        <v>0.2</v>
      </c>
      <c r="O314" s="4">
        <v>924</v>
      </c>
      <c r="P314" s="4">
        <v>6.6</v>
      </c>
      <c r="Q314" s="4">
        <v>11670</v>
      </c>
      <c r="R314" s="4">
        <v>3.66</v>
      </c>
      <c r="T314" s="4">
        <v>193</v>
      </c>
      <c r="U314" s="4">
        <v>250</v>
      </c>
      <c r="V314" s="4">
        <v>7.0000000000000001E-3</v>
      </c>
      <c r="W314" s="4">
        <v>37.200000000000003</v>
      </c>
      <c r="X314" s="4">
        <v>0.03</v>
      </c>
      <c r="Y314" s="4">
        <v>0.55000000000000004</v>
      </c>
      <c r="Z314" s="4">
        <v>2.06</v>
      </c>
      <c r="AA314" s="4">
        <v>0.6</v>
      </c>
      <c r="AB314" s="4">
        <v>14.2</v>
      </c>
      <c r="AC314" s="4">
        <v>4.93</v>
      </c>
      <c r="AD314" s="4">
        <v>69.2</v>
      </c>
      <c r="AE314" s="4">
        <v>28.7</v>
      </c>
      <c r="AF314" s="4">
        <v>155</v>
      </c>
      <c r="AG314" s="4">
        <v>37.5</v>
      </c>
      <c r="AH314" s="4">
        <v>362</v>
      </c>
      <c r="AI314" s="4">
        <v>74</v>
      </c>
      <c r="AJ314" s="2">
        <v>1.24</v>
      </c>
      <c r="AK314" s="2">
        <v>0.01</v>
      </c>
    </row>
    <row r="315" spans="1:37" x14ac:dyDescent="0.3">
      <c r="A315" s="5" t="s">
        <v>1312</v>
      </c>
      <c r="B315" s="7" t="s">
        <v>1105</v>
      </c>
      <c r="C315" s="2">
        <v>1.24</v>
      </c>
      <c r="D315" s="2">
        <v>0.01</v>
      </c>
      <c r="E315" s="4" t="s">
        <v>1258</v>
      </c>
      <c r="F315" s="4" t="s">
        <v>322</v>
      </c>
      <c r="H315" s="2">
        <v>1879.6</v>
      </c>
      <c r="I315" s="4">
        <v>754.19285617902563</v>
      </c>
      <c r="J315" s="4">
        <v>670</v>
      </c>
      <c r="K315" s="4">
        <v>8.1999999999999993</v>
      </c>
      <c r="M315" s="4">
        <v>0.42</v>
      </c>
      <c r="O315" s="4">
        <v>3550</v>
      </c>
      <c r="P315" s="4">
        <v>5.9</v>
      </c>
      <c r="Q315" s="4">
        <v>10800</v>
      </c>
      <c r="R315" s="4">
        <v>2.38</v>
      </c>
      <c r="T315" s="4">
        <v>767</v>
      </c>
      <c r="U315" s="4">
        <v>399</v>
      </c>
      <c r="V315" s="4">
        <v>6.2E-2</v>
      </c>
      <c r="W315" s="4">
        <v>74.8</v>
      </c>
      <c r="X315" s="4">
        <v>0.64200000000000002</v>
      </c>
      <c r="Y315" s="4">
        <v>8.9</v>
      </c>
      <c r="Z315" s="4">
        <v>16.100000000000001</v>
      </c>
      <c r="AA315" s="4">
        <v>3.58</v>
      </c>
      <c r="AB315" s="4">
        <v>75.2</v>
      </c>
      <c r="AC315" s="4">
        <v>26.3</v>
      </c>
      <c r="AD315" s="4">
        <v>303</v>
      </c>
      <c r="AE315" s="4">
        <v>113</v>
      </c>
      <c r="AF315" s="4">
        <v>571</v>
      </c>
      <c r="AG315" s="4">
        <v>111.5</v>
      </c>
      <c r="AH315" s="4">
        <v>1021</v>
      </c>
      <c r="AI315" s="4">
        <v>206</v>
      </c>
      <c r="AJ315" s="2">
        <v>1.24</v>
      </c>
      <c r="AK315" s="2">
        <v>0.01</v>
      </c>
    </row>
    <row r="316" spans="1:37" x14ac:dyDescent="0.3">
      <c r="A316" s="5" t="s">
        <v>1312</v>
      </c>
      <c r="B316" s="7" t="s">
        <v>1105</v>
      </c>
      <c r="C316" s="2">
        <v>1.24</v>
      </c>
      <c r="D316" s="2">
        <v>0.01</v>
      </c>
      <c r="E316" s="4" t="s">
        <v>1259</v>
      </c>
      <c r="F316" s="4" t="s">
        <v>322</v>
      </c>
      <c r="H316" s="2">
        <v>1925.4</v>
      </c>
      <c r="I316" s="4">
        <v>763.15997994127349</v>
      </c>
      <c r="J316" s="4">
        <v>400</v>
      </c>
      <c r="K316" s="4">
        <v>9</v>
      </c>
      <c r="M316" s="4">
        <v>0.27</v>
      </c>
      <c r="O316" s="4">
        <v>1372</v>
      </c>
      <c r="P316" s="4">
        <v>6.27</v>
      </c>
      <c r="Q316" s="4">
        <v>11000</v>
      </c>
      <c r="R316" s="4">
        <v>2.3199999999999998</v>
      </c>
      <c r="T316" s="4">
        <v>469</v>
      </c>
      <c r="U316" s="4">
        <v>321</v>
      </c>
      <c r="V316" s="4">
        <v>0.31</v>
      </c>
      <c r="W316" s="4">
        <v>69.400000000000006</v>
      </c>
      <c r="X316" s="4">
        <v>0.26900000000000002</v>
      </c>
      <c r="Y316" s="4">
        <v>2.9</v>
      </c>
      <c r="Z316" s="4">
        <v>5.2</v>
      </c>
      <c r="AA316" s="4">
        <v>0.97</v>
      </c>
      <c r="AB316" s="4">
        <v>27.7</v>
      </c>
      <c r="AC316" s="4">
        <v>8.52</v>
      </c>
      <c r="AD316" s="4">
        <v>113.8</v>
      </c>
      <c r="AE316" s="4">
        <v>44.3</v>
      </c>
      <c r="AF316" s="4">
        <v>215</v>
      </c>
      <c r="AG316" s="4">
        <v>45.9</v>
      </c>
      <c r="AH316" s="4">
        <v>425</v>
      </c>
      <c r="AI316" s="4">
        <v>89.6</v>
      </c>
      <c r="AJ316" s="2">
        <v>1.24</v>
      </c>
      <c r="AK316" s="2">
        <v>0.01</v>
      </c>
    </row>
    <row r="317" spans="1:37" x14ac:dyDescent="0.3">
      <c r="A317" s="5" t="s">
        <v>1312</v>
      </c>
      <c r="B317" s="7" t="s">
        <v>1105</v>
      </c>
      <c r="C317" s="2">
        <v>1.24</v>
      </c>
      <c r="D317" s="2">
        <v>0.01</v>
      </c>
      <c r="E317" s="4" t="s">
        <v>1260</v>
      </c>
      <c r="F317" s="4" t="s">
        <v>322</v>
      </c>
      <c r="H317" s="2">
        <v>1878.6</v>
      </c>
      <c r="I317" s="4">
        <v>767.40263182661749</v>
      </c>
      <c r="J317" s="4">
        <v>670</v>
      </c>
      <c r="K317" s="4">
        <v>9.4</v>
      </c>
      <c r="M317" s="4">
        <v>0.6</v>
      </c>
      <c r="O317" s="4">
        <v>3700</v>
      </c>
      <c r="P317" s="4">
        <v>7.1</v>
      </c>
      <c r="Q317" s="4">
        <v>10280</v>
      </c>
      <c r="R317" s="4">
        <v>2.34</v>
      </c>
      <c r="T317" s="4">
        <v>950</v>
      </c>
      <c r="U317" s="4">
        <v>470</v>
      </c>
      <c r="V317" s="4">
        <v>0.3</v>
      </c>
      <c r="W317" s="4">
        <v>80</v>
      </c>
      <c r="X317" s="4">
        <v>0.92</v>
      </c>
      <c r="Y317" s="4">
        <v>12.2</v>
      </c>
      <c r="Z317" s="4">
        <v>17.3</v>
      </c>
      <c r="AA317" s="4">
        <v>3.93</v>
      </c>
      <c r="AB317" s="4">
        <v>83.8</v>
      </c>
      <c r="AC317" s="4">
        <v>26.5</v>
      </c>
      <c r="AD317" s="4">
        <v>333</v>
      </c>
      <c r="AE317" s="4">
        <v>125</v>
      </c>
      <c r="AF317" s="4">
        <v>589</v>
      </c>
      <c r="AG317" s="4">
        <v>122</v>
      </c>
      <c r="AH317" s="4">
        <v>1024</v>
      </c>
      <c r="AI317" s="4">
        <v>210</v>
      </c>
      <c r="AJ317" s="2">
        <v>1.24</v>
      </c>
      <c r="AK317" s="2">
        <v>0.01</v>
      </c>
    </row>
    <row r="318" spans="1:37" x14ac:dyDescent="0.3">
      <c r="A318" s="5" t="s">
        <v>1312</v>
      </c>
      <c r="B318" s="7" t="s">
        <v>1105</v>
      </c>
      <c r="C318" s="2">
        <v>1.24</v>
      </c>
      <c r="D318" s="2">
        <v>0.01</v>
      </c>
      <c r="E318" s="4" t="s">
        <v>1261</v>
      </c>
      <c r="F318" s="4" t="s">
        <v>322</v>
      </c>
      <c r="H318" s="2">
        <v>1880.3</v>
      </c>
      <c r="I318" s="4">
        <v>758.76125087340654</v>
      </c>
      <c r="J318" s="4">
        <v>590</v>
      </c>
      <c r="K318" s="4">
        <v>8.6</v>
      </c>
      <c r="M318" s="4">
        <v>0.47</v>
      </c>
      <c r="O318" s="4">
        <v>3600</v>
      </c>
      <c r="P318" s="4">
        <v>10.5</v>
      </c>
      <c r="Q318" s="4">
        <v>9470</v>
      </c>
      <c r="R318" s="4">
        <v>3.4</v>
      </c>
      <c r="T318" s="4">
        <v>1127</v>
      </c>
      <c r="U318" s="4">
        <v>530</v>
      </c>
      <c r="V318" s="4">
        <v>0.49</v>
      </c>
      <c r="W318" s="4">
        <v>102</v>
      </c>
      <c r="X318" s="4">
        <v>1.24</v>
      </c>
      <c r="Y318" s="4">
        <v>13.4</v>
      </c>
      <c r="Z318" s="4">
        <v>15.6</v>
      </c>
      <c r="AA318" s="4">
        <v>3.7</v>
      </c>
      <c r="AB318" s="4">
        <v>73.599999999999994</v>
      </c>
      <c r="AC318" s="4">
        <v>25.4</v>
      </c>
      <c r="AD318" s="4">
        <v>323</v>
      </c>
      <c r="AE318" s="4">
        <v>126</v>
      </c>
      <c r="AF318" s="4">
        <v>574</v>
      </c>
      <c r="AG318" s="4">
        <v>116</v>
      </c>
      <c r="AH318" s="4">
        <v>1047</v>
      </c>
      <c r="AI318" s="4">
        <v>226</v>
      </c>
      <c r="AJ318" s="2">
        <v>1.24</v>
      </c>
      <c r="AK318" s="2">
        <v>0.01</v>
      </c>
    </row>
    <row r="319" spans="1:37" x14ac:dyDescent="0.3">
      <c r="A319" s="5" t="s">
        <v>1312</v>
      </c>
      <c r="B319" s="7" t="s">
        <v>1105</v>
      </c>
      <c r="C319" s="2">
        <v>1.24</v>
      </c>
      <c r="D319" s="2">
        <v>0.01</v>
      </c>
      <c r="E319" s="4" t="s">
        <v>1262</v>
      </c>
      <c r="F319" s="4" t="s">
        <v>322</v>
      </c>
      <c r="H319" s="2">
        <v>1872.1</v>
      </c>
      <c r="I319" s="4">
        <v>748.21992326512395</v>
      </c>
      <c r="J319" s="4">
        <v>280</v>
      </c>
      <c r="K319" s="4">
        <v>7.7</v>
      </c>
      <c r="M319" s="4">
        <v>0.13</v>
      </c>
      <c r="O319" s="4">
        <v>1370</v>
      </c>
      <c r="P319" s="4">
        <v>3.57</v>
      </c>
      <c r="Q319" s="4">
        <v>11600</v>
      </c>
      <c r="R319" s="4">
        <v>1.56</v>
      </c>
      <c r="T319" s="4">
        <v>241</v>
      </c>
      <c r="U319" s="4">
        <v>168</v>
      </c>
      <c r="V319" s="4">
        <v>0.16200000000000001</v>
      </c>
      <c r="W319" s="4">
        <v>39.9</v>
      </c>
      <c r="X319" s="4">
        <v>0.17</v>
      </c>
      <c r="Y319" s="4">
        <v>3.31</v>
      </c>
      <c r="Z319" s="4">
        <v>5.7</v>
      </c>
      <c r="AA319" s="4">
        <v>0.92</v>
      </c>
      <c r="AB319" s="4">
        <v>28.6</v>
      </c>
      <c r="AC319" s="4">
        <v>8.94</v>
      </c>
      <c r="AD319" s="4">
        <v>112.9</v>
      </c>
      <c r="AE319" s="4">
        <v>43.2</v>
      </c>
      <c r="AF319" s="4">
        <v>223</v>
      </c>
      <c r="AG319" s="4">
        <v>45.2</v>
      </c>
      <c r="AH319" s="4">
        <v>437</v>
      </c>
      <c r="AI319" s="4">
        <v>86.2</v>
      </c>
      <c r="AJ319" s="2">
        <v>1.24</v>
      </c>
      <c r="AK319" s="2">
        <v>0.01</v>
      </c>
    </row>
    <row r="320" spans="1:37" x14ac:dyDescent="0.3">
      <c r="A320" s="5" t="s">
        <v>1312</v>
      </c>
      <c r="B320" s="7" t="s">
        <v>1105</v>
      </c>
      <c r="C320" s="2">
        <v>1.24</v>
      </c>
      <c r="D320" s="2">
        <v>0.01</v>
      </c>
      <c r="E320" s="4" t="s">
        <v>1263</v>
      </c>
      <c r="F320" s="4" t="s">
        <v>322</v>
      </c>
      <c r="H320" s="2">
        <v>1861</v>
      </c>
      <c r="I320" s="4">
        <v>715.79289657681079</v>
      </c>
      <c r="J320" s="4">
        <v>360</v>
      </c>
      <c r="K320" s="4">
        <v>5.4</v>
      </c>
      <c r="M320" s="4">
        <v>0.28999999999999998</v>
      </c>
      <c r="O320" s="4">
        <v>1700</v>
      </c>
      <c r="P320" s="4">
        <v>3.9</v>
      </c>
      <c r="Q320" s="4">
        <v>10190</v>
      </c>
      <c r="R320" s="4">
        <v>1.5</v>
      </c>
      <c r="T320" s="4">
        <v>300</v>
      </c>
      <c r="U320" s="4">
        <v>187</v>
      </c>
      <c r="V320" s="4">
        <v>8.9999999999999993E-3</v>
      </c>
      <c r="W320" s="4">
        <v>41</v>
      </c>
      <c r="X320" s="4">
        <v>0.108</v>
      </c>
      <c r="Y320" s="4">
        <v>3</v>
      </c>
      <c r="Z320" s="4">
        <v>7.08</v>
      </c>
      <c r="AA320" s="4">
        <v>1.34</v>
      </c>
      <c r="AB320" s="4">
        <v>30.1</v>
      </c>
      <c r="AC320" s="4">
        <v>11</v>
      </c>
      <c r="AD320" s="4">
        <v>146</v>
      </c>
      <c r="AE320" s="4">
        <v>54.4</v>
      </c>
      <c r="AF320" s="4">
        <v>270</v>
      </c>
      <c r="AG320" s="4">
        <v>55.2</v>
      </c>
      <c r="AH320" s="4">
        <v>503</v>
      </c>
      <c r="AI320" s="4">
        <v>103</v>
      </c>
      <c r="AJ320" s="2">
        <v>1.24</v>
      </c>
      <c r="AK320" s="2">
        <v>0.01</v>
      </c>
    </row>
    <row r="321" spans="1:37" x14ac:dyDescent="0.3">
      <c r="A321" s="5" t="s">
        <v>1312</v>
      </c>
      <c r="B321" s="7" t="s">
        <v>1105</v>
      </c>
      <c r="C321" s="2">
        <v>1.24</v>
      </c>
      <c r="D321" s="2">
        <v>0.01</v>
      </c>
      <c r="E321" s="4" t="s">
        <v>1264</v>
      </c>
      <c r="F321" s="4" t="s">
        <v>322</v>
      </c>
      <c r="H321" s="2">
        <v>1873.6</v>
      </c>
      <c r="I321" s="4">
        <v>748.21992326512395</v>
      </c>
      <c r="J321" s="4">
        <v>404</v>
      </c>
      <c r="K321" s="4">
        <v>7.7</v>
      </c>
      <c r="M321" s="4">
        <v>0.36</v>
      </c>
      <c r="O321" s="4">
        <v>3190</v>
      </c>
      <c r="P321" s="4">
        <v>6.6</v>
      </c>
      <c r="Q321" s="4">
        <v>8900</v>
      </c>
      <c r="R321" s="4">
        <v>2.15</v>
      </c>
      <c r="T321" s="4">
        <v>732</v>
      </c>
      <c r="U321" s="4">
        <v>379</v>
      </c>
      <c r="V321" s="4">
        <v>0.17699999999999999</v>
      </c>
      <c r="W321" s="4">
        <v>74.099999999999994</v>
      </c>
      <c r="X321" s="4">
        <v>0.71</v>
      </c>
      <c r="Y321" s="4">
        <v>8.6</v>
      </c>
      <c r="Z321" s="4">
        <v>17.8</v>
      </c>
      <c r="AA321" s="4">
        <v>3.45</v>
      </c>
      <c r="AB321" s="4">
        <v>80</v>
      </c>
      <c r="AC321" s="4">
        <v>24.8</v>
      </c>
      <c r="AD321" s="4">
        <v>282</v>
      </c>
      <c r="AE321" s="4">
        <v>108.1</v>
      </c>
      <c r="AF321" s="4">
        <v>497</v>
      </c>
      <c r="AG321" s="4">
        <v>99.5</v>
      </c>
      <c r="AH321" s="4">
        <v>937</v>
      </c>
      <c r="AI321" s="4">
        <v>187</v>
      </c>
      <c r="AJ321" s="2">
        <v>1.24</v>
      </c>
      <c r="AK321" s="2">
        <v>0.01</v>
      </c>
    </row>
    <row r="322" spans="1:37" x14ac:dyDescent="0.3">
      <c r="A322" s="5" t="s">
        <v>1312</v>
      </c>
      <c r="B322" s="7" t="s">
        <v>1105</v>
      </c>
      <c r="C322" s="2">
        <v>1.24</v>
      </c>
      <c r="D322" s="2">
        <v>0.01</v>
      </c>
      <c r="E322" s="4" t="s">
        <v>1265</v>
      </c>
      <c r="F322" s="4" t="s">
        <v>322</v>
      </c>
      <c r="H322" s="2">
        <v>1878.6</v>
      </c>
      <c r="I322" s="4">
        <v>720.60046733787181</v>
      </c>
      <c r="J322" s="4">
        <v>270</v>
      </c>
      <c r="K322" s="4">
        <v>5.7</v>
      </c>
      <c r="M322" s="4">
        <v>0.15</v>
      </c>
      <c r="O322" s="4">
        <v>1640</v>
      </c>
      <c r="P322" s="4">
        <v>2.88</v>
      </c>
      <c r="Q322" s="4">
        <v>10800</v>
      </c>
      <c r="R322" s="4">
        <v>1.72</v>
      </c>
      <c r="T322" s="4">
        <v>293</v>
      </c>
      <c r="U322" s="4">
        <v>209</v>
      </c>
      <c r="V322" s="4">
        <v>7.0000000000000001E-3</v>
      </c>
      <c r="W322" s="4">
        <v>41.1</v>
      </c>
      <c r="X322" s="4">
        <v>0.17599999999999999</v>
      </c>
      <c r="Y322" s="4">
        <v>3.13</v>
      </c>
      <c r="Z322" s="4">
        <v>6.2</v>
      </c>
      <c r="AA322" s="4">
        <v>1.35</v>
      </c>
      <c r="AB322" s="4">
        <v>32.700000000000003</v>
      </c>
      <c r="AC322" s="4">
        <v>10.8</v>
      </c>
      <c r="AD322" s="4">
        <v>141</v>
      </c>
      <c r="AE322" s="4">
        <v>54.5</v>
      </c>
      <c r="AF322" s="4">
        <v>262</v>
      </c>
      <c r="AG322" s="4">
        <v>55.3</v>
      </c>
      <c r="AH322" s="4">
        <v>487</v>
      </c>
      <c r="AI322" s="4">
        <v>104</v>
      </c>
      <c r="AJ322" s="2">
        <v>1.24</v>
      </c>
      <c r="AK322" s="2">
        <v>0.01</v>
      </c>
    </row>
    <row r="323" spans="1:37" x14ac:dyDescent="0.3">
      <c r="A323" s="5" t="s">
        <v>1312</v>
      </c>
      <c r="B323" s="7" t="s">
        <v>1105</v>
      </c>
      <c r="C323" s="2">
        <v>1.24</v>
      </c>
      <c r="D323" s="2">
        <v>0.01</v>
      </c>
      <c r="E323" s="4" t="s">
        <v>1266</v>
      </c>
      <c r="F323" s="4" t="s">
        <v>322</v>
      </c>
      <c r="H323" s="2">
        <v>1873.1</v>
      </c>
      <c r="I323" s="4">
        <v>765.30003252466202</v>
      </c>
      <c r="J323" s="4">
        <v>490</v>
      </c>
      <c r="K323" s="4">
        <v>9.1999999999999993</v>
      </c>
      <c r="M323" s="4">
        <v>0.08</v>
      </c>
      <c r="O323" s="4">
        <v>1950</v>
      </c>
      <c r="P323" s="4">
        <v>3.89</v>
      </c>
      <c r="Q323" s="4">
        <v>9020</v>
      </c>
      <c r="R323" s="4">
        <v>1.5</v>
      </c>
      <c r="T323" s="4">
        <v>381</v>
      </c>
      <c r="U323" s="4">
        <v>224</v>
      </c>
      <c r="V323" s="4">
        <v>3.1E-2</v>
      </c>
      <c r="W323" s="4">
        <v>43</v>
      </c>
      <c r="X323" s="4">
        <v>0.246</v>
      </c>
      <c r="Y323" s="4">
        <v>3.7</v>
      </c>
      <c r="Z323" s="4">
        <v>8</v>
      </c>
      <c r="AA323" s="4">
        <v>2.0299999999999998</v>
      </c>
      <c r="AB323" s="4">
        <v>45.5</v>
      </c>
      <c r="AC323" s="4">
        <v>14.8</v>
      </c>
      <c r="AD323" s="4">
        <v>171</v>
      </c>
      <c r="AE323" s="4">
        <v>64.599999999999994</v>
      </c>
      <c r="AF323" s="4">
        <v>322</v>
      </c>
      <c r="AG323" s="4">
        <v>67.8</v>
      </c>
      <c r="AH323" s="4">
        <v>564</v>
      </c>
      <c r="AI323" s="4">
        <v>121.1</v>
      </c>
      <c r="AJ323" s="2">
        <v>1.24</v>
      </c>
      <c r="AK323" s="2">
        <v>0.01</v>
      </c>
    </row>
    <row r="324" spans="1:37" x14ac:dyDescent="0.3">
      <c r="A324" s="5" t="s">
        <v>1312</v>
      </c>
      <c r="B324" s="7" t="s">
        <v>1105</v>
      </c>
      <c r="C324" s="2">
        <v>1.24</v>
      </c>
      <c r="D324" s="2">
        <v>0.01</v>
      </c>
      <c r="E324" s="4" t="s">
        <v>1267</v>
      </c>
      <c r="F324" s="4" t="s">
        <v>322</v>
      </c>
      <c r="H324" s="2">
        <v>1868.9</v>
      </c>
      <c r="I324" s="4">
        <v>759.87627822391858</v>
      </c>
      <c r="J324" s="4">
        <v>303</v>
      </c>
      <c r="K324" s="4">
        <v>8.6999999999999993</v>
      </c>
      <c r="M324" s="4">
        <v>0.27</v>
      </c>
      <c r="O324" s="4">
        <v>1670</v>
      </c>
      <c r="P324" s="4">
        <v>9.1999999999999993</v>
      </c>
      <c r="Q324" s="4">
        <v>9390</v>
      </c>
      <c r="R324" s="4">
        <v>2.3199999999999998</v>
      </c>
      <c r="T324" s="4">
        <v>291</v>
      </c>
      <c r="U324" s="4">
        <v>267</v>
      </c>
      <c r="V324" s="4">
        <v>8.9999999999999993E-3</v>
      </c>
      <c r="W324" s="4">
        <v>52.5</v>
      </c>
      <c r="X324" s="4">
        <v>0.124</v>
      </c>
      <c r="Y324" s="4">
        <v>1.63</v>
      </c>
      <c r="Z324" s="4">
        <v>4.5999999999999996</v>
      </c>
      <c r="AA324" s="4">
        <v>1.31</v>
      </c>
      <c r="AB324" s="4">
        <v>29.4</v>
      </c>
      <c r="AC324" s="4">
        <v>9.1</v>
      </c>
      <c r="AD324" s="4">
        <v>118.5</v>
      </c>
      <c r="AE324" s="4">
        <v>49.6</v>
      </c>
      <c r="AF324" s="4">
        <v>259</v>
      </c>
      <c r="AG324" s="4">
        <v>60.8</v>
      </c>
      <c r="AH324" s="4">
        <v>614</v>
      </c>
      <c r="AI324" s="4">
        <v>131</v>
      </c>
      <c r="AJ324" s="2">
        <v>1.24</v>
      </c>
      <c r="AK324" s="2">
        <v>0.01</v>
      </c>
    </row>
    <row r="325" spans="1:37" x14ac:dyDescent="0.3">
      <c r="A325" s="5" t="s">
        <v>1312</v>
      </c>
      <c r="B325" s="7" t="s">
        <v>1105</v>
      </c>
      <c r="C325" s="2">
        <v>1.24</v>
      </c>
      <c r="D325" s="2">
        <v>0.01</v>
      </c>
      <c r="E325" s="4" t="s">
        <v>1268</v>
      </c>
      <c r="F325" s="4" t="s">
        <v>322</v>
      </c>
      <c r="H325" s="2">
        <v>1879.2</v>
      </c>
      <c r="I325" s="4">
        <v>872.47248014212062</v>
      </c>
      <c r="J325" s="4">
        <v>440</v>
      </c>
      <c r="K325" s="4">
        <v>24.9</v>
      </c>
      <c r="M325" s="4">
        <v>0.21</v>
      </c>
      <c r="O325" s="4">
        <v>1230</v>
      </c>
      <c r="P325" s="4">
        <v>6.4</v>
      </c>
      <c r="Q325" s="4">
        <v>12360</v>
      </c>
      <c r="R325" s="4">
        <v>2.52</v>
      </c>
      <c r="T325" s="4">
        <v>223</v>
      </c>
      <c r="U325" s="4">
        <v>228</v>
      </c>
      <c r="V325" s="4">
        <v>4.4000000000000003E-3</v>
      </c>
      <c r="W325" s="4">
        <v>41.3</v>
      </c>
      <c r="X325" s="4">
        <v>6.2E-2</v>
      </c>
      <c r="Y325" s="4">
        <v>1.45</v>
      </c>
      <c r="Z325" s="4">
        <v>3.32</v>
      </c>
      <c r="AA325" s="4">
        <v>0.81</v>
      </c>
      <c r="AB325" s="4">
        <v>17.2</v>
      </c>
      <c r="AC325" s="4">
        <v>7.07</v>
      </c>
      <c r="AD325" s="4">
        <v>87.3</v>
      </c>
      <c r="AE325" s="4">
        <v>38.9</v>
      </c>
      <c r="AF325" s="4">
        <v>205</v>
      </c>
      <c r="AG325" s="4">
        <v>46.5</v>
      </c>
      <c r="AH325" s="4">
        <v>469</v>
      </c>
      <c r="AI325" s="4">
        <v>102.5</v>
      </c>
      <c r="AJ325" s="2">
        <v>1.24</v>
      </c>
      <c r="AK325" s="2">
        <v>0.01</v>
      </c>
    </row>
    <row r="326" spans="1:37" x14ac:dyDescent="0.3">
      <c r="A326" s="5" t="s">
        <v>1312</v>
      </c>
      <c r="B326" s="7" t="s">
        <v>1105</v>
      </c>
      <c r="C326" s="2">
        <v>1.24</v>
      </c>
      <c r="D326" s="2">
        <v>0.01</v>
      </c>
      <c r="E326" s="4" t="s">
        <v>1269</v>
      </c>
      <c r="F326" s="4" t="s">
        <v>322</v>
      </c>
      <c r="H326" s="2">
        <v>1899</v>
      </c>
      <c r="I326" s="4">
        <v>830.80199259373455</v>
      </c>
      <c r="J326" s="4">
        <v>370</v>
      </c>
      <c r="K326" s="4">
        <v>17.3</v>
      </c>
      <c r="M326" s="4">
        <v>0.38</v>
      </c>
      <c r="O326" s="4">
        <v>2470</v>
      </c>
      <c r="P326" s="4">
        <v>5.7</v>
      </c>
      <c r="Q326" s="4">
        <v>11210</v>
      </c>
      <c r="R326" s="4">
        <v>2.73</v>
      </c>
      <c r="T326" s="4">
        <v>587</v>
      </c>
      <c r="U326" s="4">
        <v>335</v>
      </c>
      <c r="V326" s="4">
        <v>0.48599999999999999</v>
      </c>
      <c r="W326" s="4">
        <v>61.7</v>
      </c>
      <c r="X326" s="4">
        <v>0.51800000000000002</v>
      </c>
      <c r="Y326" s="4">
        <v>6.7</v>
      </c>
      <c r="Z326" s="4">
        <v>10.8</v>
      </c>
      <c r="AA326" s="4">
        <v>1.91</v>
      </c>
      <c r="AB326" s="4">
        <v>47.9</v>
      </c>
      <c r="AC326" s="4">
        <v>15.9</v>
      </c>
      <c r="AD326" s="4">
        <v>207</v>
      </c>
      <c r="AE326" s="4">
        <v>74.099999999999994</v>
      </c>
      <c r="AF326" s="4">
        <v>378</v>
      </c>
      <c r="AG326" s="4">
        <v>78.5</v>
      </c>
      <c r="AH326" s="4">
        <v>694</v>
      </c>
      <c r="AI326" s="4">
        <v>144</v>
      </c>
      <c r="AJ326" s="2">
        <v>1.24</v>
      </c>
      <c r="AK326" s="2">
        <v>0.01</v>
      </c>
    </row>
    <row r="327" spans="1:37" x14ac:dyDescent="0.3">
      <c r="A327" s="5" t="s">
        <v>1312</v>
      </c>
      <c r="B327" s="7" t="s">
        <v>1105</v>
      </c>
      <c r="C327" s="2">
        <v>1.24</v>
      </c>
      <c r="D327" s="2">
        <v>0.01</v>
      </c>
      <c r="E327" s="4" t="s">
        <v>1270</v>
      </c>
      <c r="F327" s="4" t="s">
        <v>322</v>
      </c>
      <c r="H327" s="2">
        <v>1875.6</v>
      </c>
      <c r="I327" s="4">
        <v>739.30248567452486</v>
      </c>
      <c r="J327" s="4">
        <v>300</v>
      </c>
      <c r="K327" s="4">
        <v>7</v>
      </c>
      <c r="M327" s="4">
        <v>0.43</v>
      </c>
      <c r="O327" s="4">
        <v>2640</v>
      </c>
      <c r="P327" s="4">
        <v>4.9000000000000004</v>
      </c>
      <c r="Q327" s="4">
        <v>10880</v>
      </c>
      <c r="R327" s="4">
        <v>1.8</v>
      </c>
      <c r="T327" s="4">
        <v>565</v>
      </c>
      <c r="U327" s="4">
        <v>306</v>
      </c>
      <c r="V327" s="4">
        <v>1.7399999999999999E-2</v>
      </c>
      <c r="W327" s="4">
        <v>54.5</v>
      </c>
      <c r="X327" s="4">
        <v>0.43099999999999999</v>
      </c>
      <c r="Y327" s="4">
        <v>6.1</v>
      </c>
      <c r="Z327" s="4">
        <v>14.3</v>
      </c>
      <c r="AA327" s="4">
        <v>2.76</v>
      </c>
      <c r="AB327" s="4">
        <v>61</v>
      </c>
      <c r="AC327" s="4">
        <v>18.5</v>
      </c>
      <c r="AD327" s="4">
        <v>229</v>
      </c>
      <c r="AE327" s="4">
        <v>91</v>
      </c>
      <c r="AF327" s="4">
        <v>408</v>
      </c>
      <c r="AG327" s="4">
        <v>88.7</v>
      </c>
      <c r="AH327" s="4">
        <v>800</v>
      </c>
      <c r="AI327" s="4">
        <v>160.80000000000001</v>
      </c>
      <c r="AJ327" s="2">
        <v>1.24</v>
      </c>
      <c r="AK327" s="2">
        <v>0.01</v>
      </c>
    </row>
    <row r="328" spans="1:37" x14ac:dyDescent="0.3">
      <c r="A328" s="5" t="s">
        <v>1312</v>
      </c>
      <c r="B328" s="7" t="s">
        <v>1105</v>
      </c>
      <c r="C328" s="2">
        <v>1.24</v>
      </c>
      <c r="D328" s="2">
        <v>0.01</v>
      </c>
      <c r="E328" s="4" t="s">
        <v>1271</v>
      </c>
      <c r="F328" s="4" t="s">
        <v>322</v>
      </c>
      <c r="H328" s="2">
        <v>1895.7</v>
      </c>
      <c r="I328" s="4">
        <v>748.21992326512395</v>
      </c>
      <c r="J328" s="4">
        <v>580</v>
      </c>
      <c r="K328" s="4">
        <v>7.7</v>
      </c>
      <c r="M328" s="4">
        <v>0.1</v>
      </c>
      <c r="O328" s="4">
        <v>1375</v>
      </c>
      <c r="P328" s="4">
        <v>7.3</v>
      </c>
      <c r="Q328" s="4">
        <v>12100</v>
      </c>
      <c r="R328" s="4">
        <v>1.93</v>
      </c>
      <c r="T328" s="4">
        <v>397</v>
      </c>
      <c r="U328" s="4">
        <v>295</v>
      </c>
      <c r="V328" s="4">
        <v>0.19</v>
      </c>
      <c r="W328" s="4">
        <v>57.9</v>
      </c>
      <c r="X328" s="4">
        <v>0.14599999999999999</v>
      </c>
      <c r="Y328" s="4">
        <v>2.4</v>
      </c>
      <c r="Z328" s="4">
        <v>3.1</v>
      </c>
      <c r="AA328" s="4">
        <v>0.56999999999999995</v>
      </c>
      <c r="AB328" s="4">
        <v>24.6</v>
      </c>
      <c r="AC328" s="4">
        <v>8.3000000000000007</v>
      </c>
      <c r="AD328" s="4">
        <v>100</v>
      </c>
      <c r="AE328" s="4">
        <v>44.3</v>
      </c>
      <c r="AF328" s="4">
        <v>227</v>
      </c>
      <c r="AG328" s="4">
        <v>48.1</v>
      </c>
      <c r="AH328" s="4">
        <v>459</v>
      </c>
      <c r="AI328" s="4">
        <v>99</v>
      </c>
      <c r="AJ328" s="2">
        <v>1.24</v>
      </c>
      <c r="AK328" s="2">
        <v>0.01</v>
      </c>
    </row>
    <row r="329" spans="1:37" x14ac:dyDescent="0.3">
      <c r="A329" s="5" t="s">
        <v>1312</v>
      </c>
      <c r="B329" s="7" t="s">
        <v>1105</v>
      </c>
      <c r="C329" s="2">
        <v>1.24</v>
      </c>
      <c r="D329" s="2">
        <v>0.01</v>
      </c>
      <c r="E329" s="4" t="s">
        <v>1272</v>
      </c>
      <c r="F329" s="4" t="s">
        <v>322</v>
      </c>
      <c r="H329" s="2">
        <v>1874.2</v>
      </c>
      <c r="I329" s="4">
        <v>732.47565706652176</v>
      </c>
      <c r="J329" s="4">
        <v>460</v>
      </c>
      <c r="K329" s="4">
        <v>6.5</v>
      </c>
      <c r="M329" s="4">
        <v>0.26</v>
      </c>
      <c r="O329" s="4">
        <v>2480</v>
      </c>
      <c r="P329" s="4">
        <v>4.5999999999999996</v>
      </c>
      <c r="Q329" s="4">
        <v>10200</v>
      </c>
      <c r="R329" s="4">
        <v>1.67</v>
      </c>
      <c r="T329" s="4">
        <v>545</v>
      </c>
      <c r="U329" s="4">
        <v>307</v>
      </c>
      <c r="V329" s="4">
        <v>4.9000000000000002E-2</v>
      </c>
      <c r="W329" s="4">
        <v>56</v>
      </c>
      <c r="X329" s="4">
        <v>0.46400000000000002</v>
      </c>
      <c r="Y329" s="4">
        <v>5.8</v>
      </c>
      <c r="Z329" s="4">
        <v>9.5</v>
      </c>
      <c r="AA329" s="4">
        <v>1.9</v>
      </c>
      <c r="AB329" s="4">
        <v>57.3</v>
      </c>
      <c r="AC329" s="4">
        <v>16.8</v>
      </c>
      <c r="AD329" s="4">
        <v>215</v>
      </c>
      <c r="AE329" s="4">
        <v>81.900000000000006</v>
      </c>
      <c r="AF329" s="4">
        <v>397</v>
      </c>
      <c r="AG329" s="4">
        <v>81.5</v>
      </c>
      <c r="AH329" s="4">
        <v>735</v>
      </c>
      <c r="AI329" s="4">
        <v>150</v>
      </c>
      <c r="AJ329" s="2">
        <v>1.24</v>
      </c>
      <c r="AK329" s="2">
        <v>0.01</v>
      </c>
    </row>
    <row r="330" spans="1:37" x14ac:dyDescent="0.3">
      <c r="A330" s="5" t="s">
        <v>1312</v>
      </c>
      <c r="B330" s="7" t="s">
        <v>1105</v>
      </c>
      <c r="C330" s="2">
        <v>1.24</v>
      </c>
      <c r="D330" s="2">
        <v>0.01</v>
      </c>
      <c r="E330" s="4" t="s">
        <v>1273</v>
      </c>
      <c r="F330" s="4" t="s">
        <v>322</v>
      </c>
      <c r="H330" s="2">
        <v>1877.1</v>
      </c>
      <c r="I330" s="4">
        <v>736.62114500649989</v>
      </c>
      <c r="J330" s="4">
        <v>359</v>
      </c>
      <c r="K330" s="4">
        <v>6.8</v>
      </c>
      <c r="M330" s="4">
        <v>0.37</v>
      </c>
      <c r="O330" s="4">
        <v>3380</v>
      </c>
      <c r="P330" s="4">
        <v>5.59</v>
      </c>
      <c r="Q330" s="4">
        <v>10400</v>
      </c>
      <c r="R330" s="4">
        <v>1.78</v>
      </c>
      <c r="T330" s="4">
        <v>729</v>
      </c>
      <c r="U330" s="4">
        <v>383</v>
      </c>
      <c r="V330" s="4">
        <v>0.02</v>
      </c>
      <c r="W330" s="4">
        <v>66</v>
      </c>
      <c r="X330" s="4">
        <v>0.54</v>
      </c>
      <c r="Y330" s="4">
        <v>7.8</v>
      </c>
      <c r="Z330" s="4">
        <v>13.7</v>
      </c>
      <c r="AA330" s="4">
        <v>2.94</v>
      </c>
      <c r="AB330" s="4">
        <v>61.8</v>
      </c>
      <c r="AC330" s="4">
        <v>22.6</v>
      </c>
      <c r="AD330" s="4">
        <v>269</v>
      </c>
      <c r="AE330" s="4">
        <v>105</v>
      </c>
      <c r="AF330" s="4">
        <v>490</v>
      </c>
      <c r="AG330" s="4">
        <v>105</v>
      </c>
      <c r="AH330" s="4">
        <v>952</v>
      </c>
      <c r="AI330" s="4">
        <v>189</v>
      </c>
      <c r="AJ330" s="2">
        <v>1.24</v>
      </c>
      <c r="AK330" s="2">
        <v>0.01</v>
      </c>
    </row>
    <row r="331" spans="1:37" x14ac:dyDescent="0.3">
      <c r="A331" s="5" t="s">
        <v>1312</v>
      </c>
      <c r="B331" s="7" t="s">
        <v>1105</v>
      </c>
      <c r="C331" s="2">
        <v>1.24</v>
      </c>
      <c r="D331" s="2">
        <v>0.01</v>
      </c>
      <c r="E331" s="4" t="s">
        <v>1274</v>
      </c>
      <c r="F331" s="4" t="s">
        <v>322</v>
      </c>
      <c r="H331" s="2">
        <v>1876.7</v>
      </c>
      <c r="I331" s="4">
        <v>767.40263182661749</v>
      </c>
      <c r="J331" s="4">
        <v>668</v>
      </c>
      <c r="K331" s="4">
        <v>9.4</v>
      </c>
      <c r="M331" s="4">
        <v>0.48</v>
      </c>
      <c r="O331" s="4">
        <v>3200</v>
      </c>
      <c r="P331" s="4">
        <v>7.2</v>
      </c>
      <c r="Q331" s="4">
        <v>10730</v>
      </c>
      <c r="R331" s="4">
        <v>2.64</v>
      </c>
      <c r="T331" s="4">
        <v>753</v>
      </c>
      <c r="U331" s="4">
        <v>401</v>
      </c>
      <c r="V331" s="4">
        <v>2.3E-2</v>
      </c>
      <c r="W331" s="4">
        <v>74.3</v>
      </c>
      <c r="X331" s="4">
        <v>0.55000000000000004</v>
      </c>
      <c r="Y331" s="4">
        <v>6.2</v>
      </c>
      <c r="Z331" s="4">
        <v>12</v>
      </c>
      <c r="AA331" s="4">
        <v>3.26</v>
      </c>
      <c r="AB331" s="4">
        <v>62</v>
      </c>
      <c r="AC331" s="4">
        <v>22</v>
      </c>
      <c r="AD331" s="4">
        <v>262</v>
      </c>
      <c r="AE331" s="4">
        <v>101.9</v>
      </c>
      <c r="AF331" s="4">
        <v>479</v>
      </c>
      <c r="AG331" s="4">
        <v>104.8</v>
      </c>
      <c r="AH331" s="4">
        <v>935</v>
      </c>
      <c r="AI331" s="4">
        <v>184</v>
      </c>
      <c r="AJ331" s="2">
        <v>1.24</v>
      </c>
      <c r="AK331" s="2">
        <v>0.01</v>
      </c>
    </row>
    <row r="332" spans="1:37" x14ac:dyDescent="0.3">
      <c r="A332" s="5" t="s">
        <v>1312</v>
      </c>
      <c r="B332" s="7" t="s">
        <v>1105</v>
      </c>
      <c r="C332" s="2">
        <v>1.24</v>
      </c>
      <c r="D332" s="2">
        <v>0.01</v>
      </c>
      <c r="E332" s="4" t="s">
        <v>1275</v>
      </c>
      <c r="F332" s="4" t="s">
        <v>322</v>
      </c>
      <c r="H332" s="2">
        <v>1919.4</v>
      </c>
      <c r="I332" s="4">
        <v>758.76125087340654</v>
      </c>
      <c r="J332" s="4">
        <v>390</v>
      </c>
      <c r="K332" s="4">
        <v>8.6</v>
      </c>
      <c r="M332" s="4">
        <v>0.57999999999999996</v>
      </c>
      <c r="O332" s="4">
        <v>3000</v>
      </c>
      <c r="P332" s="4">
        <v>6.88</v>
      </c>
      <c r="Q332" s="4">
        <v>9400</v>
      </c>
      <c r="R332" s="4">
        <v>1.82</v>
      </c>
      <c r="T332" s="4">
        <v>839</v>
      </c>
      <c r="U332" s="4">
        <v>438</v>
      </c>
      <c r="V332" s="4">
        <v>0.48599999999999999</v>
      </c>
      <c r="W332" s="4">
        <v>84.6</v>
      </c>
      <c r="X332" s="4">
        <v>0.97</v>
      </c>
      <c r="Y332" s="4">
        <v>13.6</v>
      </c>
      <c r="Z332" s="4">
        <v>16.2</v>
      </c>
      <c r="AA332" s="4">
        <v>3.9</v>
      </c>
      <c r="AB332" s="4">
        <v>67</v>
      </c>
      <c r="AC332" s="4">
        <v>22.3</v>
      </c>
      <c r="AD332" s="4">
        <v>286</v>
      </c>
      <c r="AE332" s="4">
        <v>104</v>
      </c>
      <c r="AF332" s="4">
        <v>475</v>
      </c>
      <c r="AG332" s="4">
        <v>100</v>
      </c>
      <c r="AH332" s="4">
        <v>890</v>
      </c>
      <c r="AI332" s="4">
        <v>181</v>
      </c>
      <c r="AJ332" s="2">
        <v>1.24</v>
      </c>
      <c r="AK332" s="2">
        <v>0.01</v>
      </c>
    </row>
    <row r="333" spans="1:37" x14ac:dyDescent="0.3">
      <c r="A333" s="5" t="s">
        <v>1312</v>
      </c>
      <c r="B333" s="7" t="s">
        <v>1105</v>
      </c>
      <c r="C333" s="2">
        <v>1.24</v>
      </c>
      <c r="D333" s="2">
        <v>0.01</v>
      </c>
      <c r="E333" s="4" t="s">
        <v>1276</v>
      </c>
      <c r="F333" s="4" t="s">
        <v>322</v>
      </c>
      <c r="H333" s="2">
        <v>1917.9</v>
      </c>
      <c r="I333" s="4">
        <v>739.30248567452486</v>
      </c>
      <c r="J333" s="4">
        <v>2800</v>
      </c>
      <c r="K333" s="4">
        <v>7</v>
      </c>
      <c r="O333" s="4">
        <v>450</v>
      </c>
      <c r="P333" s="4">
        <v>1.8</v>
      </c>
      <c r="Q333" s="4">
        <v>9600</v>
      </c>
      <c r="R333" s="4">
        <v>0.64</v>
      </c>
      <c r="T333" s="4">
        <v>200</v>
      </c>
      <c r="U333" s="4">
        <v>300</v>
      </c>
      <c r="V333" s="4">
        <v>1</v>
      </c>
      <c r="W333" s="4">
        <v>21</v>
      </c>
      <c r="X333" s="4">
        <v>1.2</v>
      </c>
      <c r="Y333" s="4">
        <v>9.6</v>
      </c>
      <c r="Z333" s="4">
        <v>2.8</v>
      </c>
      <c r="AA333" s="4">
        <v>1.5</v>
      </c>
      <c r="AB333" s="4">
        <v>13</v>
      </c>
      <c r="AC333" s="4">
        <v>3.3</v>
      </c>
      <c r="AD333" s="4">
        <v>24</v>
      </c>
      <c r="AE333" s="4">
        <v>8.1</v>
      </c>
      <c r="AF333" s="4">
        <v>54</v>
      </c>
      <c r="AG333" s="4">
        <v>13</v>
      </c>
      <c r="AH333" s="4">
        <v>150</v>
      </c>
      <c r="AI333" s="4">
        <v>45</v>
      </c>
      <c r="AJ333" s="2">
        <v>1.24</v>
      </c>
      <c r="AK333" s="2">
        <v>0.01</v>
      </c>
    </row>
    <row r="334" spans="1:37" x14ac:dyDescent="0.3">
      <c r="A334" s="5" t="s">
        <v>1312</v>
      </c>
      <c r="B334" s="7" t="s">
        <v>1105</v>
      </c>
      <c r="C334" s="2">
        <v>1.24</v>
      </c>
      <c r="D334" s="2">
        <v>0.01</v>
      </c>
      <c r="E334" s="4" t="s">
        <v>1277</v>
      </c>
      <c r="F334" s="4" t="s">
        <v>322</v>
      </c>
      <c r="H334" s="2">
        <v>1885.6</v>
      </c>
      <c r="I334" s="4">
        <v>725.20479179380322</v>
      </c>
      <c r="J334" s="4">
        <v>540</v>
      </c>
      <c r="K334" s="4">
        <v>6</v>
      </c>
      <c r="O334" s="4">
        <v>1530</v>
      </c>
      <c r="P334" s="4">
        <v>9.4</v>
      </c>
      <c r="Q334" s="4">
        <v>11900</v>
      </c>
      <c r="R334" s="4">
        <v>2.04</v>
      </c>
      <c r="T334" s="4">
        <v>499</v>
      </c>
      <c r="U334" s="4">
        <v>326</v>
      </c>
      <c r="V334" s="4">
        <v>0.24</v>
      </c>
      <c r="W334" s="4">
        <v>67</v>
      </c>
      <c r="X334" s="4">
        <v>0.27600000000000002</v>
      </c>
      <c r="Y334" s="4">
        <v>4.0199999999999996</v>
      </c>
      <c r="Z334" s="4">
        <v>6</v>
      </c>
      <c r="AA334" s="4">
        <v>1.24</v>
      </c>
      <c r="AB334" s="4">
        <v>31.3</v>
      </c>
      <c r="AC334" s="4">
        <v>9</v>
      </c>
      <c r="AD334" s="4">
        <v>119</v>
      </c>
      <c r="AE334" s="4">
        <v>48.7</v>
      </c>
      <c r="AF334" s="4">
        <v>248</v>
      </c>
      <c r="AG334" s="4">
        <v>56.4</v>
      </c>
      <c r="AH334" s="4">
        <v>474</v>
      </c>
      <c r="AI334" s="4">
        <v>103</v>
      </c>
      <c r="AJ334" s="2">
        <v>1.24</v>
      </c>
      <c r="AK334" s="2">
        <v>0.01</v>
      </c>
    </row>
    <row r="335" spans="1:37" x14ac:dyDescent="0.3">
      <c r="A335" s="5" t="s">
        <v>1312</v>
      </c>
      <c r="B335" s="7" t="s">
        <v>1105</v>
      </c>
      <c r="C335" s="2">
        <v>1.24</v>
      </c>
      <c r="D335" s="2">
        <v>0.01</v>
      </c>
      <c r="E335" s="4" t="s">
        <v>1278</v>
      </c>
      <c r="F335" s="4" t="s">
        <v>322</v>
      </c>
      <c r="H335" s="2">
        <v>1935</v>
      </c>
      <c r="I335" s="4">
        <v>765.30003252466202</v>
      </c>
      <c r="J335" s="4">
        <v>280</v>
      </c>
      <c r="K335" s="4">
        <v>9.1999999999999993</v>
      </c>
      <c r="M335" s="4">
        <v>0.25</v>
      </c>
      <c r="O335" s="4">
        <v>1530</v>
      </c>
      <c r="P335" s="4">
        <v>3.94</v>
      </c>
      <c r="Q335" s="4">
        <v>13200</v>
      </c>
      <c r="R335" s="4">
        <v>1.6</v>
      </c>
      <c r="T335" s="4">
        <v>310</v>
      </c>
      <c r="U335" s="4">
        <v>217</v>
      </c>
      <c r="V335" s="4">
        <v>0.23300000000000001</v>
      </c>
      <c r="W335" s="4">
        <v>46.4</v>
      </c>
      <c r="X335" s="4">
        <v>0.25</v>
      </c>
      <c r="Y335" s="4">
        <v>2.5299999999999998</v>
      </c>
      <c r="Z335" s="4">
        <v>5.6</v>
      </c>
      <c r="AA335" s="4">
        <v>1.18</v>
      </c>
      <c r="AB335" s="4">
        <v>26.7</v>
      </c>
      <c r="AC335" s="4">
        <v>10.1</v>
      </c>
      <c r="AD335" s="4">
        <v>125</v>
      </c>
      <c r="AE335" s="4">
        <v>47.7</v>
      </c>
      <c r="AF335" s="4">
        <v>236</v>
      </c>
      <c r="AG335" s="4">
        <v>52.5</v>
      </c>
      <c r="AH335" s="4">
        <v>451</v>
      </c>
      <c r="AI335" s="4">
        <v>96</v>
      </c>
      <c r="AJ335" s="2">
        <v>1.24</v>
      </c>
      <c r="AK335" s="2">
        <v>0.01</v>
      </c>
    </row>
    <row r="336" spans="1:37" x14ac:dyDescent="0.3">
      <c r="A336" s="5" t="s">
        <v>1312</v>
      </c>
      <c r="B336" s="7" t="s">
        <v>1105</v>
      </c>
      <c r="C336" s="2">
        <v>1.24</v>
      </c>
      <c r="D336" s="2">
        <v>0.01</v>
      </c>
      <c r="E336" s="4" t="s">
        <v>1279</v>
      </c>
      <c r="F336" s="4" t="s">
        <v>322</v>
      </c>
      <c r="H336" s="2">
        <v>1896.9</v>
      </c>
      <c r="I336" s="4">
        <v>676.4833566445285</v>
      </c>
      <c r="J336" s="4">
        <v>140</v>
      </c>
      <c r="K336" s="4">
        <v>3.4</v>
      </c>
      <c r="M336" s="4">
        <v>0.54</v>
      </c>
      <c r="O336" s="4">
        <v>2020</v>
      </c>
      <c r="P336" s="4">
        <v>3.75</v>
      </c>
      <c r="Q336" s="4">
        <v>13800</v>
      </c>
      <c r="R336" s="4">
        <v>2.0099999999999998</v>
      </c>
      <c r="T336" s="4">
        <v>588</v>
      </c>
      <c r="U336" s="4">
        <v>472</v>
      </c>
      <c r="V336" s="4">
        <v>0.03</v>
      </c>
      <c r="W336" s="4">
        <v>59.2</v>
      </c>
      <c r="X336" s="4">
        <v>0.159</v>
      </c>
      <c r="Y336" s="4">
        <v>2.5</v>
      </c>
      <c r="Z336" s="4">
        <v>6.5</v>
      </c>
      <c r="AA336" s="4">
        <v>1.33</v>
      </c>
      <c r="AB336" s="4">
        <v>39.700000000000003</v>
      </c>
      <c r="AC336" s="4">
        <v>12.4</v>
      </c>
      <c r="AD336" s="4">
        <v>164</v>
      </c>
      <c r="AE336" s="4">
        <v>65.8</v>
      </c>
      <c r="AF336" s="4">
        <v>339</v>
      </c>
      <c r="AG336" s="4">
        <v>73.5</v>
      </c>
      <c r="AH336" s="4">
        <v>681</v>
      </c>
      <c r="AI336" s="4">
        <v>140.5</v>
      </c>
      <c r="AJ336" s="2">
        <v>1.24</v>
      </c>
      <c r="AK336" s="2">
        <v>0.01</v>
      </c>
    </row>
    <row r="337" spans="1:37" x14ac:dyDescent="0.3">
      <c r="A337" s="5" t="s">
        <v>1312</v>
      </c>
      <c r="B337" s="7" t="s">
        <v>1105</v>
      </c>
      <c r="C337" s="2">
        <v>1.24</v>
      </c>
      <c r="D337" s="2">
        <v>0.01</v>
      </c>
      <c r="E337" s="4" t="s">
        <v>1280</v>
      </c>
      <c r="F337" s="4" t="s">
        <v>322</v>
      </c>
      <c r="H337" s="2">
        <v>1876.7</v>
      </c>
      <c r="I337" s="4">
        <v>757.63562877004108</v>
      </c>
      <c r="J337" s="4">
        <v>470</v>
      </c>
      <c r="K337" s="4">
        <v>8.5</v>
      </c>
      <c r="M337" s="4">
        <v>0.79</v>
      </c>
      <c r="O337" s="4">
        <v>3870</v>
      </c>
      <c r="P337" s="4">
        <v>7</v>
      </c>
      <c r="Q337" s="4">
        <v>11560</v>
      </c>
      <c r="R337" s="4">
        <v>2.83</v>
      </c>
      <c r="T337" s="4">
        <v>1009</v>
      </c>
      <c r="U337" s="4">
        <v>506</v>
      </c>
      <c r="V337" s="4">
        <v>5.8000000000000003E-2</v>
      </c>
      <c r="W337" s="4">
        <v>80</v>
      </c>
      <c r="X337" s="4">
        <v>0.68</v>
      </c>
      <c r="Y337" s="4">
        <v>9.3000000000000007</v>
      </c>
      <c r="Z337" s="4">
        <v>16.5</v>
      </c>
      <c r="AA337" s="4">
        <v>3.04</v>
      </c>
      <c r="AB337" s="4">
        <v>74</v>
      </c>
      <c r="AC337" s="4">
        <v>26.8</v>
      </c>
      <c r="AD337" s="4">
        <v>330</v>
      </c>
      <c r="AE337" s="4">
        <v>126</v>
      </c>
      <c r="AF337" s="4">
        <v>620</v>
      </c>
      <c r="AG337" s="4">
        <v>120</v>
      </c>
      <c r="AH337" s="4">
        <v>1110</v>
      </c>
      <c r="AI337" s="4">
        <v>223</v>
      </c>
      <c r="AJ337" s="2">
        <v>1.24</v>
      </c>
      <c r="AK337" s="2">
        <v>0.01</v>
      </c>
    </row>
    <row r="338" spans="1:37" x14ac:dyDescent="0.3">
      <c r="A338" s="5" t="s">
        <v>1312</v>
      </c>
      <c r="B338" s="7" t="s">
        <v>1105</v>
      </c>
      <c r="C338" s="2">
        <v>1.24</v>
      </c>
      <c r="D338" s="2">
        <v>0.01</v>
      </c>
      <c r="E338" s="4" t="s">
        <v>1281</v>
      </c>
      <c r="F338" s="4" t="s">
        <v>322</v>
      </c>
      <c r="H338" s="2">
        <v>1908.4</v>
      </c>
      <c r="I338" s="4">
        <v>799.36268230792496</v>
      </c>
      <c r="J338" s="4">
        <v>230</v>
      </c>
      <c r="K338" s="4">
        <v>12.9</v>
      </c>
      <c r="M338" s="4">
        <v>0.89</v>
      </c>
      <c r="O338" s="4">
        <v>2150</v>
      </c>
      <c r="P338" s="4">
        <v>5.39</v>
      </c>
      <c r="Q338" s="4">
        <v>12900</v>
      </c>
      <c r="R338" s="4">
        <v>2.2799999999999998</v>
      </c>
      <c r="T338" s="4">
        <v>500</v>
      </c>
      <c r="U338" s="4">
        <v>334</v>
      </c>
      <c r="V338" s="4">
        <v>0.52</v>
      </c>
      <c r="W338" s="4">
        <v>68.400000000000006</v>
      </c>
      <c r="X338" s="4">
        <v>0.62</v>
      </c>
      <c r="Y338" s="4">
        <v>6.5</v>
      </c>
      <c r="Z338" s="4">
        <v>9.9</v>
      </c>
      <c r="AA338" s="4">
        <v>1.75</v>
      </c>
      <c r="AB338" s="4">
        <v>40.700000000000003</v>
      </c>
      <c r="AC338" s="4">
        <v>14.2</v>
      </c>
      <c r="AD338" s="4">
        <v>176</v>
      </c>
      <c r="AE338" s="4">
        <v>67.5</v>
      </c>
      <c r="AF338" s="4">
        <v>352</v>
      </c>
      <c r="AG338" s="4">
        <v>71.2</v>
      </c>
      <c r="AH338" s="4">
        <v>659</v>
      </c>
      <c r="AI338" s="4">
        <v>128</v>
      </c>
      <c r="AJ338" s="2">
        <v>1.24</v>
      </c>
      <c r="AK338" s="2">
        <v>0.01</v>
      </c>
    </row>
    <row r="339" spans="1:37" x14ac:dyDescent="0.3">
      <c r="A339" s="5" t="s">
        <v>1312</v>
      </c>
      <c r="B339" s="7" t="s">
        <v>1105</v>
      </c>
      <c r="C339" s="2">
        <v>1.24</v>
      </c>
      <c r="D339" s="2">
        <v>0.01</v>
      </c>
      <c r="E339" s="4" t="s">
        <v>1282</v>
      </c>
      <c r="F339" s="4" t="s">
        <v>322</v>
      </c>
      <c r="H339" s="2">
        <v>1883.1</v>
      </c>
      <c r="I339" s="4">
        <v>642.24489696253977</v>
      </c>
      <c r="J339" s="4">
        <v>83</v>
      </c>
      <c r="K339" s="4">
        <v>2.2000000000000002</v>
      </c>
      <c r="O339" s="4">
        <v>153</v>
      </c>
      <c r="P339" s="4">
        <v>1.77</v>
      </c>
      <c r="Q339" s="4">
        <v>10700</v>
      </c>
      <c r="R339" s="4">
        <v>1.49</v>
      </c>
      <c r="T339" s="4">
        <v>38.799999999999997</v>
      </c>
      <c r="U339" s="4">
        <v>324</v>
      </c>
      <c r="V339" s="4">
        <v>9.5000000000000001E-2</v>
      </c>
      <c r="W339" s="4">
        <v>7.8</v>
      </c>
      <c r="X339" s="4">
        <v>0.13300000000000001</v>
      </c>
      <c r="Y339" s="4">
        <v>1.25</v>
      </c>
      <c r="Z339" s="4">
        <v>0.13</v>
      </c>
      <c r="AA339" s="4">
        <v>1.7999999999999999E-2</v>
      </c>
      <c r="AB339" s="4">
        <v>0.67</v>
      </c>
      <c r="AC339" s="4">
        <v>0.28999999999999998</v>
      </c>
      <c r="AD339" s="4">
        <v>5.7</v>
      </c>
      <c r="AE339" s="4">
        <v>5.21</v>
      </c>
      <c r="AF339" s="4">
        <v>44.1</v>
      </c>
      <c r="AG339" s="4">
        <v>14.5</v>
      </c>
      <c r="AH339" s="4">
        <v>174</v>
      </c>
      <c r="AI339" s="4">
        <v>50.2</v>
      </c>
      <c r="AJ339" s="2">
        <v>1.24</v>
      </c>
      <c r="AK339" s="2">
        <v>0.01</v>
      </c>
    </row>
    <row r="340" spans="1:37" x14ac:dyDescent="0.3">
      <c r="A340" s="5" t="s">
        <v>1312</v>
      </c>
      <c r="B340" s="7" t="s">
        <v>1105</v>
      </c>
      <c r="C340" s="2">
        <v>1.24</v>
      </c>
      <c r="D340" s="2">
        <v>0.01</v>
      </c>
      <c r="E340" s="4" t="s">
        <v>1283</v>
      </c>
      <c r="F340" s="4" t="s">
        <v>322</v>
      </c>
      <c r="H340" s="2">
        <v>1879.9</v>
      </c>
      <c r="I340" s="4">
        <v>751.8402714949417</v>
      </c>
      <c r="J340" s="4">
        <v>300</v>
      </c>
      <c r="K340" s="4">
        <v>8</v>
      </c>
      <c r="M340" s="4">
        <v>0.49</v>
      </c>
      <c r="O340" s="4">
        <v>3140</v>
      </c>
      <c r="P340" s="4">
        <v>5.5</v>
      </c>
      <c r="Q340" s="4">
        <v>10220</v>
      </c>
      <c r="R340" s="4">
        <v>1.73</v>
      </c>
      <c r="T340" s="4">
        <v>676</v>
      </c>
      <c r="U340" s="4">
        <v>348</v>
      </c>
      <c r="V340" s="4">
        <v>2.58E-2</v>
      </c>
      <c r="W340" s="4">
        <v>70.5</v>
      </c>
      <c r="X340" s="4">
        <v>0.61099999999999999</v>
      </c>
      <c r="Y340" s="4">
        <v>8</v>
      </c>
      <c r="Z340" s="4">
        <v>14.2</v>
      </c>
      <c r="AA340" s="4">
        <v>3.9</v>
      </c>
      <c r="AB340" s="4">
        <v>76</v>
      </c>
      <c r="AC340" s="4">
        <v>23.6</v>
      </c>
      <c r="AD340" s="4">
        <v>285</v>
      </c>
      <c r="AE340" s="4">
        <v>104.8</v>
      </c>
      <c r="AF340" s="4">
        <v>491</v>
      </c>
      <c r="AG340" s="4">
        <v>97.1</v>
      </c>
      <c r="AH340" s="4">
        <v>903</v>
      </c>
      <c r="AI340" s="4">
        <v>184</v>
      </c>
      <c r="AJ340" s="2">
        <v>1.24</v>
      </c>
      <c r="AK340" s="2">
        <v>0.01</v>
      </c>
    </row>
    <row r="341" spans="1:37" x14ac:dyDescent="0.3">
      <c r="A341" s="5" t="s">
        <v>1312</v>
      </c>
      <c r="B341" s="7" t="s">
        <v>1105</v>
      </c>
      <c r="C341" s="2">
        <v>1.24</v>
      </c>
      <c r="D341" s="2">
        <v>0.01</v>
      </c>
      <c r="E341" s="4" t="s">
        <v>1284</v>
      </c>
      <c r="F341" s="4" t="s">
        <v>322</v>
      </c>
      <c r="H341" s="2">
        <v>1884.1</v>
      </c>
      <c r="I341" s="4">
        <v>723.69141416200569</v>
      </c>
      <c r="J341" s="4">
        <v>262</v>
      </c>
      <c r="K341" s="4">
        <v>5.9</v>
      </c>
      <c r="M341" s="4">
        <v>0.24</v>
      </c>
      <c r="O341" s="4">
        <v>1042</v>
      </c>
      <c r="P341" s="4">
        <v>5.36</v>
      </c>
      <c r="Q341" s="4">
        <v>11610</v>
      </c>
      <c r="R341" s="4">
        <v>2.57</v>
      </c>
      <c r="T341" s="4">
        <v>269</v>
      </c>
      <c r="U341" s="4">
        <v>254</v>
      </c>
      <c r="V341" s="4">
        <v>0.10299999999999999</v>
      </c>
      <c r="W341" s="4">
        <v>51.4</v>
      </c>
      <c r="X341" s="4">
        <v>0.214</v>
      </c>
      <c r="Y341" s="4">
        <v>2.75</v>
      </c>
      <c r="Z341" s="4">
        <v>3.72</v>
      </c>
      <c r="AA341" s="4">
        <v>0.91</v>
      </c>
      <c r="AB341" s="4">
        <v>16</v>
      </c>
      <c r="AC341" s="4">
        <v>6.36</v>
      </c>
      <c r="AD341" s="4">
        <v>86.8</v>
      </c>
      <c r="AE341" s="4">
        <v>32.1</v>
      </c>
      <c r="AF341" s="4">
        <v>173</v>
      </c>
      <c r="AG341" s="4">
        <v>39.9</v>
      </c>
      <c r="AH341" s="4">
        <v>362</v>
      </c>
      <c r="AI341" s="4">
        <v>77.099999999999994</v>
      </c>
      <c r="AJ341" s="2">
        <v>1.24</v>
      </c>
      <c r="AK341" s="2">
        <v>0.01</v>
      </c>
    </row>
    <row r="342" spans="1:37" x14ac:dyDescent="0.3">
      <c r="A342" s="5" t="s">
        <v>1312</v>
      </c>
      <c r="B342" s="7" t="s">
        <v>1105</v>
      </c>
      <c r="C342" s="2">
        <v>1.24</v>
      </c>
      <c r="D342" s="2">
        <v>0.01</v>
      </c>
      <c r="E342" s="4" t="s">
        <v>1285</v>
      </c>
      <c r="F342" s="4" t="s">
        <v>322</v>
      </c>
      <c r="H342" s="2">
        <v>1884.3</v>
      </c>
      <c r="I342" s="4">
        <v>753.02247674595503</v>
      </c>
      <c r="J342" s="4">
        <v>397</v>
      </c>
      <c r="K342" s="4">
        <v>8.1</v>
      </c>
      <c r="M342" s="4">
        <v>0.55000000000000004</v>
      </c>
      <c r="O342" s="4">
        <v>1910</v>
      </c>
      <c r="P342" s="4">
        <v>4.87</v>
      </c>
      <c r="Q342" s="4">
        <v>11280</v>
      </c>
      <c r="R342" s="4">
        <v>1.99</v>
      </c>
      <c r="T342" s="4">
        <v>459</v>
      </c>
      <c r="U342" s="4">
        <v>293</v>
      </c>
      <c r="V342" s="4">
        <v>0.26400000000000001</v>
      </c>
      <c r="W342" s="4">
        <v>62</v>
      </c>
      <c r="X342" s="4">
        <v>0.55200000000000005</v>
      </c>
      <c r="Y342" s="4">
        <v>6.74</v>
      </c>
      <c r="Z342" s="4">
        <v>9.1999999999999993</v>
      </c>
      <c r="AA342" s="4">
        <v>1.76</v>
      </c>
      <c r="AB342" s="4">
        <v>31.4</v>
      </c>
      <c r="AC342" s="4">
        <v>10.94</v>
      </c>
      <c r="AD342" s="4">
        <v>142</v>
      </c>
      <c r="AE342" s="4">
        <v>57.6</v>
      </c>
      <c r="AF342" s="4">
        <v>292</v>
      </c>
      <c r="AG342" s="4">
        <v>58.2</v>
      </c>
      <c r="AH342" s="4">
        <v>536</v>
      </c>
      <c r="AI342" s="4">
        <v>109</v>
      </c>
      <c r="AJ342" s="2">
        <v>1.24</v>
      </c>
      <c r="AK342" s="2">
        <v>0.01</v>
      </c>
    </row>
    <row r="343" spans="1:37" x14ac:dyDescent="0.3">
      <c r="A343" s="5" t="s">
        <v>1312</v>
      </c>
      <c r="B343" s="7" t="s">
        <v>1105</v>
      </c>
      <c r="C343" s="2">
        <v>1.24</v>
      </c>
      <c r="D343" s="2">
        <v>0.01</v>
      </c>
      <c r="E343" s="4" t="s">
        <v>1286</v>
      </c>
      <c r="F343" s="4" t="s">
        <v>322</v>
      </c>
      <c r="H343" s="2">
        <v>1878.6</v>
      </c>
      <c r="I343" s="4">
        <v>760.98093318238841</v>
      </c>
      <c r="J343" s="4">
        <v>508</v>
      </c>
      <c r="K343" s="4">
        <v>8.8000000000000007</v>
      </c>
      <c r="M343" s="4">
        <v>0.17</v>
      </c>
      <c r="O343" s="4">
        <v>1960</v>
      </c>
      <c r="P343" s="4">
        <v>10.1</v>
      </c>
      <c r="Q343" s="4">
        <v>11000</v>
      </c>
      <c r="R343" s="4">
        <v>3.02</v>
      </c>
      <c r="T343" s="4">
        <v>567</v>
      </c>
      <c r="U343" s="4">
        <v>349</v>
      </c>
      <c r="V343" s="4">
        <v>0.33</v>
      </c>
      <c r="W343" s="4">
        <v>76.7</v>
      </c>
      <c r="X343" s="4">
        <v>0.4</v>
      </c>
      <c r="Y343" s="4">
        <v>5.0999999999999996</v>
      </c>
      <c r="Z343" s="4">
        <v>7.3</v>
      </c>
      <c r="AA343" s="4">
        <v>1.58</v>
      </c>
      <c r="AB343" s="4">
        <v>34.4</v>
      </c>
      <c r="AC343" s="4">
        <v>11.9</v>
      </c>
      <c r="AD343" s="4">
        <v>160</v>
      </c>
      <c r="AE343" s="4">
        <v>60.1</v>
      </c>
      <c r="AF343" s="4">
        <v>304</v>
      </c>
      <c r="AG343" s="4">
        <v>66.2</v>
      </c>
      <c r="AH343" s="4">
        <v>605</v>
      </c>
      <c r="AI343" s="4">
        <v>126</v>
      </c>
      <c r="AJ343" s="2">
        <v>1.24</v>
      </c>
      <c r="AK343" s="2">
        <v>0.01</v>
      </c>
    </row>
    <row r="344" spans="1:37" x14ac:dyDescent="0.3">
      <c r="A344" s="5" t="s">
        <v>1312</v>
      </c>
      <c r="B344" s="7" t="s">
        <v>1105</v>
      </c>
      <c r="C344" s="2">
        <v>1.24</v>
      </c>
      <c r="D344" s="2">
        <v>0.01</v>
      </c>
      <c r="E344" s="4" t="s">
        <v>1287</v>
      </c>
      <c r="F344" s="4" t="s">
        <v>322</v>
      </c>
      <c r="H344" s="2">
        <v>1867.8</v>
      </c>
      <c r="I344" s="4">
        <v>719.02151121268412</v>
      </c>
      <c r="J344" s="4">
        <v>181</v>
      </c>
      <c r="K344" s="4">
        <v>5.6</v>
      </c>
      <c r="M344" s="4">
        <v>0.3</v>
      </c>
      <c r="O344" s="4">
        <v>791</v>
      </c>
      <c r="P344" s="4">
        <v>3.61</v>
      </c>
      <c r="Q344" s="4">
        <v>12900</v>
      </c>
      <c r="R344" s="4">
        <v>1.64</v>
      </c>
      <c r="T344" s="4">
        <v>169</v>
      </c>
      <c r="U344" s="4">
        <v>179</v>
      </c>
      <c r="V344" s="4">
        <v>5.7000000000000002E-2</v>
      </c>
      <c r="W344" s="4">
        <v>35.5</v>
      </c>
      <c r="X344" s="4">
        <v>4.2999999999999997E-2</v>
      </c>
      <c r="Y344" s="4">
        <v>0.86</v>
      </c>
      <c r="Z344" s="4">
        <v>1.62</v>
      </c>
      <c r="AA344" s="4">
        <v>0.45</v>
      </c>
      <c r="AB344" s="4">
        <v>11.4</v>
      </c>
      <c r="AC344" s="4">
        <v>4.33</v>
      </c>
      <c r="AD344" s="4">
        <v>67.599999999999994</v>
      </c>
      <c r="AE344" s="4">
        <v>25.1</v>
      </c>
      <c r="AF344" s="4">
        <v>131.80000000000001</v>
      </c>
      <c r="AG344" s="4">
        <v>32</v>
      </c>
      <c r="AH344" s="4">
        <v>293</v>
      </c>
      <c r="AI344" s="4">
        <v>63.6</v>
      </c>
      <c r="AJ344" s="2">
        <v>1.24</v>
      </c>
      <c r="AK344" s="2">
        <v>0.01</v>
      </c>
    </row>
    <row r="345" spans="1:37" x14ac:dyDescent="0.3">
      <c r="A345" s="5" t="s">
        <v>1312</v>
      </c>
      <c r="B345" s="7" t="s">
        <v>1105</v>
      </c>
      <c r="C345" s="2">
        <v>1.24</v>
      </c>
      <c r="D345" s="2">
        <v>0.01</v>
      </c>
      <c r="E345" s="4" t="s">
        <v>1288</v>
      </c>
      <c r="F345" s="4" t="s">
        <v>322</v>
      </c>
      <c r="H345" s="2">
        <v>1868.2</v>
      </c>
      <c r="I345" s="4">
        <v>719.02151121268412</v>
      </c>
      <c r="J345" s="4">
        <v>360</v>
      </c>
      <c r="K345" s="4">
        <v>5.6</v>
      </c>
      <c r="M345" s="4">
        <v>0.56999999999999995</v>
      </c>
      <c r="O345" s="4">
        <v>2380</v>
      </c>
      <c r="P345" s="4">
        <v>5.48</v>
      </c>
      <c r="Q345" s="4">
        <v>11480</v>
      </c>
      <c r="R345" s="4">
        <v>2.02</v>
      </c>
      <c r="T345" s="4">
        <v>631</v>
      </c>
      <c r="U345" s="4">
        <v>343</v>
      </c>
      <c r="V345" s="4">
        <v>4.7E-2</v>
      </c>
      <c r="W345" s="4">
        <v>56.1</v>
      </c>
      <c r="X345" s="4">
        <v>0.41899999999999998</v>
      </c>
      <c r="Y345" s="4">
        <v>6.2</v>
      </c>
      <c r="Z345" s="4">
        <v>11.9</v>
      </c>
      <c r="AA345" s="4">
        <v>1.81</v>
      </c>
      <c r="AB345" s="4">
        <v>46.3</v>
      </c>
      <c r="AC345" s="4">
        <v>16.399999999999999</v>
      </c>
      <c r="AD345" s="4">
        <v>210</v>
      </c>
      <c r="AE345" s="4">
        <v>80.2</v>
      </c>
      <c r="AF345" s="4">
        <v>388</v>
      </c>
      <c r="AG345" s="4">
        <v>82.1</v>
      </c>
      <c r="AH345" s="4">
        <v>740</v>
      </c>
      <c r="AI345" s="4">
        <v>149</v>
      </c>
      <c r="AJ345" s="2">
        <v>1.24</v>
      </c>
      <c r="AK345" s="2">
        <v>0.01</v>
      </c>
    </row>
    <row r="346" spans="1:37" x14ac:dyDescent="0.3">
      <c r="A346" s="5" t="s">
        <v>1312</v>
      </c>
      <c r="B346" s="7" t="s">
        <v>1105</v>
      </c>
      <c r="C346" s="2">
        <v>1.24</v>
      </c>
      <c r="D346" s="2">
        <v>0.01</v>
      </c>
      <c r="E346" s="4" t="s">
        <v>1289</v>
      </c>
      <c r="F346" s="4" t="s">
        <v>322</v>
      </c>
      <c r="H346" s="2">
        <v>1889.2</v>
      </c>
      <c r="I346" s="4">
        <v>732.47565706652176</v>
      </c>
      <c r="J346" s="4">
        <v>180</v>
      </c>
      <c r="K346" s="4">
        <v>6.5</v>
      </c>
      <c r="M346" s="4">
        <v>0.27</v>
      </c>
      <c r="O346" s="4">
        <v>845</v>
      </c>
      <c r="P346" s="4">
        <v>4.75</v>
      </c>
      <c r="Q346" s="4">
        <v>12090</v>
      </c>
      <c r="R346" s="4">
        <v>2.14</v>
      </c>
      <c r="T346" s="4">
        <v>236</v>
      </c>
      <c r="U346" s="4">
        <v>290</v>
      </c>
      <c r="V346" s="4">
        <v>0.109</v>
      </c>
      <c r="W346" s="4">
        <v>31.9</v>
      </c>
      <c r="X346" s="4">
        <v>0.159</v>
      </c>
      <c r="Y346" s="4">
        <v>1.24</v>
      </c>
      <c r="Z346" s="4">
        <v>2.19</v>
      </c>
      <c r="AA346" s="4">
        <v>0.54</v>
      </c>
      <c r="AB346" s="4">
        <v>13.8</v>
      </c>
      <c r="AC346" s="4">
        <v>3.78</v>
      </c>
      <c r="AD346" s="4">
        <v>61.5</v>
      </c>
      <c r="AE346" s="4">
        <v>24</v>
      </c>
      <c r="AF346" s="4">
        <v>131</v>
      </c>
      <c r="AG346" s="4">
        <v>30.4</v>
      </c>
      <c r="AH346" s="4">
        <v>303</v>
      </c>
      <c r="AI346" s="4">
        <v>70.900000000000006</v>
      </c>
      <c r="AJ346" s="2">
        <v>1.24</v>
      </c>
      <c r="AK346" s="2">
        <v>0.01</v>
      </c>
    </row>
    <row r="347" spans="1:37" x14ac:dyDescent="0.3">
      <c r="A347" s="5" t="s">
        <v>1312</v>
      </c>
      <c r="B347" s="7" t="s">
        <v>1105</v>
      </c>
      <c r="C347" s="2">
        <v>1.24</v>
      </c>
      <c r="D347" s="2">
        <v>0.01</v>
      </c>
      <c r="E347" s="4" t="s">
        <v>1290</v>
      </c>
      <c r="F347" s="4" t="s">
        <v>322</v>
      </c>
      <c r="H347" s="2">
        <v>1882.9</v>
      </c>
      <c r="I347" s="4">
        <v>756.4991820815161</v>
      </c>
      <c r="J347" s="4">
        <v>340</v>
      </c>
      <c r="K347" s="4">
        <v>8.4</v>
      </c>
      <c r="M347" s="4">
        <v>0.26</v>
      </c>
      <c r="O347" s="4">
        <v>1380</v>
      </c>
      <c r="P347" s="4">
        <v>7.5</v>
      </c>
      <c r="Q347" s="4">
        <v>11450</v>
      </c>
      <c r="R347" s="4">
        <v>2.1800000000000002</v>
      </c>
      <c r="T347" s="4">
        <v>262</v>
      </c>
      <c r="U347" s="4">
        <v>241</v>
      </c>
      <c r="V347" s="4">
        <v>1.4999999999999999E-2</v>
      </c>
      <c r="W347" s="4">
        <v>46.4</v>
      </c>
      <c r="X347" s="4">
        <v>0.11899999999999999</v>
      </c>
      <c r="Y347" s="4">
        <v>1.43</v>
      </c>
      <c r="Z347" s="4">
        <v>4.3</v>
      </c>
      <c r="AA347" s="4">
        <v>0.77</v>
      </c>
      <c r="AB347" s="4">
        <v>20.399999999999999</v>
      </c>
      <c r="AC347" s="4">
        <v>8.4</v>
      </c>
      <c r="AD347" s="4">
        <v>109</v>
      </c>
      <c r="AE347" s="4">
        <v>44.9</v>
      </c>
      <c r="AF347" s="4">
        <v>237</v>
      </c>
      <c r="AG347" s="4">
        <v>51.8</v>
      </c>
      <c r="AH347" s="4">
        <v>501</v>
      </c>
      <c r="AI347" s="4">
        <v>111.6</v>
      </c>
      <c r="AJ347" s="2">
        <v>1.24</v>
      </c>
      <c r="AK347" s="2">
        <v>0.01</v>
      </c>
    </row>
    <row r="348" spans="1:37" x14ac:dyDescent="0.3">
      <c r="A348" s="5" t="s">
        <v>1312</v>
      </c>
      <c r="B348" s="7" t="s">
        <v>1105</v>
      </c>
      <c r="C348" s="2">
        <v>1.24</v>
      </c>
      <c r="D348" s="2">
        <v>0.01</v>
      </c>
      <c r="E348" s="4" t="s">
        <v>1291</v>
      </c>
      <c r="F348" s="4" t="s">
        <v>322</v>
      </c>
      <c r="H348" s="2">
        <v>1872.8</v>
      </c>
      <c r="I348" s="4">
        <v>741.92196469747637</v>
      </c>
      <c r="J348" s="4">
        <v>320</v>
      </c>
      <c r="K348" s="4">
        <v>7.2</v>
      </c>
      <c r="M348" s="4">
        <v>0.36</v>
      </c>
      <c r="O348" s="4">
        <v>2350</v>
      </c>
      <c r="P348" s="4">
        <v>4.3</v>
      </c>
      <c r="Q348" s="4">
        <v>13200</v>
      </c>
      <c r="R348" s="4">
        <v>2.36</v>
      </c>
      <c r="T348" s="4">
        <v>502</v>
      </c>
      <c r="U348" s="4">
        <v>297</v>
      </c>
      <c r="V348" s="4">
        <v>1.9E-2</v>
      </c>
      <c r="W348" s="4">
        <v>61</v>
      </c>
      <c r="X348" s="4">
        <v>0.22500000000000001</v>
      </c>
      <c r="Y348" s="4">
        <v>5.9</v>
      </c>
      <c r="Z348" s="4">
        <v>7.6</v>
      </c>
      <c r="AA348" s="4">
        <v>2.08</v>
      </c>
      <c r="AB348" s="4">
        <v>51.6</v>
      </c>
      <c r="AC348" s="4">
        <v>15.3</v>
      </c>
      <c r="AD348" s="4">
        <v>213</v>
      </c>
      <c r="AE348" s="4">
        <v>80.099999999999994</v>
      </c>
      <c r="AF348" s="4">
        <v>378</v>
      </c>
      <c r="AG348" s="4">
        <v>72.7</v>
      </c>
      <c r="AH348" s="4">
        <v>671</v>
      </c>
      <c r="AI348" s="4">
        <v>133</v>
      </c>
      <c r="AJ348" s="2">
        <v>1.24</v>
      </c>
      <c r="AK348" s="2">
        <v>0.01</v>
      </c>
    </row>
    <row r="349" spans="1:37" x14ac:dyDescent="0.3">
      <c r="A349" s="5" t="s">
        <v>1312</v>
      </c>
      <c r="B349" s="7" t="s">
        <v>1105</v>
      </c>
      <c r="C349" s="2">
        <v>1.24</v>
      </c>
      <c r="D349" s="2">
        <v>0.01</v>
      </c>
      <c r="E349" s="4" t="s">
        <v>1292</v>
      </c>
      <c r="F349" s="4" t="s">
        <v>322</v>
      </c>
      <c r="H349" s="2">
        <v>1878.1</v>
      </c>
      <c r="I349" s="4">
        <v>763.15997994127349</v>
      </c>
      <c r="J349" s="4">
        <v>400</v>
      </c>
      <c r="K349" s="4">
        <v>9</v>
      </c>
      <c r="M349" s="4">
        <v>0.27</v>
      </c>
      <c r="O349" s="4">
        <v>3800</v>
      </c>
      <c r="P349" s="4">
        <v>6.8</v>
      </c>
      <c r="Q349" s="4">
        <v>10400</v>
      </c>
      <c r="R349" s="4">
        <v>2.69</v>
      </c>
      <c r="T349" s="4">
        <v>913</v>
      </c>
      <c r="U349" s="4">
        <v>430</v>
      </c>
      <c r="V349" s="4">
        <v>5.3999999999999999E-2</v>
      </c>
      <c r="W349" s="4">
        <v>80.599999999999994</v>
      </c>
      <c r="X349" s="4">
        <v>0.68700000000000006</v>
      </c>
      <c r="Y349" s="4">
        <v>10.25</v>
      </c>
      <c r="Z349" s="4">
        <v>16.5</v>
      </c>
      <c r="AA349" s="4">
        <v>3.73</v>
      </c>
      <c r="AB349" s="4">
        <v>88.2</v>
      </c>
      <c r="AC349" s="4">
        <v>27.3</v>
      </c>
      <c r="AD349" s="4">
        <v>335</v>
      </c>
      <c r="AE349" s="4">
        <v>127</v>
      </c>
      <c r="AF349" s="4">
        <v>619</v>
      </c>
      <c r="AG349" s="4">
        <v>128</v>
      </c>
      <c r="AH349" s="4">
        <v>1080</v>
      </c>
      <c r="AI349" s="4">
        <v>225</v>
      </c>
      <c r="AJ349" s="2">
        <v>1.24</v>
      </c>
      <c r="AK349" s="2">
        <v>0.01</v>
      </c>
    </row>
    <row r="350" spans="1:37" x14ac:dyDescent="0.3">
      <c r="A350" s="5" t="s">
        <v>1312</v>
      </c>
      <c r="B350" s="7" t="s">
        <v>1105</v>
      </c>
      <c r="C350" s="2">
        <v>1.24</v>
      </c>
      <c r="D350" s="2">
        <v>0.01</v>
      </c>
      <c r="E350" s="4" t="s">
        <v>1293</v>
      </c>
      <c r="F350" s="4" t="s">
        <v>322</v>
      </c>
      <c r="H350" s="2">
        <v>1893.6</v>
      </c>
      <c r="I350" s="4">
        <v>777.40168839943897</v>
      </c>
      <c r="J350" s="4">
        <v>2310</v>
      </c>
      <c r="K350" s="4">
        <v>10.4</v>
      </c>
      <c r="M350" s="4">
        <v>0.16</v>
      </c>
      <c r="O350" s="4">
        <v>1282</v>
      </c>
      <c r="P350" s="4">
        <v>7.7</v>
      </c>
      <c r="Q350" s="4">
        <v>11020</v>
      </c>
      <c r="R350" s="4">
        <v>2.82</v>
      </c>
      <c r="T350" s="4">
        <v>347</v>
      </c>
      <c r="U350" s="4">
        <v>319</v>
      </c>
      <c r="V350" s="4">
        <v>0.4</v>
      </c>
      <c r="W350" s="4">
        <v>49.5</v>
      </c>
      <c r="X350" s="4">
        <v>0.30599999999999999</v>
      </c>
      <c r="Y350" s="4">
        <v>3.3</v>
      </c>
      <c r="Z350" s="4">
        <v>3.3</v>
      </c>
      <c r="AA350" s="4">
        <v>0.83</v>
      </c>
      <c r="AB350" s="4">
        <v>19</v>
      </c>
      <c r="AC350" s="4">
        <v>6.98</v>
      </c>
      <c r="AD350" s="4">
        <v>91</v>
      </c>
      <c r="AE350" s="4">
        <v>39.6</v>
      </c>
      <c r="AF350" s="4">
        <v>203</v>
      </c>
      <c r="AG350" s="4">
        <v>43.3</v>
      </c>
      <c r="AH350" s="4">
        <v>436</v>
      </c>
      <c r="AI350" s="4">
        <v>98</v>
      </c>
      <c r="AJ350" s="2">
        <v>1.24</v>
      </c>
      <c r="AK350" s="2">
        <v>0.01</v>
      </c>
    </row>
    <row r="351" spans="1:37" x14ac:dyDescent="0.3">
      <c r="A351" s="5" t="s">
        <v>1312</v>
      </c>
      <c r="B351" s="7" t="s">
        <v>1105</v>
      </c>
      <c r="C351" s="2">
        <v>1.24</v>
      </c>
      <c r="D351" s="2">
        <v>0.01</v>
      </c>
      <c r="E351" s="4" t="s">
        <v>1294</v>
      </c>
      <c r="F351" s="4" t="s">
        <v>322</v>
      </c>
      <c r="H351" s="2">
        <v>1903.3</v>
      </c>
      <c r="I351" s="4">
        <v>676.4833566445285</v>
      </c>
      <c r="J351" s="4">
        <v>250</v>
      </c>
      <c r="K351" s="4">
        <v>3.4</v>
      </c>
      <c r="M351" s="4">
        <v>0.63</v>
      </c>
      <c r="O351" s="4">
        <v>1030</v>
      </c>
      <c r="P351" s="4">
        <v>2.46</v>
      </c>
      <c r="Q351" s="4">
        <v>10020</v>
      </c>
      <c r="R351" s="4">
        <v>0.68</v>
      </c>
      <c r="T351" s="4">
        <v>193</v>
      </c>
      <c r="U351" s="4">
        <v>198</v>
      </c>
      <c r="V351" s="4">
        <v>0.32</v>
      </c>
      <c r="W351" s="4">
        <v>32.4</v>
      </c>
      <c r="X351" s="4">
        <v>0.22800000000000001</v>
      </c>
      <c r="Y351" s="4">
        <v>1.89</v>
      </c>
      <c r="Z351" s="4">
        <v>5.5</v>
      </c>
      <c r="AA351" s="4">
        <v>1.37</v>
      </c>
      <c r="AB351" s="4">
        <v>23.4</v>
      </c>
      <c r="AC351" s="4">
        <v>6.28</v>
      </c>
      <c r="AD351" s="4">
        <v>83</v>
      </c>
      <c r="AE351" s="4">
        <v>31.5</v>
      </c>
      <c r="AF351" s="4">
        <v>164</v>
      </c>
      <c r="AG351" s="4">
        <v>33</v>
      </c>
      <c r="AH351" s="4">
        <v>334</v>
      </c>
      <c r="AI351" s="4">
        <v>72.5</v>
      </c>
      <c r="AJ351" s="2">
        <v>1.24</v>
      </c>
      <c r="AK351" s="2">
        <v>0.01</v>
      </c>
    </row>
    <row r="352" spans="1:37" x14ac:dyDescent="0.3">
      <c r="A352" s="5" t="s">
        <v>1312</v>
      </c>
      <c r="B352" s="7" t="s">
        <v>1105</v>
      </c>
      <c r="C352" s="2">
        <v>1.24</v>
      </c>
      <c r="D352" s="2">
        <v>0.01</v>
      </c>
      <c r="E352" s="4" t="s">
        <v>1295</v>
      </c>
      <c r="F352" s="4" t="s">
        <v>322</v>
      </c>
      <c r="H352" s="2">
        <v>1883.2</v>
      </c>
      <c r="I352" s="4">
        <v>735.25622964782951</v>
      </c>
      <c r="J352" s="4">
        <v>190</v>
      </c>
      <c r="K352" s="4">
        <v>6.7</v>
      </c>
      <c r="M352" s="4">
        <v>0.49</v>
      </c>
      <c r="O352" s="4">
        <v>823</v>
      </c>
      <c r="P352" s="4">
        <v>5.3</v>
      </c>
      <c r="Q352" s="4">
        <v>10600</v>
      </c>
      <c r="R352" s="4">
        <v>1.53</v>
      </c>
      <c r="T352" s="4">
        <v>280</v>
      </c>
      <c r="U352" s="4">
        <v>307</v>
      </c>
      <c r="V352" s="4">
        <v>6.4000000000000001E-2</v>
      </c>
      <c r="W352" s="4">
        <v>42.7</v>
      </c>
      <c r="X352" s="4">
        <v>6.0999999999999999E-2</v>
      </c>
      <c r="Y352" s="4">
        <v>1.59</v>
      </c>
      <c r="Z352" s="4">
        <v>3</v>
      </c>
      <c r="AA352" s="4">
        <v>0.67</v>
      </c>
      <c r="AB352" s="4">
        <v>13.2</v>
      </c>
      <c r="AC352" s="4">
        <v>4.57</v>
      </c>
      <c r="AD352" s="4">
        <v>61.8</v>
      </c>
      <c r="AE352" s="4">
        <v>24.6</v>
      </c>
      <c r="AF352" s="4">
        <v>146</v>
      </c>
      <c r="AG352" s="4">
        <v>34.1</v>
      </c>
      <c r="AH352" s="4">
        <v>340</v>
      </c>
      <c r="AI352" s="4">
        <v>71.3</v>
      </c>
      <c r="AJ352" s="2">
        <v>1.24</v>
      </c>
      <c r="AK352" s="2">
        <v>0.01</v>
      </c>
    </row>
    <row r="353" spans="1:37" x14ac:dyDescent="0.3">
      <c r="A353" s="5" t="s">
        <v>1312</v>
      </c>
      <c r="B353" s="7" t="s">
        <v>1105</v>
      </c>
      <c r="C353" s="2">
        <v>1.24</v>
      </c>
      <c r="D353" s="2">
        <v>0.01</v>
      </c>
      <c r="E353" s="4" t="s">
        <v>1296</v>
      </c>
      <c r="F353" s="4" t="s">
        <v>322</v>
      </c>
      <c r="H353" s="2">
        <v>1886.9</v>
      </c>
      <c r="I353" s="4">
        <v>717.41924957247181</v>
      </c>
      <c r="J353" s="4">
        <v>300</v>
      </c>
      <c r="K353" s="4">
        <v>5.5</v>
      </c>
      <c r="M353" s="4">
        <v>0.14000000000000001</v>
      </c>
      <c r="O353" s="4">
        <v>1740</v>
      </c>
      <c r="P353" s="4">
        <v>4.9000000000000004</v>
      </c>
      <c r="Q353" s="4">
        <v>9910</v>
      </c>
      <c r="R353" s="4">
        <v>1.83</v>
      </c>
      <c r="T353" s="4">
        <v>430</v>
      </c>
      <c r="U353" s="4">
        <v>392</v>
      </c>
      <c r="V353" s="4">
        <v>0.06</v>
      </c>
      <c r="W353" s="4">
        <v>51.3</v>
      </c>
      <c r="X353" s="4">
        <v>0.34300000000000003</v>
      </c>
      <c r="Y353" s="4">
        <v>5.7</v>
      </c>
      <c r="Z353" s="4">
        <v>7.7</v>
      </c>
      <c r="AA353" s="4">
        <v>1.96</v>
      </c>
      <c r="AB353" s="4">
        <v>32.1</v>
      </c>
      <c r="AC353" s="4">
        <v>10.5</v>
      </c>
      <c r="AD353" s="4">
        <v>138</v>
      </c>
      <c r="AE353" s="4">
        <v>52</v>
      </c>
      <c r="AF353" s="4">
        <v>270</v>
      </c>
      <c r="AG353" s="4">
        <v>62.9</v>
      </c>
      <c r="AH353" s="4">
        <v>582</v>
      </c>
      <c r="AI353" s="4">
        <v>131</v>
      </c>
      <c r="AJ353" s="2">
        <v>1.24</v>
      </c>
      <c r="AK353" s="2">
        <v>0.01</v>
      </c>
    </row>
    <row r="354" spans="1:37" x14ac:dyDescent="0.3">
      <c r="A354" s="5" t="s">
        <v>1312</v>
      </c>
      <c r="B354" s="7" t="s">
        <v>1105</v>
      </c>
      <c r="C354" s="2">
        <v>1.24</v>
      </c>
      <c r="D354" s="2">
        <v>0.01</v>
      </c>
      <c r="E354" s="4" t="s">
        <v>1297</v>
      </c>
      <c r="F354" s="4" t="s">
        <v>322</v>
      </c>
      <c r="H354" s="2">
        <v>1889.3</v>
      </c>
      <c r="I354" s="4">
        <v>852.59528682895746</v>
      </c>
      <c r="J354" s="4">
        <v>330</v>
      </c>
      <c r="K354" s="4">
        <v>21</v>
      </c>
      <c r="M354" s="4">
        <v>0.63</v>
      </c>
      <c r="O354" s="4">
        <v>1020</v>
      </c>
      <c r="P354" s="4">
        <v>3.66</v>
      </c>
      <c r="Q354" s="4">
        <v>10400</v>
      </c>
      <c r="R354" s="4">
        <v>0.84</v>
      </c>
      <c r="T354" s="4">
        <v>232</v>
      </c>
      <c r="U354" s="4">
        <v>196</v>
      </c>
      <c r="V354" s="4">
        <v>4.3999999999999997E-2</v>
      </c>
      <c r="W354" s="4">
        <v>31.9</v>
      </c>
      <c r="X354" s="4">
        <v>0.15</v>
      </c>
      <c r="Y354" s="4">
        <v>3.16</v>
      </c>
      <c r="Z354" s="4">
        <v>4.9000000000000004</v>
      </c>
      <c r="AA354" s="4">
        <v>1.19</v>
      </c>
      <c r="AB354" s="4">
        <v>18.2</v>
      </c>
      <c r="AC354" s="4">
        <v>7.1</v>
      </c>
      <c r="AD354" s="4">
        <v>79.900000000000006</v>
      </c>
      <c r="AE354" s="4">
        <v>31.7</v>
      </c>
      <c r="AF354" s="4">
        <v>172</v>
      </c>
      <c r="AG354" s="4">
        <v>38</v>
      </c>
      <c r="AH354" s="4">
        <v>345</v>
      </c>
      <c r="AI354" s="4">
        <v>67.900000000000006</v>
      </c>
      <c r="AJ354" s="2">
        <v>1.24</v>
      </c>
      <c r="AK354" s="2">
        <v>0.01</v>
      </c>
    </row>
    <row r="355" spans="1:37" x14ac:dyDescent="0.3">
      <c r="A355" s="5" t="s">
        <v>1312</v>
      </c>
      <c r="B355" s="7" t="s">
        <v>1105</v>
      </c>
      <c r="C355" s="2">
        <v>1.24</v>
      </c>
      <c r="D355" s="2">
        <v>0.01</v>
      </c>
      <c r="E355" s="4" t="s">
        <v>1298</v>
      </c>
      <c r="F355" s="4" t="s">
        <v>322</v>
      </c>
      <c r="H355" s="2">
        <v>1887.4</v>
      </c>
      <c r="I355" s="4">
        <v>714.14162462213608</v>
      </c>
      <c r="J355" s="4">
        <v>470</v>
      </c>
      <c r="K355" s="4">
        <v>5.3</v>
      </c>
      <c r="M355" s="4">
        <v>0.21</v>
      </c>
      <c r="O355" s="4">
        <v>896</v>
      </c>
      <c r="P355" s="4">
        <v>2.62</v>
      </c>
      <c r="Q355" s="4">
        <v>10220</v>
      </c>
      <c r="R355" s="4">
        <v>0.67</v>
      </c>
      <c r="T355" s="4">
        <v>194</v>
      </c>
      <c r="U355" s="4">
        <v>181</v>
      </c>
      <c r="V355" s="4">
        <v>5.1999999999999998E-2</v>
      </c>
      <c r="W355" s="4">
        <v>28.9</v>
      </c>
      <c r="X355" s="4">
        <v>0.122</v>
      </c>
      <c r="Y355" s="4">
        <v>2.8</v>
      </c>
      <c r="Z355" s="4">
        <v>4.7</v>
      </c>
      <c r="AA355" s="4">
        <v>1.1000000000000001</v>
      </c>
      <c r="AB355" s="4">
        <v>15.9</v>
      </c>
      <c r="AC355" s="4">
        <v>5.65</v>
      </c>
      <c r="AD355" s="4">
        <v>64.2</v>
      </c>
      <c r="AE355" s="4">
        <v>25.2</v>
      </c>
      <c r="AF355" s="4">
        <v>136</v>
      </c>
      <c r="AG355" s="4">
        <v>28.2</v>
      </c>
      <c r="AH355" s="4">
        <v>290</v>
      </c>
      <c r="AI355" s="4">
        <v>60.5</v>
      </c>
      <c r="AJ355" s="2">
        <v>1.24</v>
      </c>
      <c r="AK355" s="2">
        <v>0.01</v>
      </c>
    </row>
    <row r="356" spans="1:37" x14ac:dyDescent="0.3">
      <c r="A356" s="5" t="s">
        <v>1312</v>
      </c>
      <c r="B356" s="7" t="s">
        <v>1105</v>
      </c>
      <c r="C356" s="2">
        <v>1.24</v>
      </c>
      <c r="D356" s="2">
        <v>0.01</v>
      </c>
      <c r="E356" s="4" t="s">
        <v>1299</v>
      </c>
      <c r="F356" s="4" t="s">
        <v>322</v>
      </c>
      <c r="H356" s="2">
        <v>1903.3</v>
      </c>
      <c r="I356" s="4">
        <v>703.65825108924321</v>
      </c>
      <c r="J356" s="4">
        <v>170</v>
      </c>
      <c r="K356" s="4">
        <v>4.7</v>
      </c>
      <c r="M356" s="4">
        <v>0.25</v>
      </c>
      <c r="O356" s="4">
        <v>1230</v>
      </c>
      <c r="P356" s="4">
        <v>7.2</v>
      </c>
      <c r="Q356" s="4">
        <v>10360</v>
      </c>
      <c r="R356" s="4">
        <v>2.2599999999999998</v>
      </c>
      <c r="T356" s="4">
        <v>335</v>
      </c>
      <c r="U356" s="4">
        <v>356</v>
      </c>
      <c r="V356" s="4">
        <v>0.33800000000000002</v>
      </c>
      <c r="W356" s="4">
        <v>60.5</v>
      </c>
      <c r="X356" s="4">
        <v>0.35199999999999998</v>
      </c>
      <c r="Y356" s="4">
        <v>3</v>
      </c>
      <c r="Z356" s="4">
        <v>5.4</v>
      </c>
      <c r="AA356" s="4">
        <v>2.12</v>
      </c>
      <c r="AB356" s="4">
        <v>20.2</v>
      </c>
      <c r="AC356" s="4">
        <v>5.9</v>
      </c>
      <c r="AD356" s="4">
        <v>93</v>
      </c>
      <c r="AE356" s="4">
        <v>36.299999999999997</v>
      </c>
      <c r="AF356" s="4">
        <v>207</v>
      </c>
      <c r="AG356" s="4">
        <v>47.8</v>
      </c>
      <c r="AH356" s="4">
        <v>469</v>
      </c>
      <c r="AI356" s="4">
        <v>106.3</v>
      </c>
      <c r="AJ356" s="2">
        <v>1.24</v>
      </c>
      <c r="AK356" s="2">
        <v>0.01</v>
      </c>
    </row>
    <row r="357" spans="1:37" x14ac:dyDescent="0.3">
      <c r="A357" s="5" t="s">
        <v>1312</v>
      </c>
      <c r="B357" s="7" t="s">
        <v>1105</v>
      </c>
      <c r="C357" s="2">
        <v>1.24</v>
      </c>
      <c r="D357" s="2">
        <v>0.01</v>
      </c>
      <c r="E357" s="4" t="s">
        <v>1300</v>
      </c>
      <c r="F357" s="4" t="s">
        <v>322</v>
      </c>
      <c r="H357" s="2">
        <v>1897</v>
      </c>
      <c r="I357" s="4">
        <v>746.98758584289783</v>
      </c>
      <c r="J357" s="4">
        <v>140</v>
      </c>
      <c r="K357" s="4">
        <v>7.6</v>
      </c>
      <c r="M357" s="4">
        <v>0.93</v>
      </c>
      <c r="O357" s="4">
        <v>1700</v>
      </c>
      <c r="P357" s="4">
        <v>6.6</v>
      </c>
      <c r="Q357" s="4">
        <v>8460</v>
      </c>
      <c r="R357" s="4">
        <v>1.87</v>
      </c>
      <c r="T357" s="4">
        <v>582</v>
      </c>
      <c r="U357" s="4">
        <v>413</v>
      </c>
      <c r="V357" s="4">
        <v>0.30099999999999999</v>
      </c>
      <c r="W357" s="4">
        <v>98</v>
      </c>
      <c r="X357" s="4">
        <v>0.54900000000000004</v>
      </c>
      <c r="Y357" s="4">
        <v>7.1</v>
      </c>
      <c r="Z357" s="4">
        <v>9.1999999999999993</v>
      </c>
      <c r="AA357" s="4">
        <v>3.6</v>
      </c>
      <c r="AB357" s="4">
        <v>42.2</v>
      </c>
      <c r="AC357" s="4">
        <v>11.9</v>
      </c>
      <c r="AD357" s="4">
        <v>144</v>
      </c>
      <c r="AE357" s="4">
        <v>49.2</v>
      </c>
      <c r="AF357" s="4">
        <v>261</v>
      </c>
      <c r="AG357" s="4">
        <v>51.2</v>
      </c>
      <c r="AH357" s="4">
        <v>521</v>
      </c>
      <c r="AI357" s="4">
        <v>95.7</v>
      </c>
      <c r="AJ357" s="2">
        <v>1.24</v>
      </c>
      <c r="AK357" s="2">
        <v>0.01</v>
      </c>
    </row>
    <row r="358" spans="1:37" x14ac:dyDescent="0.3">
      <c r="A358" s="5" t="s">
        <v>1312</v>
      </c>
      <c r="B358" s="7" t="s">
        <v>1105</v>
      </c>
      <c r="C358" s="2">
        <v>1.24</v>
      </c>
      <c r="D358" s="2">
        <v>0.01</v>
      </c>
      <c r="E358" s="4" t="s">
        <v>1301</v>
      </c>
      <c r="F358" s="4" t="s">
        <v>322</v>
      </c>
      <c r="H358" s="2">
        <v>1880.7</v>
      </c>
      <c r="I358" s="4">
        <v>705.47917997803654</v>
      </c>
      <c r="J358" s="4">
        <v>450</v>
      </c>
      <c r="K358" s="4">
        <v>4.8</v>
      </c>
      <c r="M358" s="4">
        <v>0.17</v>
      </c>
      <c r="O358" s="4">
        <v>1290</v>
      </c>
      <c r="P358" s="4">
        <v>5.4</v>
      </c>
      <c r="Q358" s="4">
        <v>11000</v>
      </c>
      <c r="R358" s="4">
        <v>2.08</v>
      </c>
      <c r="T358" s="4">
        <v>318</v>
      </c>
      <c r="U358" s="4">
        <v>322</v>
      </c>
      <c r="V358" s="4">
        <v>9.1999999999999998E-3</v>
      </c>
      <c r="W358" s="4">
        <v>51.4</v>
      </c>
      <c r="X358" s="4">
        <v>0.14899999999999999</v>
      </c>
      <c r="Y358" s="4">
        <v>2.85</v>
      </c>
      <c r="Z358" s="4">
        <v>3.9</v>
      </c>
      <c r="AA358" s="4">
        <v>1.08</v>
      </c>
      <c r="AB358" s="4">
        <v>22.4</v>
      </c>
      <c r="AC358" s="4">
        <v>7.8</v>
      </c>
      <c r="AD358" s="4">
        <v>105</v>
      </c>
      <c r="AE358" s="4">
        <v>40.5</v>
      </c>
      <c r="AF358" s="4">
        <v>220</v>
      </c>
      <c r="AG358" s="4">
        <v>49.3</v>
      </c>
      <c r="AH358" s="4">
        <v>467</v>
      </c>
      <c r="AI358" s="4">
        <v>93.1</v>
      </c>
      <c r="AJ358" s="2">
        <v>1.24</v>
      </c>
      <c r="AK358" s="2">
        <v>0.01</v>
      </c>
    </row>
    <row r="359" spans="1:37" x14ac:dyDescent="0.3">
      <c r="A359" s="5" t="s">
        <v>1312</v>
      </c>
      <c r="B359" s="7" t="s">
        <v>1105</v>
      </c>
      <c r="C359" s="2">
        <v>1.24</v>
      </c>
      <c r="D359" s="2">
        <v>0.01</v>
      </c>
      <c r="E359" s="4" t="s">
        <v>1302</v>
      </c>
      <c r="F359" s="4" t="s">
        <v>322</v>
      </c>
      <c r="H359" s="2">
        <v>1896.1</v>
      </c>
      <c r="I359" s="4">
        <v>701.80514273689687</v>
      </c>
      <c r="J359" s="4">
        <v>290</v>
      </c>
      <c r="K359" s="4">
        <v>4.5999999999999996</v>
      </c>
      <c r="O359" s="4">
        <v>933</v>
      </c>
      <c r="P359" s="4">
        <v>5.4</v>
      </c>
      <c r="Q359" s="4">
        <v>11200</v>
      </c>
      <c r="R359" s="4">
        <v>2.12</v>
      </c>
      <c r="T359" s="4">
        <v>250</v>
      </c>
      <c r="U359" s="4">
        <v>281</v>
      </c>
      <c r="V359" s="4">
        <v>0.22900000000000001</v>
      </c>
      <c r="W359" s="4">
        <v>48.5</v>
      </c>
      <c r="X359" s="4">
        <v>0.10299999999999999</v>
      </c>
      <c r="Y359" s="4">
        <v>0.93</v>
      </c>
      <c r="Z359" s="4">
        <v>1.99</v>
      </c>
      <c r="AA359" s="4">
        <v>0.64</v>
      </c>
      <c r="AB359" s="4">
        <v>12.1</v>
      </c>
      <c r="AC359" s="4">
        <v>4.79</v>
      </c>
      <c r="AD359" s="4">
        <v>67.2</v>
      </c>
      <c r="AE359" s="4">
        <v>28.7</v>
      </c>
      <c r="AF359" s="4">
        <v>157</v>
      </c>
      <c r="AG359" s="4">
        <v>39</v>
      </c>
      <c r="AH359" s="4">
        <v>385</v>
      </c>
      <c r="AI359" s="4">
        <v>88.2</v>
      </c>
      <c r="AJ359" s="2">
        <v>1.24</v>
      </c>
      <c r="AK359" s="2">
        <v>0.01</v>
      </c>
    </row>
    <row r="360" spans="1:37" x14ac:dyDescent="0.3">
      <c r="A360" s="5" t="s">
        <v>1312</v>
      </c>
      <c r="B360" s="7" t="s">
        <v>1105</v>
      </c>
      <c r="C360" s="2">
        <v>1.24</v>
      </c>
      <c r="D360" s="2">
        <v>0.01</v>
      </c>
      <c r="E360" s="4" t="s">
        <v>1303</v>
      </c>
      <c r="F360" s="4" t="s">
        <v>322</v>
      </c>
      <c r="H360" s="2">
        <v>1934</v>
      </c>
      <c r="I360" s="4">
        <v>800.96626741363013</v>
      </c>
      <c r="J360" s="4">
        <v>430</v>
      </c>
      <c r="K360" s="4">
        <v>13.1</v>
      </c>
      <c r="M360" s="4">
        <v>0.28999999999999998</v>
      </c>
      <c r="O360" s="4">
        <v>695</v>
      </c>
      <c r="P360" s="4">
        <v>2.0699999999999998</v>
      </c>
      <c r="Q360" s="4">
        <v>9800</v>
      </c>
      <c r="R360" s="4">
        <v>0.52</v>
      </c>
      <c r="T360" s="4">
        <v>111</v>
      </c>
      <c r="U360" s="4">
        <v>92</v>
      </c>
      <c r="V360" s="4">
        <v>2.5999999999999999E-2</v>
      </c>
      <c r="W360" s="4">
        <v>22.5</v>
      </c>
      <c r="X360" s="4">
        <v>0.105</v>
      </c>
      <c r="Y360" s="4">
        <v>1.1499999999999999</v>
      </c>
      <c r="Z360" s="4">
        <v>3.1</v>
      </c>
      <c r="AA360" s="4">
        <v>0.79</v>
      </c>
      <c r="AB360" s="4">
        <v>17.2</v>
      </c>
      <c r="AC360" s="4">
        <v>5.26</v>
      </c>
      <c r="AD360" s="4">
        <v>61.9</v>
      </c>
      <c r="AE360" s="4">
        <v>24</v>
      </c>
      <c r="AF360" s="4">
        <v>113</v>
      </c>
      <c r="AG360" s="4">
        <v>23.5</v>
      </c>
      <c r="AH360" s="4">
        <v>231</v>
      </c>
      <c r="AI360" s="4">
        <v>45.3</v>
      </c>
      <c r="AJ360" s="2">
        <v>1.24</v>
      </c>
      <c r="AK360" s="2">
        <v>0.01</v>
      </c>
    </row>
    <row r="361" spans="1:37" x14ac:dyDescent="0.3">
      <c r="A361" s="5" t="s">
        <v>1312</v>
      </c>
      <c r="B361" s="7" t="s">
        <v>1105</v>
      </c>
      <c r="C361" s="2">
        <v>1.24</v>
      </c>
      <c r="D361" s="2">
        <v>0.01</v>
      </c>
      <c r="E361" s="4" t="s">
        <v>1304</v>
      </c>
      <c r="F361" s="4" t="s">
        <v>322</v>
      </c>
      <c r="H361" s="2">
        <v>1944</v>
      </c>
      <c r="I361" s="4">
        <v>807.94733949129011</v>
      </c>
      <c r="J361" s="4">
        <v>470</v>
      </c>
      <c r="K361" s="4">
        <v>14</v>
      </c>
      <c r="M361" s="4">
        <v>1.68</v>
      </c>
      <c r="O361" s="4">
        <v>600</v>
      </c>
      <c r="P361" s="4">
        <v>1.52</v>
      </c>
      <c r="Q361" s="4">
        <v>8100</v>
      </c>
      <c r="R361" s="4">
        <v>0.35</v>
      </c>
      <c r="T361" s="4">
        <v>68.599999999999994</v>
      </c>
      <c r="U361" s="4">
        <v>66.900000000000006</v>
      </c>
      <c r="V361" s="4">
        <v>0.63</v>
      </c>
      <c r="W361" s="4">
        <v>13.1</v>
      </c>
      <c r="X361" s="4">
        <v>0.27</v>
      </c>
      <c r="Y361" s="4">
        <v>2.2999999999999998</v>
      </c>
      <c r="Z361" s="4">
        <v>3.8</v>
      </c>
      <c r="AA361" s="4">
        <v>0.97</v>
      </c>
      <c r="AB361" s="4">
        <v>13</v>
      </c>
      <c r="AC361" s="4">
        <v>4.0999999999999996</v>
      </c>
      <c r="AD361" s="4">
        <v>50</v>
      </c>
      <c r="AE361" s="4">
        <v>18.2</v>
      </c>
      <c r="AF361" s="4">
        <v>88</v>
      </c>
      <c r="AG361" s="4">
        <v>19.2</v>
      </c>
      <c r="AH361" s="4">
        <v>203</v>
      </c>
      <c r="AI361" s="4">
        <v>46</v>
      </c>
      <c r="AJ361" s="2">
        <v>1.24</v>
      </c>
      <c r="AK361" s="2">
        <v>0.01</v>
      </c>
    </row>
    <row r="362" spans="1:37" x14ac:dyDescent="0.3">
      <c r="A362" s="5" t="s">
        <v>1312</v>
      </c>
      <c r="B362" s="7" t="s">
        <v>1105</v>
      </c>
      <c r="C362" s="2">
        <v>1.24</v>
      </c>
      <c r="D362" s="2">
        <v>0.01</v>
      </c>
      <c r="E362" s="4" t="s">
        <v>1305</v>
      </c>
      <c r="F362" s="4" t="s">
        <v>322</v>
      </c>
      <c r="H362" s="2">
        <v>1889</v>
      </c>
      <c r="I362" s="4">
        <v>729.62419278363473</v>
      </c>
      <c r="J362" s="4">
        <v>330</v>
      </c>
      <c r="K362" s="4">
        <v>6.3</v>
      </c>
      <c r="M362" s="4">
        <v>0.33</v>
      </c>
      <c r="O362" s="4">
        <v>1880</v>
      </c>
      <c r="P362" s="4">
        <v>3.48</v>
      </c>
      <c r="Q362" s="4">
        <v>9790</v>
      </c>
      <c r="R362" s="4">
        <v>0.68</v>
      </c>
      <c r="T362" s="4">
        <v>302</v>
      </c>
      <c r="U362" s="4">
        <v>202</v>
      </c>
      <c r="V362" s="4">
        <v>7.2999999999999995E-2</v>
      </c>
      <c r="W362" s="4">
        <v>40.700000000000003</v>
      </c>
      <c r="X362" s="4">
        <v>0.57999999999999996</v>
      </c>
      <c r="Y362" s="4">
        <v>8.3000000000000007</v>
      </c>
      <c r="Z362" s="4">
        <v>12.9</v>
      </c>
      <c r="AA362" s="4">
        <v>4.6100000000000003</v>
      </c>
      <c r="AB362" s="4">
        <v>61</v>
      </c>
      <c r="AC362" s="4">
        <v>16.399999999999999</v>
      </c>
      <c r="AD362" s="4">
        <v>174</v>
      </c>
      <c r="AE362" s="4">
        <v>63.7</v>
      </c>
      <c r="AF362" s="4">
        <v>301</v>
      </c>
      <c r="AG362" s="4">
        <v>60.1</v>
      </c>
      <c r="AH362" s="4">
        <v>516</v>
      </c>
      <c r="AI362" s="4">
        <v>110</v>
      </c>
      <c r="AJ362" s="2">
        <v>1.24</v>
      </c>
      <c r="AK362" s="2">
        <v>0.01</v>
      </c>
    </row>
    <row r="363" spans="1:37" x14ac:dyDescent="0.3">
      <c r="A363" s="5" t="s">
        <v>1312</v>
      </c>
      <c r="B363" s="7" t="s">
        <v>1105</v>
      </c>
      <c r="C363" s="2">
        <v>1.24</v>
      </c>
      <c r="D363" s="2">
        <v>0.01</v>
      </c>
      <c r="E363" s="4" t="s">
        <v>1306</v>
      </c>
      <c r="F363" s="4" t="s">
        <v>322</v>
      </c>
      <c r="H363" s="2">
        <v>1913.2</v>
      </c>
      <c r="I363" s="4">
        <v>809.44942213577372</v>
      </c>
      <c r="J363" s="4">
        <v>620</v>
      </c>
      <c r="K363" s="4">
        <v>14.2</v>
      </c>
      <c r="M363" s="4">
        <v>0.18</v>
      </c>
      <c r="O363" s="4">
        <v>1450</v>
      </c>
      <c r="P363" s="4">
        <v>3.79</v>
      </c>
      <c r="Q363" s="4">
        <v>9500</v>
      </c>
      <c r="R363" s="4">
        <v>1.68</v>
      </c>
      <c r="T363" s="4">
        <v>283</v>
      </c>
      <c r="U363" s="4">
        <v>286</v>
      </c>
      <c r="V363" s="4">
        <v>2.7E-2</v>
      </c>
      <c r="W363" s="4">
        <v>33.9</v>
      </c>
      <c r="X363" s="4">
        <v>0.21</v>
      </c>
      <c r="Y363" s="4">
        <v>2.59</v>
      </c>
      <c r="Z363" s="4">
        <v>6.7</v>
      </c>
      <c r="AA363" s="4">
        <v>1.4</v>
      </c>
      <c r="AB363" s="4">
        <v>34.5</v>
      </c>
      <c r="AC363" s="4">
        <v>10.9</v>
      </c>
      <c r="AD363" s="4">
        <v>127</v>
      </c>
      <c r="AE363" s="4">
        <v>46.7</v>
      </c>
      <c r="AF363" s="4">
        <v>217</v>
      </c>
      <c r="AG363" s="4">
        <v>45.3</v>
      </c>
      <c r="AH363" s="4">
        <v>424</v>
      </c>
      <c r="AI363" s="4">
        <v>88</v>
      </c>
      <c r="AJ363" s="2">
        <v>1.24</v>
      </c>
      <c r="AK363" s="2">
        <v>0.01</v>
      </c>
    </row>
    <row r="364" spans="1:37" x14ac:dyDescent="0.3">
      <c r="A364" s="5" t="s">
        <v>1312</v>
      </c>
      <c r="B364" s="7" t="s">
        <v>1105</v>
      </c>
      <c r="C364" s="2">
        <v>1.24</v>
      </c>
      <c r="D364" s="2">
        <v>0.01</v>
      </c>
      <c r="E364" s="4" t="s">
        <v>1307</v>
      </c>
      <c r="F364" s="4" t="s">
        <v>322</v>
      </c>
      <c r="H364" s="2">
        <v>1943.3</v>
      </c>
      <c r="I364" s="4">
        <v>781.18388704146844</v>
      </c>
      <c r="J364" s="4">
        <v>320</v>
      </c>
      <c r="K364" s="4">
        <v>10.8</v>
      </c>
      <c r="M364" s="4">
        <v>0.27</v>
      </c>
      <c r="O364" s="4">
        <v>642</v>
      </c>
      <c r="P364" s="4">
        <v>2.21</v>
      </c>
      <c r="Q364" s="4">
        <v>8870</v>
      </c>
      <c r="R364" s="4">
        <v>0.7</v>
      </c>
      <c r="T364" s="4">
        <v>129</v>
      </c>
      <c r="U364" s="4">
        <v>131</v>
      </c>
      <c r="V364" s="4">
        <v>1.4999999999999999E-2</v>
      </c>
      <c r="W364" s="4">
        <v>21.2</v>
      </c>
      <c r="X364" s="4">
        <v>7.4999999999999997E-2</v>
      </c>
      <c r="Y364" s="4">
        <v>1.38</v>
      </c>
      <c r="Z364" s="4">
        <v>3.8</v>
      </c>
      <c r="AA364" s="4">
        <v>0.71</v>
      </c>
      <c r="AB364" s="4">
        <v>15.3</v>
      </c>
      <c r="AC364" s="4">
        <v>4.46</v>
      </c>
      <c r="AD364" s="4">
        <v>58.7</v>
      </c>
      <c r="AE364" s="4">
        <v>22.3</v>
      </c>
      <c r="AF364" s="4">
        <v>111</v>
      </c>
      <c r="AG364" s="4">
        <v>20.2</v>
      </c>
      <c r="AH364" s="4">
        <v>186</v>
      </c>
      <c r="AI364" s="4">
        <v>37.799999999999997</v>
      </c>
      <c r="AJ364" s="2">
        <v>1.24</v>
      </c>
      <c r="AK364" s="2">
        <v>0.01</v>
      </c>
    </row>
    <row r="365" spans="1:37" x14ac:dyDescent="0.3">
      <c r="A365" s="5" t="s">
        <v>1312</v>
      </c>
      <c r="B365" s="7" t="s">
        <v>1105</v>
      </c>
      <c r="C365" s="2">
        <v>1.24</v>
      </c>
      <c r="D365" s="2">
        <v>0.01</v>
      </c>
      <c r="E365" s="4" t="s">
        <v>1308</v>
      </c>
      <c r="F365" s="4" t="s">
        <v>322</v>
      </c>
      <c r="H365" s="2">
        <v>1900</v>
      </c>
      <c r="I365" s="4">
        <v>780.24910824427877</v>
      </c>
      <c r="J365" s="4">
        <v>460</v>
      </c>
      <c r="K365" s="4">
        <v>10.7</v>
      </c>
      <c r="M365" s="4">
        <v>0.26</v>
      </c>
      <c r="O365" s="4">
        <v>1200</v>
      </c>
      <c r="P365" s="4">
        <v>3.6</v>
      </c>
      <c r="Q365" s="4">
        <v>9300</v>
      </c>
      <c r="R365" s="4">
        <v>1.1399999999999999</v>
      </c>
      <c r="T365" s="4">
        <v>315</v>
      </c>
      <c r="U365" s="4">
        <v>304</v>
      </c>
      <c r="V365" s="4">
        <v>4.3999999999999997E-2</v>
      </c>
      <c r="W365" s="4">
        <v>37.799999999999997</v>
      </c>
      <c r="X365" s="4">
        <v>0.217</v>
      </c>
      <c r="Y365" s="4">
        <v>2.46</v>
      </c>
      <c r="Z365" s="4">
        <v>4.5</v>
      </c>
      <c r="AA365" s="4">
        <v>0.96</v>
      </c>
      <c r="AB365" s="4">
        <v>26.6</v>
      </c>
      <c r="AC365" s="4">
        <v>8.4</v>
      </c>
      <c r="AD365" s="4">
        <v>107</v>
      </c>
      <c r="AE365" s="4">
        <v>39.4</v>
      </c>
      <c r="AF365" s="4">
        <v>197</v>
      </c>
      <c r="AG365" s="4">
        <v>38.700000000000003</v>
      </c>
      <c r="AH365" s="4">
        <v>360</v>
      </c>
      <c r="AI365" s="4">
        <v>68</v>
      </c>
      <c r="AJ365" s="2">
        <v>1.24</v>
      </c>
      <c r="AK365" s="2">
        <v>0.01</v>
      </c>
    </row>
    <row r="366" spans="1:37" x14ac:dyDescent="0.3">
      <c r="A366" s="5" t="s">
        <v>1312</v>
      </c>
      <c r="B366" s="7" t="s">
        <v>1105</v>
      </c>
      <c r="C366" s="2">
        <v>1.24</v>
      </c>
      <c r="D366" s="2">
        <v>0.01</v>
      </c>
      <c r="E366" s="4" t="s">
        <v>1309</v>
      </c>
      <c r="F366" s="4" t="s">
        <v>322</v>
      </c>
      <c r="H366" s="2">
        <v>1899.8</v>
      </c>
      <c r="I366" s="4">
        <v>815.29277745211232</v>
      </c>
      <c r="J366" s="4">
        <v>500</v>
      </c>
      <c r="K366" s="4">
        <v>15</v>
      </c>
      <c r="M366" s="4">
        <v>0.09</v>
      </c>
      <c r="O366" s="4">
        <v>861</v>
      </c>
      <c r="P366" s="4">
        <v>2.2200000000000002</v>
      </c>
      <c r="Q366" s="4">
        <v>8600</v>
      </c>
      <c r="R366" s="4">
        <v>1.0900000000000001</v>
      </c>
      <c r="T366" s="4">
        <v>169</v>
      </c>
      <c r="U366" s="4">
        <v>168</v>
      </c>
      <c r="V366" s="4">
        <v>8.0000000000000002E-3</v>
      </c>
      <c r="W366" s="4">
        <v>21.1</v>
      </c>
      <c r="X366" s="4">
        <v>0.13700000000000001</v>
      </c>
      <c r="Y366" s="4">
        <v>1.9</v>
      </c>
      <c r="Z366" s="4">
        <v>3.9</v>
      </c>
      <c r="AA366" s="4">
        <v>0.97</v>
      </c>
      <c r="AB366" s="4">
        <v>20.7</v>
      </c>
      <c r="AC366" s="4">
        <v>5.72</v>
      </c>
      <c r="AD366" s="4">
        <v>77.2</v>
      </c>
      <c r="AE366" s="4">
        <v>27.3</v>
      </c>
      <c r="AF366" s="4">
        <v>120</v>
      </c>
      <c r="AG366" s="4">
        <v>25.5</v>
      </c>
      <c r="AH366" s="4">
        <v>231</v>
      </c>
      <c r="AI366" s="4">
        <v>46.7</v>
      </c>
      <c r="AJ366" s="2">
        <v>1.24</v>
      </c>
      <c r="AK366" s="2">
        <v>0.01</v>
      </c>
    </row>
    <row r="367" spans="1:37" x14ac:dyDescent="0.3">
      <c r="A367" s="5" t="s">
        <v>1312</v>
      </c>
      <c r="B367" s="7" t="s">
        <v>1105</v>
      </c>
      <c r="C367" s="2">
        <v>1.24</v>
      </c>
      <c r="D367" s="2">
        <v>0.01</v>
      </c>
      <c r="E367" s="4" t="s">
        <v>1310</v>
      </c>
      <c r="F367" s="4" t="s">
        <v>322</v>
      </c>
      <c r="H367" s="2">
        <v>1903.1</v>
      </c>
      <c r="I367" s="4">
        <v>739.30248567452486</v>
      </c>
      <c r="J367" s="4">
        <v>320</v>
      </c>
      <c r="K367" s="4">
        <v>7</v>
      </c>
      <c r="O367" s="4">
        <v>943</v>
      </c>
      <c r="P367" s="4">
        <v>2.75</v>
      </c>
      <c r="Q367" s="4">
        <v>10440</v>
      </c>
      <c r="R367" s="4">
        <v>1.38</v>
      </c>
      <c r="T367" s="4">
        <v>181</v>
      </c>
      <c r="U367" s="4">
        <v>190</v>
      </c>
      <c r="V367" s="4">
        <v>5.1999999999999998E-3</v>
      </c>
      <c r="W367" s="4">
        <v>25.3</v>
      </c>
      <c r="X367" s="4">
        <v>8.5999999999999993E-2</v>
      </c>
      <c r="Y367" s="4">
        <v>1.82</v>
      </c>
      <c r="Z367" s="4">
        <v>4.0999999999999996</v>
      </c>
      <c r="AA367" s="4">
        <v>0.69</v>
      </c>
      <c r="AB367" s="4">
        <v>18.5</v>
      </c>
      <c r="AC367" s="4">
        <v>7</v>
      </c>
      <c r="AD367" s="4">
        <v>79.599999999999994</v>
      </c>
      <c r="AE367" s="4">
        <v>30.6</v>
      </c>
      <c r="AF367" s="4">
        <v>143</v>
      </c>
      <c r="AG367" s="4">
        <v>28.6</v>
      </c>
      <c r="AH367" s="4">
        <v>261</v>
      </c>
      <c r="AI367" s="4">
        <v>50.6</v>
      </c>
      <c r="AJ367" s="2">
        <v>1.24</v>
      </c>
      <c r="AK367" s="2">
        <v>0.01</v>
      </c>
    </row>
    <row r="368" spans="1:37" x14ac:dyDescent="0.3">
      <c r="A368" s="5" t="s">
        <v>1313</v>
      </c>
      <c r="B368" s="7" t="s">
        <v>1105</v>
      </c>
      <c r="C368" s="2">
        <v>1.37</v>
      </c>
      <c r="D368" s="2">
        <v>0.02</v>
      </c>
      <c r="E368" s="4" t="s">
        <v>1121</v>
      </c>
      <c r="F368" s="4" t="s">
        <v>322</v>
      </c>
      <c r="H368" s="2">
        <v>1887.8</v>
      </c>
      <c r="I368" s="4">
        <v>765.30003252466202</v>
      </c>
      <c r="J368" s="4">
        <v>430</v>
      </c>
      <c r="K368" s="4">
        <v>9.1999999999999993</v>
      </c>
      <c r="M368" s="4">
        <v>0.45</v>
      </c>
      <c r="O368" s="4">
        <v>1090</v>
      </c>
      <c r="P368" s="4">
        <v>5</v>
      </c>
      <c r="Q368" s="4">
        <v>11100</v>
      </c>
      <c r="R368" s="4">
        <v>2.12</v>
      </c>
      <c r="T368" s="4">
        <v>221</v>
      </c>
      <c r="U368" s="4">
        <v>252</v>
      </c>
      <c r="V368" s="4">
        <v>5.0999999999999997E-2</v>
      </c>
      <c r="W368" s="4">
        <v>46.8</v>
      </c>
      <c r="X368" s="4">
        <v>6.0999999999999999E-2</v>
      </c>
      <c r="Y368" s="4">
        <v>1.47</v>
      </c>
      <c r="Z368" s="4">
        <v>5.5</v>
      </c>
      <c r="AA368" s="4">
        <v>0.83</v>
      </c>
      <c r="AB368" s="4">
        <v>21.2</v>
      </c>
      <c r="AC368" s="4">
        <v>6.88</v>
      </c>
      <c r="AD368" s="4">
        <v>95</v>
      </c>
      <c r="AE368" s="4">
        <v>34.200000000000003</v>
      </c>
      <c r="AF368" s="4">
        <v>177</v>
      </c>
      <c r="AG368" s="4">
        <v>33.700000000000003</v>
      </c>
      <c r="AH368" s="4">
        <v>311</v>
      </c>
      <c r="AI368" s="4">
        <v>65</v>
      </c>
      <c r="AJ368" s="2">
        <v>1.37</v>
      </c>
      <c r="AK368" s="2">
        <v>0.02</v>
      </c>
    </row>
    <row r="369" spans="1:37" x14ac:dyDescent="0.3">
      <c r="A369" s="5" t="s">
        <v>1313</v>
      </c>
      <c r="B369" s="7" t="s">
        <v>1105</v>
      </c>
      <c r="C369" s="2">
        <v>1.37</v>
      </c>
      <c r="D369" s="2">
        <v>0.02</v>
      </c>
      <c r="E369" s="4" t="s">
        <v>1122</v>
      </c>
      <c r="F369" s="4" t="s">
        <v>322</v>
      </c>
      <c r="H369" s="2">
        <v>1891</v>
      </c>
      <c r="I369" s="4">
        <v>723.69141416200569</v>
      </c>
      <c r="J369" s="4">
        <v>410</v>
      </c>
      <c r="K369" s="4">
        <v>5.9</v>
      </c>
      <c r="M369" s="4">
        <v>0.63</v>
      </c>
      <c r="O369" s="4">
        <v>1670</v>
      </c>
      <c r="P369" s="4">
        <v>3.31</v>
      </c>
      <c r="Q369" s="4">
        <v>10700</v>
      </c>
      <c r="R369" s="4">
        <v>1.83</v>
      </c>
      <c r="T369" s="4">
        <v>210</v>
      </c>
      <c r="U369" s="4">
        <v>212</v>
      </c>
      <c r="V369" s="4">
        <v>0.19900000000000001</v>
      </c>
      <c r="W369" s="4">
        <v>36.9</v>
      </c>
      <c r="X369" s="4">
        <v>0.43</v>
      </c>
      <c r="Y369" s="4">
        <v>5.5</v>
      </c>
      <c r="Z369" s="4">
        <v>8.9</v>
      </c>
      <c r="AA369" s="4">
        <v>2.94</v>
      </c>
      <c r="AB369" s="4">
        <v>43</v>
      </c>
      <c r="AC369" s="4">
        <v>13.4</v>
      </c>
      <c r="AD369" s="4">
        <v>150</v>
      </c>
      <c r="AE369" s="4">
        <v>54</v>
      </c>
      <c r="AF369" s="4">
        <v>265</v>
      </c>
      <c r="AG369" s="4">
        <v>53.1</v>
      </c>
      <c r="AH369" s="4">
        <v>452</v>
      </c>
      <c r="AI369" s="4">
        <v>94</v>
      </c>
      <c r="AJ369" s="2">
        <v>1.37</v>
      </c>
      <c r="AK369" s="2">
        <v>0.02</v>
      </c>
    </row>
    <row r="370" spans="1:37" x14ac:dyDescent="0.3">
      <c r="A370" s="5" t="s">
        <v>1313</v>
      </c>
      <c r="B370" s="7" t="s">
        <v>1105</v>
      </c>
      <c r="C370" s="2">
        <v>1.37</v>
      </c>
      <c r="D370" s="2">
        <v>0.02</v>
      </c>
      <c r="E370" s="4" t="s">
        <v>1123</v>
      </c>
      <c r="F370" s="4" t="s">
        <v>322</v>
      </c>
      <c r="H370" s="2">
        <v>1885.6</v>
      </c>
      <c r="I370" s="4">
        <v>796.09443670499866</v>
      </c>
      <c r="J370" s="4">
        <v>440</v>
      </c>
      <c r="K370" s="4">
        <v>12.5</v>
      </c>
      <c r="M370" s="4">
        <v>0.38</v>
      </c>
      <c r="O370" s="4">
        <v>2050</v>
      </c>
      <c r="P370" s="4">
        <v>3.39</v>
      </c>
      <c r="Q370" s="4">
        <v>9500</v>
      </c>
      <c r="R370" s="4">
        <v>1.39</v>
      </c>
      <c r="T370" s="4">
        <v>321</v>
      </c>
      <c r="U370" s="4">
        <v>265</v>
      </c>
      <c r="V370" s="4">
        <v>2.7E-2</v>
      </c>
      <c r="W370" s="4">
        <v>43.1</v>
      </c>
      <c r="X370" s="4">
        <v>0.33</v>
      </c>
      <c r="Y370" s="4">
        <v>5.6</v>
      </c>
      <c r="Z370" s="4">
        <v>12.2</v>
      </c>
      <c r="AA370" s="4">
        <v>2.65</v>
      </c>
      <c r="AB370" s="4">
        <v>54</v>
      </c>
      <c r="AC370" s="4">
        <v>16.8</v>
      </c>
      <c r="AD370" s="4">
        <v>184</v>
      </c>
      <c r="AE370" s="4">
        <v>72.3</v>
      </c>
      <c r="AF370" s="4">
        <v>334</v>
      </c>
      <c r="AG370" s="4">
        <v>61.5</v>
      </c>
      <c r="AH370" s="4">
        <v>586</v>
      </c>
      <c r="AI370" s="4">
        <v>114</v>
      </c>
      <c r="AJ370" s="2">
        <v>1.37</v>
      </c>
      <c r="AK370" s="2">
        <v>0.02</v>
      </c>
    </row>
    <row r="371" spans="1:37" x14ac:dyDescent="0.3">
      <c r="A371" s="5" t="s">
        <v>1313</v>
      </c>
      <c r="B371" s="7" t="s">
        <v>1105</v>
      </c>
      <c r="C371" s="2">
        <v>1.37</v>
      </c>
      <c r="D371" s="2">
        <v>0.02</v>
      </c>
      <c r="E371" s="4" t="s">
        <v>1124</v>
      </c>
      <c r="F371" s="4" t="s">
        <v>322</v>
      </c>
      <c r="H371" s="2">
        <v>1884.8</v>
      </c>
      <c r="I371" s="4">
        <v>816.00547235304691</v>
      </c>
      <c r="J371" s="4">
        <v>320</v>
      </c>
      <c r="K371" s="4">
        <v>15.1</v>
      </c>
      <c r="M371" s="4">
        <v>0.27</v>
      </c>
      <c r="O371" s="4">
        <v>1220</v>
      </c>
      <c r="P371" s="4">
        <v>4.08</v>
      </c>
      <c r="Q371" s="4">
        <v>9800</v>
      </c>
      <c r="R371" s="4">
        <v>1.93</v>
      </c>
      <c r="T371" s="4">
        <v>231</v>
      </c>
      <c r="U371" s="4">
        <v>224</v>
      </c>
      <c r="V371" s="4">
        <v>1.2E-2</v>
      </c>
      <c r="W371" s="4">
        <v>36.9</v>
      </c>
      <c r="X371" s="4">
        <v>0.184</v>
      </c>
      <c r="Y371" s="4">
        <v>2.38</v>
      </c>
      <c r="Z371" s="4">
        <v>5.2</v>
      </c>
      <c r="AA371" s="4">
        <v>1.21</v>
      </c>
      <c r="AB371" s="4">
        <v>23.4</v>
      </c>
      <c r="AC371" s="4">
        <v>10.4</v>
      </c>
      <c r="AD371" s="4">
        <v>115</v>
      </c>
      <c r="AE371" s="4">
        <v>42.6</v>
      </c>
      <c r="AF371" s="4">
        <v>203</v>
      </c>
      <c r="AG371" s="4">
        <v>41.3</v>
      </c>
      <c r="AH371" s="4">
        <v>348</v>
      </c>
      <c r="AI371" s="4">
        <v>75.7</v>
      </c>
      <c r="AJ371" s="2">
        <v>1.37</v>
      </c>
      <c r="AK371" s="2">
        <v>0.02</v>
      </c>
    </row>
    <row r="372" spans="1:37" x14ac:dyDescent="0.3">
      <c r="A372" s="5" t="s">
        <v>1313</v>
      </c>
      <c r="B372" s="7" t="s">
        <v>1105</v>
      </c>
      <c r="C372" s="2">
        <v>1.37</v>
      </c>
      <c r="D372" s="2">
        <v>0.02</v>
      </c>
      <c r="E372" s="4" t="s">
        <v>1125</v>
      </c>
      <c r="F372" s="4" t="s">
        <v>322</v>
      </c>
      <c r="H372" s="2">
        <v>1902.2</v>
      </c>
      <c r="I372" s="4">
        <v>787.5382920305957</v>
      </c>
      <c r="J372" s="4">
        <v>500</v>
      </c>
      <c r="K372" s="4">
        <v>11.5</v>
      </c>
      <c r="M372" s="4">
        <v>0.49</v>
      </c>
      <c r="O372" s="4">
        <v>1430</v>
      </c>
      <c r="P372" s="4">
        <v>3.9</v>
      </c>
      <c r="Q372" s="4">
        <v>8500</v>
      </c>
      <c r="R372" s="4">
        <v>1.53</v>
      </c>
      <c r="T372" s="4">
        <v>181</v>
      </c>
      <c r="U372" s="4">
        <v>225</v>
      </c>
      <c r="V372" s="4">
        <v>1.6E-2</v>
      </c>
      <c r="W372" s="4">
        <v>37.700000000000003</v>
      </c>
      <c r="X372" s="4">
        <v>0.13500000000000001</v>
      </c>
      <c r="Y372" s="4">
        <v>2.91</v>
      </c>
      <c r="Z372" s="4">
        <v>5.3</v>
      </c>
      <c r="AA372" s="4">
        <v>2.11</v>
      </c>
      <c r="AB372" s="4">
        <v>31.7</v>
      </c>
      <c r="AC372" s="4">
        <v>9.6</v>
      </c>
      <c r="AD372" s="4">
        <v>120.7</v>
      </c>
      <c r="AE372" s="4">
        <v>46.4</v>
      </c>
      <c r="AF372" s="4">
        <v>234</v>
      </c>
      <c r="AG372" s="4">
        <v>48.9</v>
      </c>
      <c r="AH372" s="4">
        <v>445</v>
      </c>
      <c r="AI372" s="4">
        <v>96.5</v>
      </c>
      <c r="AJ372" s="2">
        <v>1.37</v>
      </c>
      <c r="AK372" s="2">
        <v>0.02</v>
      </c>
    </row>
    <row r="373" spans="1:37" x14ac:dyDescent="0.3">
      <c r="A373" s="5" t="s">
        <v>1313</v>
      </c>
      <c r="B373" s="7" t="s">
        <v>1105</v>
      </c>
      <c r="C373" s="2">
        <v>1.37</v>
      </c>
      <c r="D373" s="2">
        <v>0.02</v>
      </c>
      <c r="E373" s="4" t="s">
        <v>1126</v>
      </c>
      <c r="F373" s="4" t="s">
        <v>322</v>
      </c>
      <c r="H373" s="2">
        <v>1887</v>
      </c>
      <c r="I373" s="4">
        <v>789.29629903952298</v>
      </c>
      <c r="J373" s="4">
        <v>500</v>
      </c>
      <c r="K373" s="4">
        <v>11.7</v>
      </c>
      <c r="M373" s="4">
        <v>0.38</v>
      </c>
      <c r="O373" s="4">
        <v>1740</v>
      </c>
      <c r="P373" s="4">
        <v>5.3</v>
      </c>
      <c r="Q373" s="4">
        <v>9400</v>
      </c>
      <c r="R373" s="4">
        <v>1.91</v>
      </c>
      <c r="T373" s="4">
        <v>278</v>
      </c>
      <c r="U373" s="4">
        <v>287</v>
      </c>
      <c r="V373" s="4">
        <v>1.4999999999999999E-2</v>
      </c>
      <c r="W373" s="4">
        <v>50.8</v>
      </c>
      <c r="X373" s="4">
        <v>0.153</v>
      </c>
      <c r="Y373" s="4">
        <v>3.08</v>
      </c>
      <c r="Z373" s="4">
        <v>7.5</v>
      </c>
      <c r="AA373" s="4">
        <v>1.62</v>
      </c>
      <c r="AB373" s="4">
        <v>33.6</v>
      </c>
      <c r="AC373" s="4">
        <v>12.4</v>
      </c>
      <c r="AD373" s="4">
        <v>150</v>
      </c>
      <c r="AE373" s="4">
        <v>60.8</v>
      </c>
      <c r="AF373" s="4">
        <v>279</v>
      </c>
      <c r="AG373" s="4">
        <v>56.6</v>
      </c>
      <c r="AH373" s="4">
        <v>475</v>
      </c>
      <c r="AI373" s="4">
        <v>104.9</v>
      </c>
      <c r="AJ373" s="2">
        <v>1.37</v>
      </c>
      <c r="AK373" s="2">
        <v>0.02</v>
      </c>
    </row>
    <row r="374" spans="1:37" x14ac:dyDescent="0.3">
      <c r="A374" s="5" t="s">
        <v>1313</v>
      </c>
      <c r="B374" s="7" t="s">
        <v>1105</v>
      </c>
      <c r="C374" s="2">
        <v>1.37</v>
      </c>
      <c r="D374" s="2">
        <v>0.02</v>
      </c>
      <c r="E374" s="4" t="s">
        <v>1127</v>
      </c>
      <c r="F374" s="4" t="s">
        <v>322</v>
      </c>
      <c r="H374" s="2">
        <v>1911.2</v>
      </c>
      <c r="I374" s="4">
        <v>826.92350519996523</v>
      </c>
      <c r="J374" s="4">
        <v>690</v>
      </c>
      <c r="K374" s="4">
        <v>16.7</v>
      </c>
      <c r="M374" s="4">
        <v>1.03</v>
      </c>
      <c r="O374" s="4">
        <v>1780</v>
      </c>
      <c r="P374" s="4">
        <v>7.6</v>
      </c>
      <c r="Q374" s="4">
        <v>10000</v>
      </c>
      <c r="R374" s="4">
        <v>1.94</v>
      </c>
      <c r="T374" s="4">
        <v>570</v>
      </c>
      <c r="U374" s="4">
        <v>423</v>
      </c>
      <c r="V374" s="4">
        <v>0.17199999999999999</v>
      </c>
      <c r="W374" s="4">
        <v>62.5</v>
      </c>
      <c r="X374" s="4">
        <v>0.34</v>
      </c>
      <c r="Y374" s="4">
        <v>4.2699999999999996</v>
      </c>
      <c r="Z374" s="4">
        <v>9.4</v>
      </c>
      <c r="AA374" s="4">
        <v>3.09</v>
      </c>
      <c r="AB374" s="4">
        <v>46</v>
      </c>
      <c r="AC374" s="4">
        <v>14.9</v>
      </c>
      <c r="AD374" s="4">
        <v>159</v>
      </c>
      <c r="AE374" s="4">
        <v>64</v>
      </c>
      <c r="AF374" s="4">
        <v>300</v>
      </c>
      <c r="AG374" s="4">
        <v>60.3</v>
      </c>
      <c r="AH374" s="4">
        <v>518</v>
      </c>
      <c r="AI374" s="4">
        <v>98</v>
      </c>
      <c r="AJ374" s="2">
        <v>1.37</v>
      </c>
      <c r="AK374" s="2">
        <v>0.02</v>
      </c>
    </row>
    <row r="375" spans="1:37" x14ac:dyDescent="0.3">
      <c r="A375" s="5" t="s">
        <v>1313</v>
      </c>
      <c r="B375" s="7" t="s">
        <v>1105</v>
      </c>
      <c r="C375" s="2">
        <v>1.37</v>
      </c>
      <c r="D375" s="2">
        <v>0.02</v>
      </c>
      <c r="E375" s="4" t="s">
        <v>1128</v>
      </c>
      <c r="F375" s="4" t="s">
        <v>322</v>
      </c>
      <c r="H375" s="2">
        <v>1885.3</v>
      </c>
      <c r="I375" s="4">
        <v>746.98758584289783</v>
      </c>
      <c r="J375" s="4">
        <v>560</v>
      </c>
      <c r="K375" s="4">
        <v>7.6</v>
      </c>
      <c r="M375" s="4">
        <v>0.31</v>
      </c>
      <c r="O375" s="4">
        <v>1820</v>
      </c>
      <c r="P375" s="4">
        <v>3.12</v>
      </c>
      <c r="Q375" s="4">
        <v>11600</v>
      </c>
      <c r="R375" s="4">
        <v>1.74</v>
      </c>
      <c r="T375" s="4">
        <v>266</v>
      </c>
      <c r="U375" s="4">
        <v>259</v>
      </c>
      <c r="V375" s="4">
        <v>3.5000000000000003E-2</v>
      </c>
      <c r="W375" s="4">
        <v>48</v>
      </c>
      <c r="X375" s="4">
        <v>0.23300000000000001</v>
      </c>
      <c r="Y375" s="4">
        <v>4.3</v>
      </c>
      <c r="Z375" s="4">
        <v>8.8000000000000007</v>
      </c>
      <c r="AA375" s="4">
        <v>2.76</v>
      </c>
      <c r="AB375" s="4">
        <v>44.1</v>
      </c>
      <c r="AC375" s="4">
        <v>13.9</v>
      </c>
      <c r="AD375" s="4">
        <v>170</v>
      </c>
      <c r="AE375" s="4">
        <v>65.7</v>
      </c>
      <c r="AF375" s="4">
        <v>302</v>
      </c>
      <c r="AG375" s="4">
        <v>58.6</v>
      </c>
      <c r="AH375" s="4">
        <v>532</v>
      </c>
      <c r="AI375" s="4">
        <v>106</v>
      </c>
      <c r="AJ375" s="2">
        <v>1.37</v>
      </c>
      <c r="AK375" s="2">
        <v>0.02</v>
      </c>
    </row>
    <row r="376" spans="1:37" x14ac:dyDescent="0.3">
      <c r="A376" s="5" t="s">
        <v>1313</v>
      </c>
      <c r="B376" s="7" t="s">
        <v>1105</v>
      </c>
      <c r="C376" s="2">
        <v>1.37</v>
      </c>
      <c r="D376" s="2">
        <v>0.02</v>
      </c>
      <c r="E376" s="4" t="s">
        <v>1129</v>
      </c>
      <c r="F376" s="4" t="s">
        <v>322</v>
      </c>
      <c r="H376" s="2">
        <v>1886.4</v>
      </c>
      <c r="I376" s="4">
        <v>800.96626741363013</v>
      </c>
      <c r="J376" s="4">
        <v>460</v>
      </c>
      <c r="K376" s="4">
        <v>13.1</v>
      </c>
      <c r="M376" s="4">
        <v>3.5000000000000003E-2</v>
      </c>
      <c r="O376" s="4">
        <v>1400</v>
      </c>
      <c r="P376" s="4">
        <v>4.8</v>
      </c>
      <c r="Q376" s="4">
        <v>11100</v>
      </c>
      <c r="R376" s="4">
        <v>0.95</v>
      </c>
      <c r="T376" s="4">
        <v>161</v>
      </c>
      <c r="U376" s="4">
        <v>196</v>
      </c>
      <c r="V376" s="4">
        <v>1.4E-2</v>
      </c>
      <c r="W376" s="4">
        <v>34.5</v>
      </c>
      <c r="X376" s="4">
        <v>9.6000000000000002E-2</v>
      </c>
      <c r="Y376" s="4">
        <v>2.9</v>
      </c>
      <c r="Z376" s="4">
        <v>2.9</v>
      </c>
      <c r="AA376" s="4">
        <v>1.88</v>
      </c>
      <c r="AB376" s="4">
        <v>27.9</v>
      </c>
      <c r="AC376" s="4">
        <v>9.1</v>
      </c>
      <c r="AD376" s="4">
        <v>122</v>
      </c>
      <c r="AE376" s="4">
        <v>44.8</v>
      </c>
      <c r="AF376" s="4">
        <v>231</v>
      </c>
      <c r="AG376" s="4">
        <v>45.4</v>
      </c>
      <c r="AH376" s="4">
        <v>373</v>
      </c>
      <c r="AI376" s="4">
        <v>91</v>
      </c>
      <c r="AJ376" s="2">
        <v>1.37</v>
      </c>
      <c r="AK376" s="2">
        <v>0.02</v>
      </c>
    </row>
    <row r="377" spans="1:37" x14ac:dyDescent="0.3">
      <c r="A377" s="5" t="s">
        <v>1313</v>
      </c>
      <c r="B377" s="7" t="s">
        <v>1105</v>
      </c>
      <c r="C377" s="2">
        <v>1.37</v>
      </c>
      <c r="D377" s="2">
        <v>0.02</v>
      </c>
      <c r="E377" s="4" t="s">
        <v>1130</v>
      </c>
      <c r="F377" s="4" t="s">
        <v>322</v>
      </c>
      <c r="H377" s="2">
        <v>1890.5</v>
      </c>
      <c r="I377" s="4">
        <v>797.73893365810261</v>
      </c>
      <c r="J377" s="4">
        <v>230</v>
      </c>
      <c r="K377" s="4">
        <v>12.7</v>
      </c>
      <c r="M377" s="4">
        <v>0.3</v>
      </c>
      <c r="O377" s="4">
        <v>1450</v>
      </c>
      <c r="P377" s="4">
        <v>5.0999999999999996</v>
      </c>
      <c r="Q377" s="4">
        <v>9700</v>
      </c>
      <c r="R377" s="4">
        <v>1.98</v>
      </c>
      <c r="T377" s="4">
        <v>227</v>
      </c>
      <c r="U377" s="4">
        <v>246</v>
      </c>
      <c r="V377" s="4">
        <v>0.02</v>
      </c>
      <c r="W377" s="4">
        <v>40.799999999999997</v>
      </c>
      <c r="X377" s="4">
        <v>0.19900000000000001</v>
      </c>
      <c r="Y377" s="4">
        <v>2.98</v>
      </c>
      <c r="Z377" s="4">
        <v>6.3</v>
      </c>
      <c r="AA377" s="4">
        <v>1.74</v>
      </c>
      <c r="AB377" s="4">
        <v>30.9</v>
      </c>
      <c r="AC377" s="4">
        <v>10.5</v>
      </c>
      <c r="AD377" s="4">
        <v>131</v>
      </c>
      <c r="AE377" s="4">
        <v>50</v>
      </c>
      <c r="AF377" s="4">
        <v>235</v>
      </c>
      <c r="AG377" s="4">
        <v>47.2</v>
      </c>
      <c r="AH377" s="4">
        <v>433</v>
      </c>
      <c r="AI377" s="4">
        <v>94.9</v>
      </c>
      <c r="AJ377" s="2">
        <v>1.37</v>
      </c>
      <c r="AK377" s="2">
        <v>0.02</v>
      </c>
    </row>
    <row r="378" spans="1:37" x14ac:dyDescent="0.3">
      <c r="A378" s="5" t="s">
        <v>1313</v>
      </c>
      <c r="B378" s="7" t="s">
        <v>1105</v>
      </c>
      <c r="C378" s="2">
        <v>1.37</v>
      </c>
      <c r="D378" s="2">
        <v>0.02</v>
      </c>
      <c r="E378" s="4" t="s">
        <v>1131</v>
      </c>
      <c r="F378" s="4" t="s">
        <v>322</v>
      </c>
      <c r="H378" s="2">
        <v>1889.2</v>
      </c>
      <c r="I378" s="4">
        <v>729.62419278363473</v>
      </c>
      <c r="J378" s="4">
        <v>240</v>
      </c>
      <c r="K378" s="4">
        <v>6.3</v>
      </c>
      <c r="M378" s="4">
        <v>0.26</v>
      </c>
      <c r="O378" s="4">
        <v>1680</v>
      </c>
      <c r="P378" s="4">
        <v>4.9000000000000004</v>
      </c>
      <c r="Q378" s="4">
        <v>8900</v>
      </c>
      <c r="R378" s="4">
        <v>2.23</v>
      </c>
      <c r="T378" s="4">
        <v>278</v>
      </c>
      <c r="U378" s="4">
        <v>414</v>
      </c>
      <c r="V378" s="4">
        <v>1.2999999999999999E-3</v>
      </c>
      <c r="W378" s="4">
        <v>36</v>
      </c>
      <c r="X378" s="4">
        <v>9.7000000000000003E-2</v>
      </c>
      <c r="Y378" s="4">
        <v>2.66</v>
      </c>
      <c r="Z378" s="4">
        <v>5.6</v>
      </c>
      <c r="AA378" s="4">
        <v>2.56</v>
      </c>
      <c r="AB378" s="4">
        <v>38</v>
      </c>
      <c r="AC378" s="4">
        <v>12.9</v>
      </c>
      <c r="AD378" s="4">
        <v>150</v>
      </c>
      <c r="AE378" s="4">
        <v>54.2</v>
      </c>
      <c r="AF378" s="4">
        <v>287</v>
      </c>
      <c r="AG378" s="4">
        <v>61.6</v>
      </c>
      <c r="AH378" s="4">
        <v>510</v>
      </c>
      <c r="AI378" s="4">
        <v>107</v>
      </c>
      <c r="AJ378" s="2">
        <v>1.37</v>
      </c>
      <c r="AK378" s="2">
        <v>0.02</v>
      </c>
    </row>
    <row r="379" spans="1:37" x14ac:dyDescent="0.3">
      <c r="A379" s="5" t="s">
        <v>1313</v>
      </c>
      <c r="B379" s="7" t="s">
        <v>1105</v>
      </c>
      <c r="C379" s="2">
        <v>1.37</v>
      </c>
      <c r="D379" s="2">
        <v>0.02</v>
      </c>
      <c r="E379" s="4" t="s">
        <v>1132</v>
      </c>
      <c r="F379" s="4" t="s">
        <v>322</v>
      </c>
      <c r="H379" s="2">
        <v>1886.4</v>
      </c>
      <c r="I379" s="4">
        <v>743.20949106883404</v>
      </c>
      <c r="J379" s="4">
        <v>260</v>
      </c>
      <c r="K379" s="4">
        <v>7.3</v>
      </c>
      <c r="M379" s="4">
        <v>0.32</v>
      </c>
      <c r="O379" s="4">
        <v>1130</v>
      </c>
      <c r="P379" s="4">
        <v>5.7</v>
      </c>
      <c r="Q379" s="4">
        <v>8840</v>
      </c>
      <c r="R379" s="4">
        <v>1.47</v>
      </c>
      <c r="T379" s="4">
        <v>170</v>
      </c>
      <c r="U379" s="4">
        <v>215</v>
      </c>
      <c r="V379" s="4">
        <v>2E-3</v>
      </c>
      <c r="W379" s="4">
        <v>41.2</v>
      </c>
      <c r="X379" s="4">
        <v>8.4000000000000005E-2</v>
      </c>
      <c r="Y379" s="4">
        <v>1.73</v>
      </c>
      <c r="Z379" s="4">
        <v>4.8</v>
      </c>
      <c r="AA379" s="4">
        <v>1.33</v>
      </c>
      <c r="AB379" s="4">
        <v>24.9</v>
      </c>
      <c r="AC379" s="4">
        <v>8.1</v>
      </c>
      <c r="AD379" s="4">
        <v>102</v>
      </c>
      <c r="AE379" s="4">
        <v>41.4</v>
      </c>
      <c r="AF379" s="4">
        <v>192</v>
      </c>
      <c r="AG379" s="4">
        <v>40.700000000000003</v>
      </c>
      <c r="AH379" s="4">
        <v>394</v>
      </c>
      <c r="AI379" s="4">
        <v>83.1</v>
      </c>
      <c r="AJ379" s="2">
        <v>1.37</v>
      </c>
      <c r="AK379" s="2">
        <v>0.02</v>
      </c>
    </row>
    <row r="380" spans="1:37" x14ac:dyDescent="0.3">
      <c r="A380" s="5" t="s">
        <v>1313</v>
      </c>
      <c r="B380" s="7" t="s">
        <v>1105</v>
      </c>
      <c r="C380" s="2">
        <v>1.37</v>
      </c>
      <c r="D380" s="2">
        <v>0.02</v>
      </c>
      <c r="E380" s="4" t="s">
        <v>1133</v>
      </c>
      <c r="F380" s="4" t="s">
        <v>322</v>
      </c>
      <c r="H380" s="2">
        <v>1890</v>
      </c>
      <c r="I380" s="4">
        <v>729.62419278363473</v>
      </c>
      <c r="J380" s="4">
        <v>350</v>
      </c>
      <c r="K380" s="4">
        <v>6.3</v>
      </c>
      <c r="M380" s="4">
        <v>4.1000000000000002E-2</v>
      </c>
      <c r="O380" s="4">
        <v>1260</v>
      </c>
      <c r="P380" s="4">
        <v>4.3</v>
      </c>
      <c r="Q380" s="4">
        <v>9800</v>
      </c>
      <c r="R380" s="4">
        <v>1.29</v>
      </c>
      <c r="T380" s="4">
        <v>166</v>
      </c>
      <c r="U380" s="4">
        <v>217</v>
      </c>
      <c r="V380" s="4">
        <v>4.4000000000000003E-3</v>
      </c>
      <c r="W380" s="4">
        <v>34.5</v>
      </c>
      <c r="X380" s="4">
        <v>0.124</v>
      </c>
      <c r="Y380" s="4">
        <v>2.2000000000000002</v>
      </c>
      <c r="Z380" s="4">
        <v>4.5999999999999996</v>
      </c>
      <c r="AA380" s="4">
        <v>2.0499999999999998</v>
      </c>
      <c r="AB380" s="4">
        <v>23.1</v>
      </c>
      <c r="AC380" s="4">
        <v>8.6</v>
      </c>
      <c r="AD380" s="4">
        <v>108</v>
      </c>
      <c r="AE380" s="4">
        <v>42.4</v>
      </c>
      <c r="AF380" s="4">
        <v>224</v>
      </c>
      <c r="AG380" s="4">
        <v>49</v>
      </c>
      <c r="AH380" s="4">
        <v>449</v>
      </c>
      <c r="AI380" s="4">
        <v>104</v>
      </c>
      <c r="AJ380" s="2">
        <v>1.37</v>
      </c>
      <c r="AK380" s="2">
        <v>0.02</v>
      </c>
    </row>
    <row r="381" spans="1:37" x14ac:dyDescent="0.3">
      <c r="A381" s="5" t="s">
        <v>1313</v>
      </c>
      <c r="B381" s="7" t="s">
        <v>1105</v>
      </c>
      <c r="C381" s="2">
        <v>1.37</v>
      </c>
      <c r="D381" s="2">
        <v>0.02</v>
      </c>
      <c r="E381" s="4" t="s">
        <v>1134</v>
      </c>
      <c r="F381" s="4" t="s">
        <v>322</v>
      </c>
      <c r="H381" s="2">
        <v>1892.1</v>
      </c>
      <c r="I381" s="4">
        <v>770.48945118121526</v>
      </c>
      <c r="J381" s="4">
        <v>490</v>
      </c>
      <c r="K381" s="4">
        <v>9.6999999999999993</v>
      </c>
      <c r="M381" s="4">
        <v>0.14000000000000001</v>
      </c>
      <c r="O381" s="4">
        <v>1510</v>
      </c>
      <c r="P381" s="4">
        <v>5</v>
      </c>
      <c r="Q381" s="4">
        <v>10700</v>
      </c>
      <c r="R381" s="4">
        <v>1.23</v>
      </c>
      <c r="T381" s="4">
        <v>217</v>
      </c>
      <c r="U381" s="4">
        <v>248</v>
      </c>
      <c r="V381" s="4">
        <v>1.2999999999999999E-2</v>
      </c>
      <c r="W381" s="4">
        <v>41.3</v>
      </c>
      <c r="X381" s="4">
        <v>0.18</v>
      </c>
      <c r="Y381" s="4">
        <v>2.5</v>
      </c>
      <c r="Z381" s="4">
        <v>7.6</v>
      </c>
      <c r="AA381" s="4">
        <v>1.76</v>
      </c>
      <c r="AB381" s="4">
        <v>32</v>
      </c>
      <c r="AC381" s="4">
        <v>11.7</v>
      </c>
      <c r="AD381" s="4">
        <v>143</v>
      </c>
      <c r="AE381" s="4">
        <v>54.1</v>
      </c>
      <c r="AF381" s="4">
        <v>263</v>
      </c>
      <c r="AG381" s="4">
        <v>51.9</v>
      </c>
      <c r="AH381" s="4">
        <v>491</v>
      </c>
      <c r="AI381" s="4">
        <v>99</v>
      </c>
      <c r="AJ381" s="2">
        <v>1.37</v>
      </c>
      <c r="AK381" s="2">
        <v>0.02</v>
      </c>
    </row>
    <row r="382" spans="1:37" x14ac:dyDescent="0.3">
      <c r="A382" s="5" t="s">
        <v>1313</v>
      </c>
      <c r="B382" s="7" t="s">
        <v>1105</v>
      </c>
      <c r="C382" s="2">
        <v>1.37</v>
      </c>
      <c r="D382" s="2">
        <v>0.02</v>
      </c>
      <c r="E382" s="4" t="s">
        <v>1135</v>
      </c>
      <c r="F382" s="4" t="s">
        <v>322</v>
      </c>
      <c r="H382" s="2">
        <v>1894.9</v>
      </c>
      <c r="I382" s="4">
        <v>769.46922641004141</v>
      </c>
      <c r="J382" s="4">
        <v>470</v>
      </c>
      <c r="K382" s="4">
        <v>9.6</v>
      </c>
      <c r="M382" s="4">
        <v>0.18</v>
      </c>
      <c r="O382" s="4">
        <v>1550</v>
      </c>
      <c r="P382" s="4">
        <v>3.35</v>
      </c>
      <c r="Q382" s="4">
        <v>9900</v>
      </c>
      <c r="R382" s="4">
        <v>1.1599999999999999</v>
      </c>
      <c r="T382" s="4">
        <v>252</v>
      </c>
      <c r="U382" s="4">
        <v>242</v>
      </c>
      <c r="V382" s="4">
        <v>0.11600000000000001</v>
      </c>
      <c r="W382" s="4">
        <v>44</v>
      </c>
      <c r="X382" s="4">
        <v>0.255</v>
      </c>
      <c r="Y382" s="4">
        <v>4.5</v>
      </c>
      <c r="Z382" s="4">
        <v>7.8</v>
      </c>
      <c r="AA382" s="4">
        <v>1.94</v>
      </c>
      <c r="AB382" s="4">
        <v>36.200000000000003</v>
      </c>
      <c r="AC382" s="4">
        <v>12.3</v>
      </c>
      <c r="AD382" s="4">
        <v>153</v>
      </c>
      <c r="AE382" s="4">
        <v>59.2</v>
      </c>
      <c r="AF382" s="4">
        <v>257</v>
      </c>
      <c r="AG382" s="4">
        <v>49</v>
      </c>
      <c r="AH382" s="4">
        <v>438</v>
      </c>
      <c r="AI382" s="4">
        <v>89</v>
      </c>
      <c r="AJ382" s="2">
        <v>1.37</v>
      </c>
      <c r="AK382" s="2">
        <v>0.02</v>
      </c>
    </row>
    <row r="383" spans="1:37" x14ac:dyDescent="0.3">
      <c r="A383" s="5" t="s">
        <v>1313</v>
      </c>
      <c r="B383" s="7" t="s">
        <v>1105</v>
      </c>
      <c r="C383" s="2">
        <v>1.37</v>
      </c>
      <c r="D383" s="2">
        <v>0.02</v>
      </c>
      <c r="E383" s="4" t="s">
        <v>1136</v>
      </c>
      <c r="F383" s="4" t="s">
        <v>322</v>
      </c>
      <c r="H383" s="2">
        <v>1890.9</v>
      </c>
      <c r="I383" s="4">
        <v>786.65000761816702</v>
      </c>
      <c r="J383" s="4">
        <v>510</v>
      </c>
      <c r="K383" s="4">
        <v>11.4</v>
      </c>
      <c r="M383" s="4">
        <v>0.47</v>
      </c>
      <c r="O383" s="4">
        <v>1650</v>
      </c>
      <c r="P383" s="4">
        <v>5.5</v>
      </c>
      <c r="Q383" s="4">
        <v>10900</v>
      </c>
      <c r="R383" s="4">
        <v>1.85</v>
      </c>
      <c r="T383" s="4">
        <v>245</v>
      </c>
      <c r="U383" s="4">
        <v>278</v>
      </c>
      <c r="V383" s="4">
        <v>0.94</v>
      </c>
      <c r="W383" s="4">
        <v>48.6</v>
      </c>
      <c r="X383" s="4">
        <v>0.48</v>
      </c>
      <c r="Y383" s="4">
        <v>5</v>
      </c>
      <c r="Z383" s="4">
        <v>6.9</v>
      </c>
      <c r="AA383" s="4">
        <v>1.99</v>
      </c>
      <c r="AB383" s="4">
        <v>39.799999999999997</v>
      </c>
      <c r="AC383" s="4">
        <v>13.3</v>
      </c>
      <c r="AD383" s="4">
        <v>144</v>
      </c>
      <c r="AE383" s="4">
        <v>59.3</v>
      </c>
      <c r="AF383" s="4">
        <v>272</v>
      </c>
      <c r="AG383" s="4">
        <v>52.7</v>
      </c>
      <c r="AH383" s="4">
        <v>476</v>
      </c>
      <c r="AI383" s="4">
        <v>105</v>
      </c>
      <c r="AJ383" s="2">
        <v>1.37</v>
      </c>
      <c r="AK383" s="2">
        <v>0.02</v>
      </c>
    </row>
    <row r="384" spans="1:37" x14ac:dyDescent="0.3">
      <c r="A384" s="5" t="s">
        <v>1313</v>
      </c>
      <c r="B384" s="7" t="s">
        <v>1105</v>
      </c>
      <c r="C384" s="2">
        <v>1.37</v>
      </c>
      <c r="D384" s="2">
        <v>0.02</v>
      </c>
      <c r="E384" s="4" t="s">
        <v>1137</v>
      </c>
      <c r="F384" s="4" t="s">
        <v>322</v>
      </c>
      <c r="H384" s="2">
        <v>1888.9</v>
      </c>
      <c r="I384" s="4">
        <v>769.46922641004141</v>
      </c>
      <c r="J384" s="4">
        <v>530</v>
      </c>
      <c r="K384" s="4">
        <v>9.6</v>
      </c>
      <c r="M384" s="4">
        <v>0.24</v>
      </c>
      <c r="O384" s="4">
        <v>1620</v>
      </c>
      <c r="P384" s="4">
        <v>5.3</v>
      </c>
      <c r="Q384" s="4">
        <v>10700</v>
      </c>
      <c r="R384" s="4">
        <v>1.68</v>
      </c>
      <c r="T384" s="4">
        <v>242</v>
      </c>
      <c r="U384" s="4">
        <v>273</v>
      </c>
      <c r="V384" s="4">
        <v>1.9E-2</v>
      </c>
      <c r="W384" s="4">
        <v>47.9</v>
      </c>
      <c r="X384" s="4">
        <v>0.183</v>
      </c>
      <c r="Y384" s="4">
        <v>2.56</v>
      </c>
      <c r="Z384" s="4">
        <v>7.1</v>
      </c>
      <c r="AA384" s="4">
        <v>1.59</v>
      </c>
      <c r="AB384" s="4">
        <v>33.4</v>
      </c>
      <c r="AC384" s="4">
        <v>10.9</v>
      </c>
      <c r="AD384" s="4">
        <v>141</v>
      </c>
      <c r="AE384" s="4">
        <v>55.3</v>
      </c>
      <c r="AF384" s="4">
        <v>266</v>
      </c>
      <c r="AG384" s="4">
        <v>55.4</v>
      </c>
      <c r="AH384" s="4">
        <v>497</v>
      </c>
      <c r="AI384" s="4">
        <v>107</v>
      </c>
      <c r="AJ384" s="2">
        <v>1.37</v>
      </c>
      <c r="AK384" s="2">
        <v>0.02</v>
      </c>
    </row>
    <row r="385" spans="1:37" x14ac:dyDescent="0.3">
      <c r="A385" s="5" t="s">
        <v>1313</v>
      </c>
      <c r="B385" s="7" t="s">
        <v>1105</v>
      </c>
      <c r="C385" s="2">
        <v>1.37</v>
      </c>
      <c r="D385" s="2">
        <v>0.02</v>
      </c>
      <c r="E385" s="4" t="s">
        <v>1138</v>
      </c>
      <c r="F385" s="4" t="s">
        <v>322</v>
      </c>
      <c r="H385" s="2">
        <v>1885.4</v>
      </c>
      <c r="I385" s="4">
        <v>767.40263182661749</v>
      </c>
      <c r="J385" s="4">
        <v>530</v>
      </c>
      <c r="K385" s="4">
        <v>9.4</v>
      </c>
      <c r="M385" s="4">
        <v>0.09</v>
      </c>
      <c r="O385" s="4">
        <v>2000</v>
      </c>
      <c r="P385" s="4">
        <v>4.7</v>
      </c>
      <c r="Q385" s="4">
        <v>10910</v>
      </c>
      <c r="R385" s="4">
        <v>1.72</v>
      </c>
      <c r="T385" s="4">
        <v>330</v>
      </c>
      <c r="U385" s="4">
        <v>316</v>
      </c>
      <c r="V385" s="4">
        <v>8.9999999999999998E-4</v>
      </c>
      <c r="W385" s="4">
        <v>46.9</v>
      </c>
      <c r="X385" s="4">
        <v>0.28499999999999998</v>
      </c>
      <c r="Y385" s="4">
        <v>4.66</v>
      </c>
      <c r="Z385" s="4">
        <v>8.6</v>
      </c>
      <c r="AA385" s="4">
        <v>2.23</v>
      </c>
      <c r="AB385" s="4">
        <v>42.4</v>
      </c>
      <c r="AC385" s="4">
        <v>14.8</v>
      </c>
      <c r="AD385" s="4">
        <v>186</v>
      </c>
      <c r="AE385" s="4">
        <v>65</v>
      </c>
      <c r="AF385" s="4">
        <v>323</v>
      </c>
      <c r="AG385" s="4">
        <v>67.099999999999994</v>
      </c>
      <c r="AH385" s="4">
        <v>621</v>
      </c>
      <c r="AI385" s="4">
        <v>134</v>
      </c>
      <c r="AJ385" s="2">
        <v>1.37</v>
      </c>
      <c r="AK385" s="2">
        <v>0.02</v>
      </c>
    </row>
    <row r="386" spans="1:37" x14ac:dyDescent="0.3">
      <c r="A386" s="5" t="s">
        <v>1313</v>
      </c>
      <c r="B386" s="7" t="s">
        <v>1105</v>
      </c>
      <c r="C386" s="2">
        <v>1.37</v>
      </c>
      <c r="D386" s="2">
        <v>0.02</v>
      </c>
      <c r="E386" s="4" t="s">
        <v>1139</v>
      </c>
      <c r="F386" s="4" t="s">
        <v>322</v>
      </c>
      <c r="H386" s="2">
        <v>1891.8</v>
      </c>
      <c r="I386" s="4">
        <v>757.63562877004108</v>
      </c>
      <c r="J386" s="4">
        <v>560</v>
      </c>
      <c r="K386" s="4">
        <v>8.5</v>
      </c>
      <c r="M386" s="4">
        <v>0.44</v>
      </c>
      <c r="O386" s="4">
        <v>1990</v>
      </c>
      <c r="P386" s="4">
        <v>6.2</v>
      </c>
      <c r="Q386" s="4">
        <v>9210</v>
      </c>
      <c r="R386" s="4">
        <v>2.4900000000000002</v>
      </c>
      <c r="T386" s="4">
        <v>344</v>
      </c>
      <c r="U386" s="4">
        <v>338</v>
      </c>
      <c r="V386" s="4">
        <v>2.9000000000000001E-2</v>
      </c>
      <c r="W386" s="4">
        <v>56.7</v>
      </c>
      <c r="X386" s="4">
        <v>0.37</v>
      </c>
      <c r="Y386" s="4">
        <v>4.2</v>
      </c>
      <c r="Z386" s="4">
        <v>9.6</v>
      </c>
      <c r="AA386" s="4">
        <v>2.37</v>
      </c>
      <c r="AB386" s="4">
        <v>50.8</v>
      </c>
      <c r="AC386" s="4">
        <v>14.2</v>
      </c>
      <c r="AD386" s="4">
        <v>191</v>
      </c>
      <c r="AE386" s="4">
        <v>67.5</v>
      </c>
      <c r="AF386" s="4">
        <v>345</v>
      </c>
      <c r="AG386" s="4">
        <v>65.7</v>
      </c>
      <c r="AH386" s="4">
        <v>597</v>
      </c>
      <c r="AI386" s="4">
        <v>124</v>
      </c>
      <c r="AJ386" s="2">
        <v>1.37</v>
      </c>
      <c r="AK386" s="2">
        <v>0.02</v>
      </c>
    </row>
    <row r="387" spans="1:37" x14ac:dyDescent="0.3">
      <c r="A387" s="5" t="s">
        <v>1313</v>
      </c>
      <c r="B387" s="7" t="s">
        <v>1105</v>
      </c>
      <c r="C387" s="2">
        <v>1.37</v>
      </c>
      <c r="D387" s="2">
        <v>0.02</v>
      </c>
      <c r="E387" s="4" t="s">
        <v>1140</v>
      </c>
      <c r="F387" s="4" t="s">
        <v>322</v>
      </c>
      <c r="H387" s="2">
        <v>1907.1</v>
      </c>
      <c r="I387" s="4">
        <v>739.30248567452486</v>
      </c>
      <c r="J387" s="4">
        <v>400</v>
      </c>
      <c r="K387" s="4">
        <v>7</v>
      </c>
      <c r="M387" s="4">
        <v>0.18</v>
      </c>
      <c r="O387" s="4">
        <v>1230</v>
      </c>
      <c r="P387" s="4">
        <v>2.76</v>
      </c>
      <c r="Q387" s="4">
        <v>9800</v>
      </c>
      <c r="R387" s="4">
        <v>1.17</v>
      </c>
      <c r="T387" s="4">
        <v>166</v>
      </c>
      <c r="U387" s="4">
        <v>187</v>
      </c>
      <c r="W387" s="4">
        <v>31.1</v>
      </c>
      <c r="X387" s="4">
        <v>0.16500000000000001</v>
      </c>
      <c r="Y387" s="4">
        <v>3.36</v>
      </c>
      <c r="Z387" s="4">
        <v>6.1</v>
      </c>
      <c r="AA387" s="4">
        <v>1.1299999999999999</v>
      </c>
      <c r="AB387" s="4">
        <v>26.8</v>
      </c>
      <c r="AC387" s="4">
        <v>9.5</v>
      </c>
      <c r="AD387" s="4">
        <v>108</v>
      </c>
      <c r="AE387" s="4">
        <v>43.8</v>
      </c>
      <c r="AF387" s="4">
        <v>211</v>
      </c>
      <c r="AG387" s="4">
        <v>46.7</v>
      </c>
      <c r="AH387" s="4">
        <v>392</v>
      </c>
      <c r="AI387" s="4">
        <v>83</v>
      </c>
      <c r="AJ387" s="2">
        <v>1.37</v>
      </c>
      <c r="AK387" s="2">
        <v>0.02</v>
      </c>
    </row>
    <row r="388" spans="1:37" x14ac:dyDescent="0.3">
      <c r="A388" s="5" t="s">
        <v>1313</v>
      </c>
      <c r="B388" s="7" t="s">
        <v>1105</v>
      </c>
      <c r="C388" s="2">
        <v>1.37</v>
      </c>
      <c r="D388" s="2">
        <v>0.02</v>
      </c>
      <c r="E388" s="4" t="s">
        <v>1141</v>
      </c>
      <c r="F388" s="4" t="s">
        <v>322</v>
      </c>
      <c r="H388" s="2">
        <v>1877.9</v>
      </c>
      <c r="I388" s="4">
        <v>783.03262748342661</v>
      </c>
      <c r="J388" s="4">
        <v>390</v>
      </c>
      <c r="K388" s="4">
        <v>11</v>
      </c>
      <c r="M388" s="4">
        <v>0.33</v>
      </c>
      <c r="O388" s="4">
        <v>1540</v>
      </c>
      <c r="P388" s="4">
        <v>3.7</v>
      </c>
      <c r="Q388" s="4">
        <v>9600</v>
      </c>
      <c r="R388" s="4">
        <v>1.59</v>
      </c>
      <c r="T388" s="4">
        <v>245</v>
      </c>
      <c r="U388" s="4">
        <v>223</v>
      </c>
      <c r="V388" s="4">
        <v>1.2E-2</v>
      </c>
      <c r="W388" s="4">
        <v>39.6</v>
      </c>
      <c r="X388" s="4">
        <v>0.191</v>
      </c>
      <c r="Y388" s="4">
        <v>3.9</v>
      </c>
      <c r="Z388" s="4">
        <v>8.1999999999999993</v>
      </c>
      <c r="AA388" s="4">
        <v>2.2200000000000002</v>
      </c>
      <c r="AB388" s="4">
        <v>40</v>
      </c>
      <c r="AC388" s="4">
        <v>12.2</v>
      </c>
      <c r="AD388" s="4">
        <v>154</v>
      </c>
      <c r="AE388" s="4">
        <v>53.6</v>
      </c>
      <c r="AF388" s="4">
        <v>252</v>
      </c>
      <c r="AG388" s="4">
        <v>54.1</v>
      </c>
      <c r="AH388" s="4">
        <v>442</v>
      </c>
      <c r="AI388" s="4">
        <v>88.7</v>
      </c>
      <c r="AJ388" s="2">
        <v>1.37</v>
      </c>
      <c r="AK388" s="2">
        <v>0.02</v>
      </c>
    </row>
    <row r="389" spans="1:37" x14ac:dyDescent="0.3">
      <c r="A389" s="5" t="s">
        <v>1313</v>
      </c>
      <c r="B389" s="7" t="s">
        <v>1105</v>
      </c>
      <c r="C389" s="2">
        <v>1.37</v>
      </c>
      <c r="D389" s="2">
        <v>0.02</v>
      </c>
      <c r="E389" s="4" t="s">
        <v>1142</v>
      </c>
      <c r="F389" s="4" t="s">
        <v>322</v>
      </c>
      <c r="H389" s="2">
        <v>1904.4</v>
      </c>
      <c r="I389" s="4">
        <v>782.11168784932022</v>
      </c>
      <c r="J389" s="4">
        <v>330</v>
      </c>
      <c r="K389" s="4">
        <v>10.9</v>
      </c>
      <c r="O389" s="4">
        <v>1021</v>
      </c>
      <c r="P389" s="4">
        <v>4.5999999999999996</v>
      </c>
      <c r="Q389" s="4">
        <v>9600</v>
      </c>
      <c r="R389" s="4">
        <v>1.45</v>
      </c>
      <c r="T389" s="4">
        <v>163</v>
      </c>
      <c r="U389" s="4">
        <v>207</v>
      </c>
      <c r="V389" s="4">
        <v>1.9E-2</v>
      </c>
      <c r="W389" s="4">
        <v>37.4</v>
      </c>
      <c r="X389" s="4">
        <v>9.1999999999999998E-2</v>
      </c>
      <c r="Y389" s="4">
        <v>1.56</v>
      </c>
      <c r="Z389" s="4">
        <v>3.8</v>
      </c>
      <c r="AA389" s="4">
        <v>0.84</v>
      </c>
      <c r="AB389" s="4">
        <v>18.2</v>
      </c>
      <c r="AC389" s="4">
        <v>7.1</v>
      </c>
      <c r="AD389" s="4">
        <v>93</v>
      </c>
      <c r="AE389" s="4">
        <v>33.700000000000003</v>
      </c>
      <c r="AF389" s="4">
        <v>166</v>
      </c>
      <c r="AG389" s="4">
        <v>34.200000000000003</v>
      </c>
      <c r="AH389" s="4">
        <v>339</v>
      </c>
      <c r="AI389" s="4">
        <v>67.7</v>
      </c>
      <c r="AJ389" s="2">
        <v>1.37</v>
      </c>
      <c r="AK389" s="2">
        <v>0.02</v>
      </c>
    </row>
    <row r="390" spans="1:37" x14ac:dyDescent="0.3">
      <c r="A390" s="5" t="s">
        <v>1313</v>
      </c>
      <c r="B390" s="7" t="s">
        <v>1105</v>
      </c>
      <c r="C390" s="2">
        <v>1.37</v>
      </c>
      <c r="D390" s="2">
        <v>0.02</v>
      </c>
      <c r="E390" s="4" t="s">
        <v>1143</v>
      </c>
      <c r="F390" s="4" t="s">
        <v>322</v>
      </c>
      <c r="H390" s="2">
        <v>1902</v>
      </c>
      <c r="I390" s="4">
        <v>788.42035656487189</v>
      </c>
      <c r="J390" s="4">
        <v>190</v>
      </c>
      <c r="K390" s="4">
        <v>11.6</v>
      </c>
      <c r="M390" s="4">
        <v>0.13</v>
      </c>
      <c r="O390" s="4">
        <v>1060</v>
      </c>
      <c r="P390" s="4">
        <v>2.73</v>
      </c>
      <c r="Q390" s="4">
        <v>9200</v>
      </c>
      <c r="R390" s="4">
        <v>1.44</v>
      </c>
      <c r="T390" s="4">
        <v>146</v>
      </c>
      <c r="U390" s="4">
        <v>179</v>
      </c>
      <c r="V390" s="4">
        <v>7.7000000000000002E-3</v>
      </c>
      <c r="W390" s="4">
        <v>24.4</v>
      </c>
      <c r="X390" s="4">
        <v>0.155</v>
      </c>
      <c r="Y390" s="4">
        <v>1.82</v>
      </c>
      <c r="Z390" s="4">
        <v>3.4</v>
      </c>
      <c r="AA390" s="4">
        <v>1.35</v>
      </c>
      <c r="AB390" s="4">
        <v>25.4</v>
      </c>
      <c r="AC390" s="4">
        <v>8.5</v>
      </c>
      <c r="AD390" s="4">
        <v>100</v>
      </c>
      <c r="AE390" s="4">
        <v>35.200000000000003</v>
      </c>
      <c r="AF390" s="4">
        <v>175</v>
      </c>
      <c r="AG390" s="4">
        <v>35.1</v>
      </c>
      <c r="AH390" s="4">
        <v>305</v>
      </c>
      <c r="AI390" s="4">
        <v>65.2</v>
      </c>
      <c r="AJ390" s="2">
        <v>1.37</v>
      </c>
      <c r="AK390" s="2">
        <v>0.02</v>
      </c>
    </row>
    <row r="391" spans="1:37" x14ac:dyDescent="0.3">
      <c r="A391" s="5" t="s">
        <v>1313</v>
      </c>
      <c r="B391" s="7" t="s">
        <v>1105</v>
      </c>
      <c r="C391" s="2">
        <v>1.37</v>
      </c>
      <c r="D391" s="2">
        <v>0.02</v>
      </c>
      <c r="E391" s="4" t="s">
        <v>1144</v>
      </c>
      <c r="F391" s="4" t="s">
        <v>322</v>
      </c>
      <c r="H391" s="2">
        <v>1898.5</v>
      </c>
      <c r="I391" s="4">
        <v>777.40168839943897</v>
      </c>
      <c r="J391" s="4">
        <v>293</v>
      </c>
      <c r="K391" s="4">
        <v>10.4</v>
      </c>
      <c r="M391" s="4">
        <v>0.4</v>
      </c>
      <c r="O391" s="4">
        <v>1530</v>
      </c>
      <c r="P391" s="4">
        <v>3.55</v>
      </c>
      <c r="Q391" s="4">
        <v>8000</v>
      </c>
      <c r="R391" s="4">
        <v>1.0900000000000001</v>
      </c>
      <c r="T391" s="4">
        <v>234</v>
      </c>
      <c r="U391" s="4">
        <v>227</v>
      </c>
      <c r="V391" s="4">
        <v>0.27</v>
      </c>
      <c r="W391" s="4">
        <v>35.200000000000003</v>
      </c>
      <c r="X391" s="4">
        <v>0.39</v>
      </c>
      <c r="Y391" s="4">
        <v>4.3</v>
      </c>
      <c r="Z391" s="4">
        <v>8.5</v>
      </c>
      <c r="AA391" s="4">
        <v>2.29</v>
      </c>
      <c r="AB391" s="4">
        <v>35.4</v>
      </c>
      <c r="AC391" s="4">
        <v>10.6</v>
      </c>
      <c r="AD391" s="4">
        <v>126</v>
      </c>
      <c r="AE391" s="4">
        <v>51.8</v>
      </c>
      <c r="AF391" s="4">
        <v>240</v>
      </c>
      <c r="AG391" s="4">
        <v>48.6</v>
      </c>
      <c r="AH391" s="4">
        <v>486</v>
      </c>
      <c r="AI391" s="4">
        <v>97</v>
      </c>
      <c r="AJ391" s="2">
        <v>1.37</v>
      </c>
      <c r="AK391" s="2">
        <v>0.02</v>
      </c>
    </row>
    <row r="392" spans="1:37" x14ac:dyDescent="0.3">
      <c r="A392" s="5" t="s">
        <v>1313</v>
      </c>
      <c r="B392" s="7" t="s">
        <v>1105</v>
      </c>
      <c r="C392" s="2">
        <v>1.37</v>
      </c>
      <c r="D392" s="2">
        <v>0.02</v>
      </c>
      <c r="E392" s="4" t="s">
        <v>1145</v>
      </c>
      <c r="F392" s="4" t="s">
        <v>322</v>
      </c>
      <c r="H392" s="2">
        <v>1913</v>
      </c>
      <c r="I392" s="4">
        <v>755.35167316018544</v>
      </c>
      <c r="J392" s="4">
        <v>620</v>
      </c>
      <c r="K392" s="4">
        <v>8.3000000000000007</v>
      </c>
      <c r="M392" s="4">
        <v>0.77</v>
      </c>
      <c r="O392" s="4">
        <v>1130</v>
      </c>
      <c r="P392" s="4">
        <v>5.4</v>
      </c>
      <c r="Q392" s="4">
        <v>9200</v>
      </c>
      <c r="R392" s="4">
        <v>2.19</v>
      </c>
      <c r="T392" s="4">
        <v>149</v>
      </c>
      <c r="U392" s="4">
        <v>196</v>
      </c>
      <c r="V392" s="4">
        <v>0.17599999999999999</v>
      </c>
      <c r="W392" s="4">
        <v>37</v>
      </c>
      <c r="X392" s="4">
        <v>0.5</v>
      </c>
      <c r="Y392" s="4">
        <v>6.4</v>
      </c>
      <c r="Z392" s="4">
        <v>12.1</v>
      </c>
      <c r="AA392" s="4">
        <v>6.6</v>
      </c>
      <c r="AB392" s="4">
        <v>41.5</v>
      </c>
      <c r="AC392" s="4">
        <v>11.2</v>
      </c>
      <c r="AD392" s="4">
        <v>114</v>
      </c>
      <c r="AE392" s="4">
        <v>40.200000000000003</v>
      </c>
      <c r="AF392" s="4">
        <v>176</v>
      </c>
      <c r="AG392" s="4">
        <v>37.1</v>
      </c>
      <c r="AH392" s="4">
        <v>311</v>
      </c>
      <c r="AI392" s="4">
        <v>66</v>
      </c>
      <c r="AJ392" s="2">
        <v>1.37</v>
      </c>
      <c r="AK392" s="2">
        <v>0.02</v>
      </c>
    </row>
    <row r="393" spans="1:37" x14ac:dyDescent="0.3">
      <c r="A393" s="5" t="s">
        <v>1313</v>
      </c>
      <c r="B393" s="7" t="s">
        <v>1105</v>
      </c>
      <c r="C393" s="2">
        <v>1.37</v>
      </c>
      <c r="D393" s="2">
        <v>0.02</v>
      </c>
      <c r="E393" s="4" t="s">
        <v>1146</v>
      </c>
      <c r="F393" s="4" t="s">
        <v>322</v>
      </c>
      <c r="H393" s="2">
        <v>1896</v>
      </c>
      <c r="I393" s="4">
        <v>723.69141416200569</v>
      </c>
      <c r="J393" s="4">
        <v>310</v>
      </c>
      <c r="K393" s="4">
        <v>5.9</v>
      </c>
      <c r="M393" s="4">
        <v>0.28999999999999998</v>
      </c>
      <c r="O393" s="4">
        <v>774</v>
      </c>
      <c r="P393" s="4">
        <v>3.6</v>
      </c>
      <c r="Q393" s="4">
        <v>9200</v>
      </c>
      <c r="R393" s="4">
        <v>1.08</v>
      </c>
      <c r="T393" s="4">
        <v>111.5</v>
      </c>
      <c r="U393" s="4">
        <v>150</v>
      </c>
      <c r="V393" s="4">
        <v>7.9000000000000008E-3</v>
      </c>
      <c r="W393" s="4">
        <v>25.5</v>
      </c>
      <c r="X393" s="4">
        <v>0.08</v>
      </c>
      <c r="Y393" s="4">
        <v>1.26</v>
      </c>
      <c r="Z393" s="4">
        <v>3</v>
      </c>
      <c r="AA393" s="4">
        <v>0.75</v>
      </c>
      <c r="AB393" s="4">
        <v>13.1</v>
      </c>
      <c r="AC393" s="4">
        <v>4.57</v>
      </c>
      <c r="AD393" s="4">
        <v>60.9</v>
      </c>
      <c r="AE393" s="4">
        <v>24.1</v>
      </c>
      <c r="AF393" s="4">
        <v>128</v>
      </c>
      <c r="AG393" s="4">
        <v>26.9</v>
      </c>
      <c r="AH393" s="4">
        <v>277</v>
      </c>
      <c r="AI393" s="4">
        <v>57.4</v>
      </c>
      <c r="AJ393" s="2">
        <v>1.37</v>
      </c>
      <c r="AK393" s="2">
        <v>0.02</v>
      </c>
    </row>
    <row r="394" spans="1:37" x14ac:dyDescent="0.3">
      <c r="A394" s="5" t="s">
        <v>1313</v>
      </c>
      <c r="B394" s="7" t="s">
        <v>1105</v>
      </c>
      <c r="C394" s="2">
        <v>1.37</v>
      </c>
      <c r="D394" s="2">
        <v>0.02</v>
      </c>
      <c r="E394" s="4" t="s">
        <v>1147</v>
      </c>
      <c r="F394" s="4" t="s">
        <v>322</v>
      </c>
      <c r="H394" s="2">
        <v>1889.1</v>
      </c>
      <c r="I394" s="4">
        <v>753.02247674595503</v>
      </c>
      <c r="J394" s="4">
        <v>244</v>
      </c>
      <c r="K394" s="4">
        <v>8.1</v>
      </c>
      <c r="M394" s="4">
        <v>0.23</v>
      </c>
      <c r="O394" s="4">
        <v>1160</v>
      </c>
      <c r="P394" s="4">
        <v>2.06</v>
      </c>
      <c r="Q394" s="4">
        <v>8560</v>
      </c>
      <c r="R394" s="4">
        <v>1.03</v>
      </c>
      <c r="T394" s="4">
        <v>193</v>
      </c>
      <c r="U394" s="4">
        <v>185</v>
      </c>
      <c r="V394" s="4">
        <v>7.0000000000000001E-3</v>
      </c>
      <c r="W394" s="4">
        <v>27.9</v>
      </c>
      <c r="X394" s="4">
        <v>0.151</v>
      </c>
      <c r="Y394" s="4">
        <v>2.79</v>
      </c>
      <c r="Z394" s="4">
        <v>5.5</v>
      </c>
      <c r="AA394" s="4">
        <v>1.73</v>
      </c>
      <c r="AB394" s="4">
        <v>23.9</v>
      </c>
      <c r="AC394" s="4">
        <v>9.5</v>
      </c>
      <c r="AD394" s="4">
        <v>101</v>
      </c>
      <c r="AE394" s="4">
        <v>39.1</v>
      </c>
      <c r="AF394" s="4">
        <v>194</v>
      </c>
      <c r="AG394" s="4">
        <v>41.9</v>
      </c>
      <c r="AH394" s="4">
        <v>384</v>
      </c>
      <c r="AI394" s="4">
        <v>79</v>
      </c>
      <c r="AJ394" s="2">
        <v>1.37</v>
      </c>
      <c r="AK394" s="2">
        <v>0.02</v>
      </c>
    </row>
    <row r="395" spans="1:37" x14ac:dyDescent="0.3">
      <c r="A395" s="5" t="s">
        <v>1313</v>
      </c>
      <c r="B395" s="7" t="s">
        <v>1105</v>
      </c>
      <c r="C395" s="2">
        <v>1.37</v>
      </c>
      <c r="D395" s="2">
        <v>0.02</v>
      </c>
      <c r="E395" s="4" t="s">
        <v>1148</v>
      </c>
      <c r="F395" s="4" t="s">
        <v>322</v>
      </c>
      <c r="H395" s="2">
        <v>1880.2</v>
      </c>
      <c r="I395" s="4">
        <v>780.24910824427877</v>
      </c>
      <c r="J395" s="4">
        <v>388</v>
      </c>
      <c r="K395" s="4">
        <v>10.7</v>
      </c>
      <c r="M395" s="4">
        <v>0.22</v>
      </c>
      <c r="O395" s="4">
        <v>1730</v>
      </c>
      <c r="P395" s="4">
        <v>3.5</v>
      </c>
      <c r="Q395" s="4">
        <v>9100</v>
      </c>
      <c r="R395" s="4">
        <v>1.38</v>
      </c>
      <c r="T395" s="4">
        <v>259</v>
      </c>
      <c r="U395" s="4">
        <v>234</v>
      </c>
      <c r="V395" s="4">
        <v>1.9E-2</v>
      </c>
      <c r="W395" s="4">
        <v>41.5</v>
      </c>
      <c r="X395" s="4">
        <v>0.27800000000000002</v>
      </c>
      <c r="Y395" s="4">
        <v>4.47</v>
      </c>
      <c r="Z395" s="4">
        <v>8.4</v>
      </c>
      <c r="AA395" s="4">
        <v>2.0499999999999998</v>
      </c>
      <c r="AB395" s="4">
        <v>49.9</v>
      </c>
      <c r="AC395" s="4">
        <v>13.5</v>
      </c>
      <c r="AD395" s="4">
        <v>165</v>
      </c>
      <c r="AE395" s="4">
        <v>64.3</v>
      </c>
      <c r="AF395" s="4">
        <v>298</v>
      </c>
      <c r="AG395" s="4">
        <v>57.4</v>
      </c>
      <c r="AH395" s="4">
        <v>505</v>
      </c>
      <c r="AI395" s="4">
        <v>101</v>
      </c>
      <c r="AJ395" s="2">
        <v>1.37</v>
      </c>
      <c r="AK395" s="2">
        <v>0.02</v>
      </c>
    </row>
    <row r="396" spans="1:37" x14ac:dyDescent="0.3">
      <c r="A396" s="5" t="s">
        <v>1313</v>
      </c>
      <c r="B396" s="7" t="s">
        <v>1105</v>
      </c>
      <c r="C396" s="2">
        <v>1.37</v>
      </c>
      <c r="D396" s="2">
        <v>0.02</v>
      </c>
      <c r="E396" s="4" t="s">
        <v>1149</v>
      </c>
      <c r="F396" s="4" t="s">
        <v>322</v>
      </c>
      <c r="H396" s="2">
        <v>1885.9</v>
      </c>
      <c r="I396" s="4">
        <v>740.94670590194198</v>
      </c>
      <c r="J396" s="4">
        <v>570</v>
      </c>
      <c r="K396" s="4">
        <v>9.5</v>
      </c>
      <c r="M396" s="4">
        <v>0.28000000000000003</v>
      </c>
      <c r="O396" s="4">
        <v>1270</v>
      </c>
      <c r="P396" s="4">
        <v>4.4000000000000004</v>
      </c>
      <c r="Q396" s="4">
        <v>10400</v>
      </c>
      <c r="R396" s="4">
        <v>2.64</v>
      </c>
      <c r="T396" s="4">
        <v>400</v>
      </c>
      <c r="U396" s="4">
        <v>393</v>
      </c>
      <c r="V396" s="4">
        <v>4.1000000000000002E-2</v>
      </c>
      <c r="W396" s="4">
        <v>43.6</v>
      </c>
      <c r="X396" s="4">
        <v>0.16300000000000001</v>
      </c>
      <c r="Y396" s="4">
        <v>2.4300000000000002</v>
      </c>
      <c r="Z396" s="4">
        <v>5.5</v>
      </c>
      <c r="AA396" s="4">
        <v>1.08</v>
      </c>
      <c r="AB396" s="4">
        <v>26.1</v>
      </c>
      <c r="AC396" s="4">
        <v>9.1</v>
      </c>
      <c r="AD396" s="4">
        <v>108.9</v>
      </c>
      <c r="AE396" s="4">
        <v>42</v>
      </c>
      <c r="AF396" s="4">
        <v>200</v>
      </c>
      <c r="AG396" s="4">
        <v>42.6</v>
      </c>
      <c r="AH396" s="4">
        <v>349</v>
      </c>
      <c r="AI396" s="4">
        <v>78</v>
      </c>
      <c r="AJ396" s="2">
        <v>1.37</v>
      </c>
      <c r="AK396" s="2">
        <v>0.02</v>
      </c>
    </row>
    <row r="397" spans="1:37" x14ac:dyDescent="0.3">
      <c r="A397" s="5" t="s">
        <v>1313</v>
      </c>
      <c r="B397" s="7" t="s">
        <v>1105</v>
      </c>
      <c r="C397" s="2">
        <v>1.37</v>
      </c>
      <c r="D397" s="2">
        <v>0.02</v>
      </c>
      <c r="E397" s="4" t="s">
        <v>1150</v>
      </c>
      <c r="F397" s="4" t="s">
        <v>322</v>
      </c>
      <c r="H397" s="2">
        <v>1898.5</v>
      </c>
      <c r="I397" s="4">
        <v>812.03761921207808</v>
      </c>
      <c r="J397" s="4">
        <v>510</v>
      </c>
      <c r="K397" s="4">
        <v>19.399999999999999</v>
      </c>
      <c r="M397" s="4">
        <v>0.26</v>
      </c>
      <c r="O397" s="4">
        <v>1850</v>
      </c>
      <c r="P397" s="4">
        <v>3.8</v>
      </c>
      <c r="Q397" s="4">
        <v>8600</v>
      </c>
      <c r="R397" s="4">
        <v>1.93</v>
      </c>
      <c r="T397" s="4">
        <v>664</v>
      </c>
      <c r="U397" s="4">
        <v>505</v>
      </c>
      <c r="V397" s="4">
        <v>0.28799999999999998</v>
      </c>
      <c r="W397" s="4">
        <v>42.5</v>
      </c>
      <c r="X397" s="4">
        <v>0.60199999999999998</v>
      </c>
      <c r="Y397" s="4">
        <v>8.9</v>
      </c>
      <c r="Z397" s="4">
        <v>9.4</v>
      </c>
      <c r="AA397" s="4">
        <v>1.73</v>
      </c>
      <c r="AB397" s="4">
        <v>44.1</v>
      </c>
      <c r="AC397" s="4">
        <v>13.2</v>
      </c>
      <c r="AD397" s="4">
        <v>140</v>
      </c>
      <c r="AE397" s="4">
        <v>61.1</v>
      </c>
      <c r="AF397" s="4">
        <v>289</v>
      </c>
      <c r="AG397" s="4">
        <v>56.7</v>
      </c>
      <c r="AH397" s="4">
        <v>487</v>
      </c>
      <c r="AI397" s="4">
        <v>97</v>
      </c>
      <c r="AJ397" s="2">
        <v>1.37</v>
      </c>
      <c r="AK397" s="2">
        <v>0.02</v>
      </c>
    </row>
    <row r="398" spans="1:37" x14ac:dyDescent="0.3">
      <c r="A398" s="5" t="s">
        <v>1313</v>
      </c>
      <c r="B398" s="7" t="s">
        <v>1105</v>
      </c>
      <c r="C398" s="2">
        <v>1.37</v>
      </c>
      <c r="D398" s="2">
        <v>0.02</v>
      </c>
      <c r="E398" s="4" t="s">
        <v>1151</v>
      </c>
      <c r="F398" s="4" t="s">
        <v>322</v>
      </c>
      <c r="H398" s="2">
        <v>1891.4</v>
      </c>
      <c r="I398" s="4">
        <v>770.23519778248544</v>
      </c>
      <c r="J398" s="4">
        <v>350</v>
      </c>
      <c r="K398" s="4">
        <v>12.9</v>
      </c>
      <c r="M398" s="4">
        <v>0.28999999999999998</v>
      </c>
      <c r="O398" s="4">
        <v>1310</v>
      </c>
      <c r="P398" s="4">
        <v>4</v>
      </c>
      <c r="Q398" s="4">
        <v>11500</v>
      </c>
      <c r="R398" s="4">
        <v>1.98</v>
      </c>
      <c r="T398" s="4">
        <v>362</v>
      </c>
      <c r="U398" s="4">
        <v>359</v>
      </c>
      <c r="V398" s="4">
        <v>0.5</v>
      </c>
      <c r="W398" s="4">
        <v>55.6</v>
      </c>
      <c r="X398" s="4">
        <v>0.72</v>
      </c>
      <c r="Y398" s="4">
        <v>6.8</v>
      </c>
      <c r="Z398" s="4">
        <v>6.8</v>
      </c>
      <c r="AA398" s="4">
        <v>1.48</v>
      </c>
      <c r="AB398" s="4">
        <v>28.4</v>
      </c>
      <c r="AC398" s="4">
        <v>9</v>
      </c>
      <c r="AD398" s="4">
        <v>110</v>
      </c>
      <c r="AE398" s="4">
        <v>44.4</v>
      </c>
      <c r="AF398" s="4">
        <v>198</v>
      </c>
      <c r="AG398" s="4">
        <v>42.9</v>
      </c>
      <c r="AH398" s="4">
        <v>382</v>
      </c>
      <c r="AI398" s="4">
        <v>78</v>
      </c>
      <c r="AJ398" s="2">
        <v>1.37</v>
      </c>
      <c r="AK398" s="2">
        <v>0.02</v>
      </c>
    </row>
    <row r="399" spans="1:37" x14ac:dyDescent="0.3">
      <c r="A399" s="5" t="s">
        <v>1313</v>
      </c>
      <c r="B399" s="7" t="s">
        <v>1105</v>
      </c>
      <c r="C399" s="2">
        <v>1.37</v>
      </c>
      <c r="D399" s="2">
        <v>0.02</v>
      </c>
      <c r="E399" s="4" t="s">
        <v>1152</v>
      </c>
      <c r="F399" s="4" t="s">
        <v>322</v>
      </c>
      <c r="H399" s="2">
        <v>1896.7</v>
      </c>
      <c r="I399" s="4">
        <v>786.65000761816702</v>
      </c>
      <c r="J399" s="4">
        <v>740</v>
      </c>
      <c r="K399" s="4">
        <v>15.2</v>
      </c>
      <c r="O399" s="4">
        <v>970</v>
      </c>
      <c r="P399" s="4">
        <v>1.88</v>
      </c>
      <c r="Q399" s="4">
        <v>10160</v>
      </c>
      <c r="R399" s="4">
        <v>1.19</v>
      </c>
      <c r="T399" s="4">
        <v>200</v>
      </c>
      <c r="U399" s="4">
        <v>197</v>
      </c>
      <c r="V399" s="4">
        <v>0.113</v>
      </c>
      <c r="W399" s="4">
        <v>30.1</v>
      </c>
      <c r="X399" s="4">
        <v>0.17199999999999999</v>
      </c>
      <c r="Y399" s="4">
        <v>2.19</v>
      </c>
      <c r="Z399" s="4">
        <v>3.7</v>
      </c>
      <c r="AA399" s="4">
        <v>0.62</v>
      </c>
      <c r="AB399" s="4">
        <v>21.1</v>
      </c>
      <c r="AC399" s="4">
        <v>6.76</v>
      </c>
      <c r="AD399" s="4">
        <v>81</v>
      </c>
      <c r="AE399" s="4">
        <v>29.3</v>
      </c>
      <c r="AF399" s="4">
        <v>151</v>
      </c>
      <c r="AG399" s="4">
        <v>30.8</v>
      </c>
      <c r="AH399" s="4">
        <v>258</v>
      </c>
      <c r="AI399" s="4">
        <v>55.4</v>
      </c>
      <c r="AJ399" s="2">
        <v>1.37</v>
      </c>
      <c r="AK399" s="2">
        <v>0.02</v>
      </c>
    </row>
    <row r="400" spans="1:37" x14ac:dyDescent="0.3">
      <c r="A400" s="5" t="s">
        <v>1313</v>
      </c>
      <c r="B400" s="7" t="s">
        <v>1105</v>
      </c>
      <c r="C400" s="2">
        <v>1.37</v>
      </c>
      <c r="D400" s="2">
        <v>0.02</v>
      </c>
      <c r="E400" s="4" t="s">
        <v>1153</v>
      </c>
      <c r="F400" s="4" t="s">
        <v>322</v>
      </c>
      <c r="H400" s="2">
        <v>1886.8</v>
      </c>
      <c r="I400" s="4">
        <v>828.06610274908837</v>
      </c>
      <c r="J400" s="4">
        <v>480</v>
      </c>
      <c r="K400" s="4">
        <v>22.5</v>
      </c>
      <c r="M400" s="4">
        <v>0.15</v>
      </c>
      <c r="O400" s="4">
        <v>1180</v>
      </c>
      <c r="P400" s="4">
        <v>3.32</v>
      </c>
      <c r="Q400" s="4">
        <v>9600</v>
      </c>
      <c r="R400" s="4">
        <v>1.78</v>
      </c>
      <c r="T400" s="4">
        <v>246</v>
      </c>
      <c r="U400" s="4">
        <v>300</v>
      </c>
      <c r="V400" s="4">
        <v>2.4E-2</v>
      </c>
      <c r="W400" s="4">
        <v>27.5</v>
      </c>
      <c r="X400" s="4">
        <v>0.11</v>
      </c>
      <c r="Y400" s="4">
        <v>3.5</v>
      </c>
      <c r="Z400" s="4">
        <v>5.6</v>
      </c>
      <c r="AA400" s="4">
        <v>1.37</v>
      </c>
      <c r="AB400" s="4">
        <v>27.5</v>
      </c>
      <c r="AC400" s="4">
        <v>7.5</v>
      </c>
      <c r="AD400" s="4">
        <v>103</v>
      </c>
      <c r="AE400" s="4">
        <v>41.7</v>
      </c>
      <c r="AF400" s="4">
        <v>198</v>
      </c>
      <c r="AG400" s="4">
        <v>40.700000000000003</v>
      </c>
      <c r="AH400" s="4">
        <v>374</v>
      </c>
      <c r="AI400" s="4">
        <v>81.599999999999994</v>
      </c>
      <c r="AJ400" s="2">
        <v>1.37</v>
      </c>
      <c r="AK400" s="2">
        <v>0.02</v>
      </c>
    </row>
    <row r="401" spans="1:37" x14ac:dyDescent="0.3">
      <c r="A401" s="5" t="s">
        <v>1313</v>
      </c>
      <c r="B401" s="7" t="s">
        <v>1105</v>
      </c>
      <c r="C401" s="2">
        <v>1.37</v>
      </c>
      <c r="D401" s="2">
        <v>0.02</v>
      </c>
      <c r="E401" s="4" t="s">
        <v>1154</v>
      </c>
      <c r="F401" s="4" t="s">
        <v>322</v>
      </c>
      <c r="H401" s="2">
        <v>1890.7</v>
      </c>
      <c r="I401" s="4">
        <v>787.9800956125074</v>
      </c>
      <c r="J401" s="4">
        <v>270</v>
      </c>
      <c r="K401" s="4">
        <v>15.4</v>
      </c>
      <c r="M401" s="4">
        <v>0.3</v>
      </c>
      <c r="O401" s="4">
        <v>894</v>
      </c>
      <c r="P401" s="4">
        <v>3.08</v>
      </c>
      <c r="Q401" s="4">
        <v>10500</v>
      </c>
      <c r="R401" s="4">
        <v>1</v>
      </c>
      <c r="T401" s="4">
        <v>187</v>
      </c>
      <c r="U401" s="4">
        <v>184</v>
      </c>
      <c r="V401" s="4">
        <v>2.4E-2</v>
      </c>
      <c r="W401" s="4">
        <v>24.8</v>
      </c>
      <c r="X401" s="4">
        <v>0.20599999999999999</v>
      </c>
      <c r="Y401" s="4">
        <v>2.2799999999999998</v>
      </c>
      <c r="Z401" s="4">
        <v>5.8</v>
      </c>
      <c r="AA401" s="4">
        <v>1.0900000000000001</v>
      </c>
      <c r="AB401" s="4">
        <v>19</v>
      </c>
      <c r="AC401" s="4">
        <v>7.1</v>
      </c>
      <c r="AD401" s="4">
        <v>87</v>
      </c>
      <c r="AE401" s="4">
        <v>30.5</v>
      </c>
      <c r="AF401" s="4">
        <v>141</v>
      </c>
      <c r="AG401" s="4">
        <v>28.7</v>
      </c>
      <c r="AH401" s="4">
        <v>251</v>
      </c>
      <c r="AI401" s="4">
        <v>51.4</v>
      </c>
      <c r="AJ401" s="2">
        <v>1.37</v>
      </c>
      <c r="AK401" s="2">
        <v>0.02</v>
      </c>
    </row>
    <row r="402" spans="1:37" x14ac:dyDescent="0.3">
      <c r="A402" s="5" t="s">
        <v>1313</v>
      </c>
      <c r="B402" s="7" t="s">
        <v>1105</v>
      </c>
      <c r="C402" s="2">
        <v>1.37</v>
      </c>
      <c r="D402" s="2">
        <v>0.02</v>
      </c>
      <c r="E402" s="4" t="s">
        <v>1155</v>
      </c>
      <c r="F402" s="4" t="s">
        <v>322</v>
      </c>
      <c r="H402" s="2">
        <v>1884</v>
      </c>
      <c r="I402" s="4">
        <v>740.94670590194198</v>
      </c>
      <c r="J402" s="4">
        <v>160</v>
      </c>
      <c r="K402" s="4">
        <v>9.5</v>
      </c>
      <c r="M402" s="4">
        <v>0.14000000000000001</v>
      </c>
      <c r="O402" s="4">
        <v>731</v>
      </c>
      <c r="P402" s="4">
        <v>3.1</v>
      </c>
      <c r="Q402" s="4">
        <v>12000</v>
      </c>
      <c r="R402" s="4">
        <v>0.94</v>
      </c>
      <c r="T402" s="4">
        <v>226</v>
      </c>
      <c r="U402" s="4">
        <v>262</v>
      </c>
      <c r="V402" s="4">
        <v>7.4000000000000003E-3</v>
      </c>
      <c r="W402" s="4">
        <v>35.799999999999997</v>
      </c>
      <c r="X402" s="4">
        <v>5.7000000000000002E-2</v>
      </c>
      <c r="Y402" s="4">
        <v>1.49</v>
      </c>
      <c r="Z402" s="4">
        <v>2.6</v>
      </c>
      <c r="AA402" s="4">
        <v>0.45</v>
      </c>
      <c r="AB402" s="4">
        <v>14.3</v>
      </c>
      <c r="AC402" s="4">
        <v>4.71</v>
      </c>
      <c r="AD402" s="4">
        <v>67.099999999999994</v>
      </c>
      <c r="AE402" s="4">
        <v>24.3</v>
      </c>
      <c r="AF402" s="4">
        <v>114.2</v>
      </c>
      <c r="AG402" s="4">
        <v>23.5</v>
      </c>
      <c r="AH402" s="4">
        <v>224</v>
      </c>
      <c r="AI402" s="4">
        <v>47.4</v>
      </c>
      <c r="AJ402" s="2">
        <v>1.37</v>
      </c>
      <c r="AK402" s="2">
        <v>0.02</v>
      </c>
    </row>
    <row r="403" spans="1:37" x14ac:dyDescent="0.3">
      <c r="A403" s="5" t="s">
        <v>1313</v>
      </c>
      <c r="B403" s="7" t="s">
        <v>1105</v>
      </c>
      <c r="C403" s="2">
        <v>1.37</v>
      </c>
      <c r="D403" s="2">
        <v>0.02</v>
      </c>
      <c r="E403" s="4" t="s">
        <v>1156</v>
      </c>
      <c r="F403" s="4" t="s">
        <v>322</v>
      </c>
      <c r="H403" s="2">
        <v>1890</v>
      </c>
      <c r="I403" s="4">
        <v>746.67743696644595</v>
      </c>
      <c r="J403" s="4">
        <v>270</v>
      </c>
      <c r="K403" s="4">
        <v>10.1</v>
      </c>
      <c r="M403" s="4">
        <v>0.21</v>
      </c>
      <c r="O403" s="4">
        <v>1320</v>
      </c>
      <c r="P403" s="4">
        <v>1.78</v>
      </c>
      <c r="Q403" s="4">
        <v>10400</v>
      </c>
      <c r="R403" s="4">
        <v>0.94</v>
      </c>
      <c r="T403" s="4">
        <v>307</v>
      </c>
      <c r="U403" s="4">
        <v>252</v>
      </c>
      <c r="V403" s="4">
        <v>2.5000000000000001E-2</v>
      </c>
      <c r="W403" s="4">
        <v>30.3</v>
      </c>
      <c r="X403" s="4">
        <v>0.20100000000000001</v>
      </c>
      <c r="Y403" s="4">
        <v>3.23</v>
      </c>
      <c r="Z403" s="4">
        <v>8.1</v>
      </c>
      <c r="AA403" s="4">
        <v>1.33</v>
      </c>
      <c r="AB403" s="4">
        <v>28.4</v>
      </c>
      <c r="AC403" s="4">
        <v>10.1</v>
      </c>
      <c r="AD403" s="4">
        <v>122</v>
      </c>
      <c r="AE403" s="4">
        <v>44.4</v>
      </c>
      <c r="AF403" s="4">
        <v>201</v>
      </c>
      <c r="AG403" s="4">
        <v>38.299999999999997</v>
      </c>
      <c r="AH403" s="4">
        <v>333</v>
      </c>
      <c r="AI403" s="4">
        <v>71.599999999999994</v>
      </c>
      <c r="AJ403" s="2">
        <v>1.37</v>
      </c>
      <c r="AK403" s="2">
        <v>0.02</v>
      </c>
    </row>
    <row r="404" spans="1:37" x14ac:dyDescent="0.3">
      <c r="A404" s="5" t="s">
        <v>1313</v>
      </c>
      <c r="B404" s="7" t="s">
        <v>1105</v>
      </c>
      <c r="C404" s="2">
        <v>1.37</v>
      </c>
      <c r="D404" s="2">
        <v>0.02</v>
      </c>
      <c r="E404" s="4" t="s">
        <v>1157</v>
      </c>
      <c r="F404" s="4" t="s">
        <v>322</v>
      </c>
      <c r="H404" s="2">
        <v>1903</v>
      </c>
      <c r="I404" s="4">
        <v>804.69719353802327</v>
      </c>
      <c r="J404" s="4">
        <v>250</v>
      </c>
      <c r="K404" s="4">
        <v>18.100000000000001</v>
      </c>
      <c r="O404" s="4">
        <v>863</v>
      </c>
      <c r="P404" s="4">
        <v>1.47</v>
      </c>
      <c r="Q404" s="4">
        <v>10390</v>
      </c>
      <c r="R404" s="4">
        <v>0.89</v>
      </c>
      <c r="T404" s="4">
        <v>161</v>
      </c>
      <c r="U404" s="4">
        <v>172</v>
      </c>
      <c r="V404" s="4">
        <v>6.0000000000000001E-3</v>
      </c>
      <c r="W404" s="4">
        <v>23.6</v>
      </c>
      <c r="X404" s="4">
        <v>9.7000000000000003E-2</v>
      </c>
      <c r="Y404" s="4">
        <v>1.84</v>
      </c>
      <c r="Z404" s="4">
        <v>3.5</v>
      </c>
      <c r="AA404" s="4">
        <v>0.89</v>
      </c>
      <c r="AB404" s="4">
        <v>19.899999999999999</v>
      </c>
      <c r="AC404" s="4">
        <v>7</v>
      </c>
      <c r="AD404" s="4">
        <v>77.3</v>
      </c>
      <c r="AE404" s="4">
        <v>26</v>
      </c>
      <c r="AF404" s="4">
        <v>133</v>
      </c>
      <c r="AG404" s="4">
        <v>28</v>
      </c>
      <c r="AH404" s="4">
        <v>264</v>
      </c>
      <c r="AI404" s="4">
        <v>51.9</v>
      </c>
      <c r="AJ404" s="2">
        <v>1.37</v>
      </c>
      <c r="AK404" s="2">
        <v>0.02</v>
      </c>
    </row>
    <row r="405" spans="1:37" x14ac:dyDescent="0.3">
      <c r="A405" s="5" t="s">
        <v>1313</v>
      </c>
      <c r="B405" s="7" t="s">
        <v>1105</v>
      </c>
      <c r="C405" s="2">
        <v>1.37</v>
      </c>
      <c r="D405" s="2">
        <v>0.02</v>
      </c>
      <c r="E405" s="4" t="s">
        <v>1158</v>
      </c>
      <c r="F405" s="4" t="s">
        <v>322</v>
      </c>
      <c r="H405" s="2">
        <v>1895.6</v>
      </c>
      <c r="I405" s="4">
        <v>784.62810283114857</v>
      </c>
      <c r="J405" s="4">
        <v>383</v>
      </c>
      <c r="K405" s="4">
        <v>14.9</v>
      </c>
      <c r="M405" s="4">
        <v>0.6</v>
      </c>
      <c r="O405" s="4">
        <v>990</v>
      </c>
      <c r="P405" s="4">
        <v>1.98</v>
      </c>
      <c r="Q405" s="4">
        <v>9260</v>
      </c>
      <c r="R405" s="4">
        <v>1.86</v>
      </c>
      <c r="T405" s="4">
        <v>212</v>
      </c>
      <c r="U405" s="4">
        <v>294</v>
      </c>
      <c r="V405" s="4">
        <v>6.5000000000000002E-2</v>
      </c>
      <c r="W405" s="4">
        <v>26.3</v>
      </c>
      <c r="X405" s="4">
        <v>9.1999999999999998E-2</v>
      </c>
      <c r="Y405" s="4">
        <v>2.3199999999999998</v>
      </c>
      <c r="Z405" s="4">
        <v>3.8</v>
      </c>
      <c r="AA405" s="4">
        <v>0.7</v>
      </c>
      <c r="AB405" s="4">
        <v>21.1</v>
      </c>
      <c r="AC405" s="4">
        <v>6.8</v>
      </c>
      <c r="AD405" s="4">
        <v>80.099999999999994</v>
      </c>
      <c r="AE405" s="4">
        <v>33.6</v>
      </c>
      <c r="AF405" s="4">
        <v>159</v>
      </c>
      <c r="AG405" s="4">
        <v>35.799999999999997</v>
      </c>
      <c r="AH405" s="4">
        <v>324</v>
      </c>
      <c r="AI405" s="4">
        <v>62.2</v>
      </c>
      <c r="AJ405" s="2">
        <v>1.37</v>
      </c>
      <c r="AK405" s="2">
        <v>0.02</v>
      </c>
    </row>
    <row r="406" spans="1:37" x14ac:dyDescent="0.3">
      <c r="A406" s="5" t="s">
        <v>1313</v>
      </c>
      <c r="B406" s="7" t="s">
        <v>1105</v>
      </c>
      <c r="C406" s="2">
        <v>1.37</v>
      </c>
      <c r="D406" s="2">
        <v>0.02</v>
      </c>
      <c r="E406" s="4" t="s">
        <v>1159</v>
      </c>
      <c r="F406" s="4" t="s">
        <v>322</v>
      </c>
      <c r="H406" s="2">
        <v>1894.1</v>
      </c>
      <c r="I406" s="4">
        <v>755.63960077517879</v>
      </c>
      <c r="J406" s="4">
        <v>420</v>
      </c>
      <c r="K406" s="4">
        <v>11.1</v>
      </c>
      <c r="M406" s="4">
        <v>0.39</v>
      </c>
      <c r="O406" s="4">
        <v>1150</v>
      </c>
      <c r="P406" s="4">
        <v>3.9</v>
      </c>
      <c r="Q406" s="4">
        <v>11200</v>
      </c>
      <c r="R406" s="4">
        <v>1.84</v>
      </c>
      <c r="T406" s="4">
        <v>322</v>
      </c>
      <c r="U406" s="4">
        <v>330</v>
      </c>
      <c r="W406" s="4">
        <v>38.6</v>
      </c>
      <c r="X406" s="4">
        <v>9.6000000000000002E-2</v>
      </c>
      <c r="Y406" s="4">
        <v>2.75</v>
      </c>
      <c r="Z406" s="4">
        <v>6.5</v>
      </c>
      <c r="AA406" s="4">
        <v>0.94</v>
      </c>
      <c r="AB406" s="4">
        <v>27.8</v>
      </c>
      <c r="AC406" s="4">
        <v>8.1999999999999993</v>
      </c>
      <c r="AD406" s="4">
        <v>100</v>
      </c>
      <c r="AE406" s="4">
        <v>38.299999999999997</v>
      </c>
      <c r="AF406" s="4">
        <v>187</v>
      </c>
      <c r="AG406" s="4">
        <v>36.5</v>
      </c>
      <c r="AH406" s="4">
        <v>327</v>
      </c>
      <c r="AI406" s="4">
        <v>66</v>
      </c>
      <c r="AJ406" s="2">
        <v>1.37</v>
      </c>
      <c r="AK406" s="2">
        <v>0.02</v>
      </c>
    </row>
    <row r="407" spans="1:37" x14ac:dyDescent="0.3">
      <c r="A407" s="5" t="s">
        <v>1313</v>
      </c>
      <c r="B407" s="7" t="s">
        <v>1105</v>
      </c>
      <c r="C407" s="2">
        <v>1.37</v>
      </c>
      <c r="D407" s="2">
        <v>0.02</v>
      </c>
      <c r="E407" s="4" t="s">
        <v>1160</v>
      </c>
      <c r="F407" s="4" t="s">
        <v>322</v>
      </c>
      <c r="H407" s="2">
        <v>1893.7</v>
      </c>
      <c r="I407" s="4">
        <v>785.97965229360773</v>
      </c>
      <c r="J407" s="4">
        <v>320</v>
      </c>
      <c r="K407" s="4">
        <v>15.1</v>
      </c>
      <c r="M407" s="4">
        <v>0.5</v>
      </c>
      <c r="O407" s="4">
        <v>610</v>
      </c>
      <c r="P407" s="4">
        <v>2.06</v>
      </c>
      <c r="Q407" s="4">
        <v>10380</v>
      </c>
      <c r="R407" s="4">
        <v>0.91</v>
      </c>
      <c r="T407" s="4">
        <v>125</v>
      </c>
      <c r="U407" s="4">
        <v>137</v>
      </c>
      <c r="V407" s="4">
        <v>6.4000000000000001E-2</v>
      </c>
      <c r="W407" s="4">
        <v>22.9</v>
      </c>
      <c r="X407" s="4">
        <v>9.5000000000000001E-2</v>
      </c>
      <c r="Y407" s="4">
        <v>1.02</v>
      </c>
      <c r="Z407" s="4">
        <v>2.29</v>
      </c>
      <c r="AA407" s="4">
        <v>0.47</v>
      </c>
      <c r="AB407" s="4">
        <v>14.1</v>
      </c>
      <c r="AC407" s="4">
        <v>5.12</v>
      </c>
      <c r="AD407" s="4">
        <v>55.7</v>
      </c>
      <c r="AE407" s="4">
        <v>20.7</v>
      </c>
      <c r="AF407" s="4">
        <v>99</v>
      </c>
      <c r="AG407" s="4">
        <v>19.5</v>
      </c>
      <c r="AH407" s="4">
        <v>176</v>
      </c>
      <c r="AI407" s="4">
        <v>38.299999999999997</v>
      </c>
      <c r="AJ407" s="2">
        <v>1.37</v>
      </c>
      <c r="AK407" s="2">
        <v>0.02</v>
      </c>
    </row>
    <row r="408" spans="1:37" x14ac:dyDescent="0.3">
      <c r="A408" s="5" t="s">
        <v>1313</v>
      </c>
      <c r="B408" s="7" t="s">
        <v>1105</v>
      </c>
      <c r="C408" s="2">
        <v>1.37</v>
      </c>
      <c r="D408" s="2">
        <v>0.02</v>
      </c>
      <c r="E408" s="4" t="s">
        <v>1161</v>
      </c>
      <c r="F408" s="4" t="s">
        <v>322</v>
      </c>
      <c r="H408" s="2">
        <v>1884.2</v>
      </c>
      <c r="I408" s="4">
        <v>728.53577295953448</v>
      </c>
      <c r="J408" s="4">
        <v>860</v>
      </c>
      <c r="K408" s="4">
        <v>8.3000000000000007</v>
      </c>
      <c r="M408" s="4">
        <v>0.2</v>
      </c>
      <c r="O408" s="4">
        <v>1600</v>
      </c>
      <c r="P408" s="4">
        <v>3.31</v>
      </c>
      <c r="Q408" s="4">
        <v>11800</v>
      </c>
      <c r="R408" s="4">
        <v>2.1800000000000002</v>
      </c>
      <c r="T408" s="4">
        <v>174</v>
      </c>
      <c r="U408" s="4">
        <v>240</v>
      </c>
      <c r="V408" s="4">
        <v>0.19</v>
      </c>
      <c r="W408" s="4">
        <v>25.1</v>
      </c>
      <c r="X408" s="4">
        <v>0.115</v>
      </c>
      <c r="Y408" s="4">
        <v>0.93</v>
      </c>
      <c r="Z408" s="4">
        <v>3.6</v>
      </c>
      <c r="AA408" s="4">
        <v>0.73</v>
      </c>
      <c r="AB408" s="4">
        <v>30.6</v>
      </c>
      <c r="AC408" s="4">
        <v>12.2</v>
      </c>
      <c r="AD408" s="4">
        <v>148</v>
      </c>
      <c r="AE408" s="4">
        <v>58</v>
      </c>
      <c r="AF408" s="4">
        <v>266</v>
      </c>
      <c r="AG408" s="4">
        <v>56</v>
      </c>
      <c r="AH408" s="4">
        <v>498</v>
      </c>
      <c r="AI408" s="4">
        <v>104</v>
      </c>
      <c r="AJ408" s="2">
        <v>1.37</v>
      </c>
      <c r="AK408" s="2">
        <v>0.02</v>
      </c>
    </row>
    <row r="409" spans="1:37" x14ac:dyDescent="0.3">
      <c r="A409" s="5" t="s">
        <v>1313</v>
      </c>
      <c r="B409" s="7" t="s">
        <v>1105</v>
      </c>
      <c r="C409" s="2">
        <v>1.37</v>
      </c>
      <c r="D409" s="2">
        <v>0.02</v>
      </c>
      <c r="E409" s="4" t="s">
        <v>1162</v>
      </c>
      <c r="F409" s="4" t="s">
        <v>322</v>
      </c>
      <c r="H409" s="2">
        <v>1891.6</v>
      </c>
      <c r="I409" s="4">
        <v>708.1528956505075</v>
      </c>
      <c r="J409" s="4">
        <v>280</v>
      </c>
      <c r="K409" s="4">
        <v>6.6</v>
      </c>
      <c r="M409" s="4">
        <v>0.11</v>
      </c>
      <c r="O409" s="4">
        <v>1192</v>
      </c>
      <c r="P409" s="4">
        <v>1.96</v>
      </c>
      <c r="Q409" s="4">
        <v>10050</v>
      </c>
      <c r="R409" s="4">
        <v>0.46</v>
      </c>
      <c r="T409" s="4">
        <v>173</v>
      </c>
      <c r="U409" s="4">
        <v>173</v>
      </c>
      <c r="V409" s="4">
        <v>8.9999999999999993E-3</v>
      </c>
      <c r="W409" s="4">
        <v>26.1</v>
      </c>
      <c r="X409" s="4">
        <v>0.13200000000000001</v>
      </c>
      <c r="Y409" s="4">
        <v>3</v>
      </c>
      <c r="Z409" s="4">
        <v>7</v>
      </c>
      <c r="AA409" s="4">
        <v>1.67</v>
      </c>
      <c r="AB409" s="4">
        <v>34.799999999999997</v>
      </c>
      <c r="AC409" s="4">
        <v>9.9</v>
      </c>
      <c r="AD409" s="4">
        <v>114</v>
      </c>
      <c r="AE409" s="4">
        <v>42.9</v>
      </c>
      <c r="AF409" s="4">
        <v>207</v>
      </c>
      <c r="AG409" s="4">
        <v>40.9</v>
      </c>
      <c r="AH409" s="4">
        <v>392</v>
      </c>
      <c r="AI409" s="4">
        <v>79.099999999999994</v>
      </c>
      <c r="AJ409" s="2">
        <v>1.37</v>
      </c>
      <c r="AK409" s="2">
        <v>0.02</v>
      </c>
    </row>
    <row r="410" spans="1:37" x14ac:dyDescent="0.3">
      <c r="A410" s="5" t="s">
        <v>1313</v>
      </c>
      <c r="B410" s="7" t="s">
        <v>1105</v>
      </c>
      <c r="C410" s="2">
        <v>1.37</v>
      </c>
      <c r="D410" s="2">
        <v>0.02</v>
      </c>
      <c r="E410" s="4" t="s">
        <v>1163</v>
      </c>
      <c r="F410" s="4" t="s">
        <v>322</v>
      </c>
      <c r="H410" s="2">
        <v>1889.7</v>
      </c>
      <c r="I410" s="4">
        <v>751.2446493257886</v>
      </c>
      <c r="J410" s="4">
        <v>310</v>
      </c>
      <c r="K410" s="4">
        <v>10.6</v>
      </c>
      <c r="M410" s="4">
        <v>0.37</v>
      </c>
      <c r="O410" s="4">
        <v>850</v>
      </c>
      <c r="P410" s="4">
        <v>2.54</v>
      </c>
      <c r="Q410" s="4">
        <v>10100</v>
      </c>
      <c r="R410" s="4">
        <v>1.1000000000000001</v>
      </c>
      <c r="T410" s="4">
        <v>159</v>
      </c>
      <c r="U410" s="4">
        <v>170</v>
      </c>
      <c r="V410" s="4">
        <v>1.4999999999999999E-2</v>
      </c>
      <c r="W410" s="4">
        <v>21.1</v>
      </c>
      <c r="X410" s="4">
        <v>5.2999999999999999E-2</v>
      </c>
      <c r="Y410" s="4">
        <v>1.0900000000000001</v>
      </c>
      <c r="Z410" s="4">
        <v>3.5</v>
      </c>
      <c r="AA410" s="4">
        <v>0.87</v>
      </c>
      <c r="AB410" s="4">
        <v>16.600000000000001</v>
      </c>
      <c r="AC410" s="4">
        <v>5.09</v>
      </c>
      <c r="AD410" s="4">
        <v>72.400000000000006</v>
      </c>
      <c r="AE410" s="4">
        <v>27.3</v>
      </c>
      <c r="AF410" s="4">
        <v>131</v>
      </c>
      <c r="AG410" s="4">
        <v>27.2</v>
      </c>
      <c r="AH410" s="4">
        <v>234</v>
      </c>
      <c r="AI410" s="4">
        <v>50.1</v>
      </c>
      <c r="AJ410" s="2">
        <v>1.37</v>
      </c>
      <c r="AK410" s="2">
        <v>0.02</v>
      </c>
    </row>
    <row r="411" spans="1:37" x14ac:dyDescent="0.3">
      <c r="A411" s="5" t="s">
        <v>1313</v>
      </c>
      <c r="B411" s="7" t="s">
        <v>1105</v>
      </c>
      <c r="C411" s="2">
        <v>1.37</v>
      </c>
      <c r="D411" s="2">
        <v>0.02</v>
      </c>
      <c r="E411" s="4" t="s">
        <v>1164</v>
      </c>
      <c r="F411" s="4" t="s">
        <v>322</v>
      </c>
      <c r="H411" s="2">
        <v>1889.5</v>
      </c>
      <c r="I411" s="4">
        <v>753.90135543175154</v>
      </c>
      <c r="J411" s="4">
        <v>195</v>
      </c>
      <c r="K411" s="4">
        <v>10.9</v>
      </c>
      <c r="M411" s="4">
        <v>0.18</v>
      </c>
      <c r="O411" s="4">
        <v>1740</v>
      </c>
      <c r="P411" s="4">
        <v>1.7</v>
      </c>
      <c r="Q411" s="4">
        <v>11000</v>
      </c>
      <c r="R411" s="4">
        <v>1.34</v>
      </c>
      <c r="T411" s="4">
        <v>433</v>
      </c>
      <c r="U411" s="4">
        <v>343</v>
      </c>
      <c r="V411" s="4">
        <v>1.4E-2</v>
      </c>
      <c r="W411" s="4">
        <v>40.299999999999997</v>
      </c>
      <c r="X411" s="4">
        <v>0.26700000000000002</v>
      </c>
      <c r="Y411" s="4">
        <v>6.7</v>
      </c>
      <c r="Z411" s="4">
        <v>10.5</v>
      </c>
      <c r="AA411" s="4">
        <v>1.52</v>
      </c>
      <c r="AB411" s="4">
        <v>49.8</v>
      </c>
      <c r="AC411" s="4">
        <v>14.3</v>
      </c>
      <c r="AD411" s="4">
        <v>170</v>
      </c>
      <c r="AE411" s="4">
        <v>57.3</v>
      </c>
      <c r="AF411" s="4">
        <v>252</v>
      </c>
      <c r="AG411" s="4">
        <v>48.3</v>
      </c>
      <c r="AH411" s="4">
        <v>470</v>
      </c>
      <c r="AI411" s="4">
        <v>89</v>
      </c>
      <c r="AJ411" s="2">
        <v>1.37</v>
      </c>
      <c r="AK411" s="2">
        <v>0.02</v>
      </c>
    </row>
    <row r="412" spans="1:37" x14ac:dyDescent="0.3">
      <c r="A412" s="5" t="s">
        <v>1313</v>
      </c>
      <c r="B412" s="7" t="s">
        <v>1105</v>
      </c>
      <c r="C412" s="2">
        <v>1.37</v>
      </c>
      <c r="D412" s="2">
        <v>0.02</v>
      </c>
      <c r="E412" s="4" t="s">
        <v>1165</v>
      </c>
      <c r="F412" s="4" t="s">
        <v>322</v>
      </c>
      <c r="H412" s="2">
        <v>1898.7</v>
      </c>
      <c r="I412" s="4">
        <v>751.2446493257886</v>
      </c>
      <c r="J412" s="4">
        <v>460</v>
      </c>
      <c r="K412" s="4">
        <v>10.6</v>
      </c>
      <c r="M412" s="4">
        <v>0.26</v>
      </c>
      <c r="O412" s="4">
        <v>1200</v>
      </c>
      <c r="P412" s="4">
        <v>3.24</v>
      </c>
      <c r="Q412" s="4">
        <v>10130</v>
      </c>
      <c r="R412" s="4">
        <v>2.06</v>
      </c>
      <c r="T412" s="4">
        <v>202</v>
      </c>
      <c r="U412" s="4">
        <v>251</v>
      </c>
      <c r="W412" s="4">
        <v>28.7</v>
      </c>
      <c r="X412" s="4">
        <v>8.8999999999999996E-2</v>
      </c>
      <c r="Y412" s="4">
        <v>2.1</v>
      </c>
      <c r="Z412" s="4">
        <v>4.7</v>
      </c>
      <c r="AA412" s="4">
        <v>0.72</v>
      </c>
      <c r="AB412" s="4">
        <v>25</v>
      </c>
      <c r="AC412" s="4">
        <v>8.5</v>
      </c>
      <c r="AD412" s="4">
        <v>102.4</v>
      </c>
      <c r="AE412" s="4">
        <v>39.5</v>
      </c>
      <c r="AF412" s="4">
        <v>185</v>
      </c>
      <c r="AG412" s="4">
        <v>38.1</v>
      </c>
      <c r="AH412" s="4">
        <v>382</v>
      </c>
      <c r="AI412" s="4">
        <v>79.7</v>
      </c>
      <c r="AJ412" s="2">
        <v>1.37</v>
      </c>
      <c r="AK412" s="2">
        <v>0.02</v>
      </c>
    </row>
    <row r="413" spans="1:37" x14ac:dyDescent="0.3">
      <c r="A413" s="5" t="s">
        <v>1313</v>
      </c>
      <c r="B413" s="7" t="s">
        <v>1105</v>
      </c>
      <c r="C413" s="2">
        <v>1.37</v>
      </c>
      <c r="D413" s="2">
        <v>0.02</v>
      </c>
      <c r="E413" s="4" t="s">
        <v>1166</v>
      </c>
      <c r="F413" s="4" t="s">
        <v>322</v>
      </c>
      <c r="H413" s="2">
        <v>1886.9</v>
      </c>
      <c r="I413" s="4">
        <v>797.53451848847737</v>
      </c>
      <c r="J413" s="4">
        <v>260</v>
      </c>
      <c r="K413" s="4">
        <v>16.899999999999999</v>
      </c>
      <c r="M413" s="4">
        <v>0.1</v>
      </c>
      <c r="O413" s="4">
        <v>853</v>
      </c>
      <c r="P413" s="4">
        <v>2.78</v>
      </c>
      <c r="Q413" s="4">
        <v>10400</v>
      </c>
      <c r="R413" s="4">
        <v>1.56</v>
      </c>
      <c r="T413" s="4">
        <v>181</v>
      </c>
      <c r="U413" s="4">
        <v>184</v>
      </c>
      <c r="V413" s="4">
        <v>1.2E-2</v>
      </c>
      <c r="W413" s="4">
        <v>25</v>
      </c>
      <c r="X413" s="4">
        <v>0.13100000000000001</v>
      </c>
      <c r="Y413" s="4">
        <v>2.0499999999999998</v>
      </c>
      <c r="Z413" s="4">
        <v>4.5</v>
      </c>
      <c r="AA413" s="4">
        <v>0.85</v>
      </c>
      <c r="AB413" s="4">
        <v>20.100000000000001</v>
      </c>
      <c r="AC413" s="4">
        <v>7.2</v>
      </c>
      <c r="AD413" s="4">
        <v>83</v>
      </c>
      <c r="AE413" s="4">
        <v>32.6</v>
      </c>
      <c r="AF413" s="4">
        <v>155</v>
      </c>
      <c r="AG413" s="4">
        <v>30.6</v>
      </c>
      <c r="AH413" s="4">
        <v>268</v>
      </c>
      <c r="AI413" s="4">
        <v>56.4</v>
      </c>
      <c r="AJ413" s="2">
        <v>1.37</v>
      </c>
      <c r="AK413" s="2">
        <v>0.02</v>
      </c>
    </row>
    <row r="414" spans="1:37" x14ac:dyDescent="0.3">
      <c r="A414" s="5" t="s">
        <v>1313</v>
      </c>
      <c r="B414" s="7" t="s">
        <v>1105</v>
      </c>
      <c r="C414" s="2">
        <v>1.37</v>
      </c>
      <c r="D414" s="2">
        <v>0.02</v>
      </c>
      <c r="E414" s="4" t="s">
        <v>1167</v>
      </c>
      <c r="F414" s="4" t="s">
        <v>322</v>
      </c>
      <c r="H414" s="2">
        <v>1928.6</v>
      </c>
      <c r="I414" s="4">
        <v>791.24527655230429</v>
      </c>
      <c r="J414" s="4">
        <v>1920</v>
      </c>
      <c r="K414" s="4">
        <v>15.9</v>
      </c>
      <c r="M414" s="4">
        <v>0.24</v>
      </c>
      <c r="O414" s="4">
        <v>1880</v>
      </c>
      <c r="P414" s="4">
        <v>4.7</v>
      </c>
      <c r="Q414" s="4">
        <v>7900</v>
      </c>
      <c r="R414" s="4">
        <v>1.1499999999999999</v>
      </c>
      <c r="T414" s="4">
        <v>864</v>
      </c>
      <c r="U414" s="4">
        <v>519</v>
      </c>
      <c r="V414" s="4">
        <v>0.45</v>
      </c>
      <c r="W414" s="4">
        <v>64.900000000000006</v>
      </c>
      <c r="X414" s="4">
        <v>0.46</v>
      </c>
      <c r="Y414" s="4">
        <v>5.6</v>
      </c>
      <c r="Z414" s="4">
        <v>11.1</v>
      </c>
      <c r="AA414" s="4">
        <v>1.58</v>
      </c>
      <c r="AB414" s="4">
        <v>51</v>
      </c>
      <c r="AC414" s="4">
        <v>15.6</v>
      </c>
      <c r="AD414" s="4">
        <v>177</v>
      </c>
      <c r="AE414" s="4">
        <v>62</v>
      </c>
      <c r="AF414" s="4">
        <v>300</v>
      </c>
      <c r="AG414" s="4">
        <v>59.4</v>
      </c>
      <c r="AH414" s="4">
        <v>504</v>
      </c>
      <c r="AI414" s="4">
        <v>104</v>
      </c>
      <c r="AJ414" s="2">
        <v>1.37</v>
      </c>
      <c r="AK414" s="2">
        <v>0.02</v>
      </c>
    </row>
    <row r="415" spans="1:37" x14ac:dyDescent="0.3">
      <c r="A415" s="5" t="s">
        <v>1313</v>
      </c>
      <c r="B415" s="7" t="s">
        <v>1105</v>
      </c>
      <c r="C415" s="2">
        <v>1.37</v>
      </c>
      <c r="D415" s="2">
        <v>0.02</v>
      </c>
      <c r="E415" s="4" t="s">
        <v>1168</v>
      </c>
      <c r="F415" s="4" t="s">
        <v>322</v>
      </c>
      <c r="H415" s="2">
        <v>1890</v>
      </c>
      <c r="I415" s="4">
        <v>763.96698442303989</v>
      </c>
      <c r="J415" s="4">
        <v>81</v>
      </c>
      <c r="K415" s="4">
        <v>12.1</v>
      </c>
      <c r="M415" s="4">
        <v>0.09</v>
      </c>
      <c r="O415" s="4">
        <v>690</v>
      </c>
      <c r="P415" s="4">
        <v>2.15</v>
      </c>
      <c r="Q415" s="4">
        <v>10100</v>
      </c>
      <c r="R415" s="4">
        <v>1.19</v>
      </c>
      <c r="T415" s="4">
        <v>139</v>
      </c>
      <c r="U415" s="4">
        <v>141</v>
      </c>
      <c r="W415" s="4">
        <v>21.2</v>
      </c>
      <c r="X415" s="4">
        <v>6.4000000000000001E-2</v>
      </c>
      <c r="Y415" s="4">
        <v>1.57</v>
      </c>
      <c r="Z415" s="4">
        <v>3.1</v>
      </c>
      <c r="AA415" s="4">
        <v>0.73</v>
      </c>
      <c r="AB415" s="4">
        <v>17</v>
      </c>
      <c r="AC415" s="4">
        <v>5.74</v>
      </c>
      <c r="AD415" s="4">
        <v>63.9</v>
      </c>
      <c r="AE415" s="4">
        <v>23.8</v>
      </c>
      <c r="AF415" s="4">
        <v>112.6</v>
      </c>
      <c r="AG415" s="4">
        <v>23.8</v>
      </c>
      <c r="AH415" s="4">
        <v>196</v>
      </c>
      <c r="AI415" s="4">
        <v>42.6</v>
      </c>
      <c r="AJ415" s="2">
        <v>1.37</v>
      </c>
      <c r="AK415" s="2">
        <v>0.02</v>
      </c>
    </row>
    <row r="416" spans="1:37" x14ac:dyDescent="0.3">
      <c r="A416" s="5" t="s">
        <v>1313</v>
      </c>
      <c r="B416" s="7" t="s">
        <v>1105</v>
      </c>
      <c r="C416" s="2">
        <v>1.37</v>
      </c>
      <c r="D416" s="2">
        <v>0.02</v>
      </c>
      <c r="E416" s="4" t="s">
        <v>1169</v>
      </c>
      <c r="F416" s="4" t="s">
        <v>322</v>
      </c>
      <c r="H416" s="2">
        <v>1892.6</v>
      </c>
      <c r="I416" s="4">
        <v>775.46623155621057</v>
      </c>
      <c r="J416" s="4">
        <v>186</v>
      </c>
      <c r="K416" s="4">
        <v>13.6</v>
      </c>
      <c r="M416" s="4">
        <v>0.09</v>
      </c>
      <c r="O416" s="4">
        <v>880</v>
      </c>
      <c r="P416" s="4">
        <v>2.2599999999999998</v>
      </c>
      <c r="Q416" s="4">
        <v>9990</v>
      </c>
      <c r="R416" s="4">
        <v>0.59</v>
      </c>
      <c r="T416" s="4">
        <v>151</v>
      </c>
      <c r="U416" s="4">
        <v>138</v>
      </c>
      <c r="V416" s="4">
        <v>4.5999999999999999E-3</v>
      </c>
      <c r="W416" s="4">
        <v>20.2</v>
      </c>
      <c r="X416" s="4">
        <v>0.16</v>
      </c>
      <c r="Y416" s="4">
        <v>2.17</v>
      </c>
      <c r="Z416" s="4">
        <v>3.4</v>
      </c>
      <c r="AA416" s="4">
        <v>1.18</v>
      </c>
      <c r="AB416" s="4">
        <v>24.1</v>
      </c>
      <c r="AC416" s="4">
        <v>7.6</v>
      </c>
      <c r="AD416" s="4">
        <v>87</v>
      </c>
      <c r="AE416" s="4">
        <v>31.9</v>
      </c>
      <c r="AF416" s="4">
        <v>142</v>
      </c>
      <c r="AG416" s="4">
        <v>29</v>
      </c>
      <c r="AH416" s="4">
        <v>262</v>
      </c>
      <c r="AI416" s="4">
        <v>51.9</v>
      </c>
      <c r="AJ416" s="2">
        <v>1.37</v>
      </c>
      <c r="AK416" s="2">
        <v>0.02</v>
      </c>
    </row>
    <row r="417" spans="1:37" x14ac:dyDescent="0.3">
      <c r="A417" s="5" t="s">
        <v>1313</v>
      </c>
      <c r="B417" s="7" t="s">
        <v>1105</v>
      </c>
      <c r="C417" s="2">
        <v>1.37</v>
      </c>
      <c r="D417" s="2">
        <v>0.02</v>
      </c>
      <c r="E417" s="4" t="s">
        <v>1170</v>
      </c>
      <c r="F417" s="4" t="s">
        <v>322</v>
      </c>
      <c r="H417" s="2">
        <v>1894.1</v>
      </c>
      <c r="I417" s="4">
        <v>760.70572996580893</v>
      </c>
      <c r="J417" s="4">
        <v>172</v>
      </c>
      <c r="K417" s="4">
        <v>11.7</v>
      </c>
      <c r="M417" s="4">
        <v>0.33</v>
      </c>
      <c r="O417" s="4">
        <v>740</v>
      </c>
      <c r="P417" s="4">
        <v>2.8</v>
      </c>
      <c r="Q417" s="4">
        <v>9590</v>
      </c>
      <c r="R417" s="4">
        <v>1.1599999999999999</v>
      </c>
      <c r="T417" s="4">
        <v>142</v>
      </c>
      <c r="U417" s="4">
        <v>151</v>
      </c>
      <c r="V417" s="4">
        <v>4.4999999999999998E-2</v>
      </c>
      <c r="W417" s="4">
        <v>23</v>
      </c>
      <c r="X417" s="4">
        <v>8.5999999999999993E-2</v>
      </c>
      <c r="Y417" s="4">
        <v>1.25</v>
      </c>
      <c r="Z417" s="4">
        <v>3.05</v>
      </c>
      <c r="AA417" s="4">
        <v>0.57999999999999996</v>
      </c>
      <c r="AB417" s="4">
        <v>16.8</v>
      </c>
      <c r="AC417" s="4">
        <v>4.6900000000000004</v>
      </c>
      <c r="AD417" s="4">
        <v>74</v>
      </c>
      <c r="AE417" s="4">
        <v>26.2</v>
      </c>
      <c r="AF417" s="4">
        <v>125</v>
      </c>
      <c r="AG417" s="4">
        <v>26.1</v>
      </c>
      <c r="AH417" s="4">
        <v>237</v>
      </c>
      <c r="AI417" s="4">
        <v>45.3</v>
      </c>
      <c r="AJ417" s="2">
        <v>1.37</v>
      </c>
      <c r="AK417" s="2">
        <v>0.02</v>
      </c>
    </row>
    <row r="418" spans="1:37" x14ac:dyDescent="0.3">
      <c r="A418" s="5" t="s">
        <v>1313</v>
      </c>
      <c r="B418" s="7" t="s">
        <v>1105</v>
      </c>
      <c r="C418" s="2">
        <v>1.37</v>
      </c>
      <c r="D418" s="2">
        <v>0.02</v>
      </c>
      <c r="E418" s="4" t="s">
        <v>1171</v>
      </c>
      <c r="F418" s="4" t="s">
        <v>322</v>
      </c>
      <c r="H418" s="2">
        <v>1898.1</v>
      </c>
      <c r="I418" s="4">
        <v>727.43656310118683</v>
      </c>
      <c r="J418" s="4">
        <v>321</v>
      </c>
      <c r="K418" s="4">
        <v>8.1999999999999993</v>
      </c>
      <c r="M418" s="4">
        <v>0.25</v>
      </c>
      <c r="O418" s="4">
        <v>980</v>
      </c>
      <c r="P418" s="4">
        <v>4.0999999999999996</v>
      </c>
      <c r="Q418" s="4">
        <v>9300</v>
      </c>
      <c r="R418" s="4">
        <v>1.9</v>
      </c>
      <c r="T418" s="4">
        <v>131</v>
      </c>
      <c r="U418" s="4">
        <v>167</v>
      </c>
      <c r="V418" s="4">
        <v>0.16500000000000001</v>
      </c>
      <c r="W418" s="4">
        <v>30.7</v>
      </c>
      <c r="X418" s="4">
        <v>0.28999999999999998</v>
      </c>
      <c r="Y418" s="4">
        <v>3.66</v>
      </c>
      <c r="Z418" s="4">
        <v>4.54</v>
      </c>
      <c r="AA418" s="4">
        <v>1.18</v>
      </c>
      <c r="AB418" s="4">
        <v>23.5</v>
      </c>
      <c r="AC418" s="4">
        <v>8.1999999999999993</v>
      </c>
      <c r="AD418" s="4">
        <v>89.6</v>
      </c>
      <c r="AE418" s="4">
        <v>33.6</v>
      </c>
      <c r="AF418" s="4">
        <v>168</v>
      </c>
      <c r="AG418" s="4">
        <v>38.9</v>
      </c>
      <c r="AH418" s="4">
        <v>329</v>
      </c>
      <c r="AI418" s="4">
        <v>74.2</v>
      </c>
      <c r="AJ418" s="2">
        <v>1.37</v>
      </c>
      <c r="AK418" s="2">
        <v>0.02</v>
      </c>
    </row>
    <row r="419" spans="1:37" x14ac:dyDescent="0.3">
      <c r="A419" s="5" t="s">
        <v>1313</v>
      </c>
      <c r="B419" s="7" t="s">
        <v>1105</v>
      </c>
      <c r="C419" s="2">
        <v>1.37</v>
      </c>
      <c r="D419" s="2">
        <v>0.02</v>
      </c>
      <c r="E419" s="4" t="s">
        <v>1172</v>
      </c>
      <c r="F419" s="4" t="s">
        <v>322</v>
      </c>
      <c r="H419" s="2">
        <v>1885</v>
      </c>
      <c r="I419" s="4">
        <v>750.34546838811332</v>
      </c>
      <c r="J419" s="4">
        <v>200</v>
      </c>
      <c r="K419" s="4">
        <v>10.5</v>
      </c>
      <c r="O419" s="4">
        <v>810</v>
      </c>
      <c r="P419" s="4">
        <v>1.9</v>
      </c>
      <c r="Q419" s="4">
        <v>10100</v>
      </c>
      <c r="R419" s="4">
        <v>0.94</v>
      </c>
      <c r="T419" s="4">
        <v>127</v>
      </c>
      <c r="U419" s="4">
        <v>139</v>
      </c>
      <c r="W419" s="4">
        <v>21.1</v>
      </c>
      <c r="X419" s="4">
        <v>9.9000000000000005E-2</v>
      </c>
      <c r="Y419" s="4">
        <v>1.08</v>
      </c>
      <c r="Z419" s="4">
        <v>3.15</v>
      </c>
      <c r="AA419" s="4">
        <v>0.5</v>
      </c>
      <c r="AB419" s="4">
        <v>19.600000000000001</v>
      </c>
      <c r="AC419" s="4">
        <v>6.2</v>
      </c>
      <c r="AD419" s="4">
        <v>70.3</v>
      </c>
      <c r="AE419" s="4">
        <v>25</v>
      </c>
      <c r="AF419" s="4">
        <v>124</v>
      </c>
      <c r="AG419" s="4">
        <v>25.2</v>
      </c>
      <c r="AH419" s="4">
        <v>216</v>
      </c>
      <c r="AI419" s="4">
        <v>45</v>
      </c>
      <c r="AJ419" s="2">
        <v>1.37</v>
      </c>
      <c r="AK419" s="2">
        <v>0.02</v>
      </c>
    </row>
    <row r="420" spans="1:37" x14ac:dyDescent="0.3">
      <c r="A420" s="5" t="s">
        <v>1313</v>
      </c>
      <c r="B420" s="7" t="s">
        <v>1105</v>
      </c>
      <c r="C420" s="2">
        <v>1.37</v>
      </c>
      <c r="D420" s="2">
        <v>0.02</v>
      </c>
      <c r="E420" s="4" t="s">
        <v>1173</v>
      </c>
      <c r="F420" s="4" t="s">
        <v>322</v>
      </c>
      <c r="H420" s="2">
        <v>1888</v>
      </c>
      <c r="I420" s="4">
        <v>793.16478623321461</v>
      </c>
      <c r="J420" s="4">
        <v>180</v>
      </c>
      <c r="K420" s="4">
        <v>16.2</v>
      </c>
      <c r="O420" s="4">
        <v>749</v>
      </c>
      <c r="P420" s="4">
        <v>2.99</v>
      </c>
      <c r="Q420" s="4">
        <v>11110</v>
      </c>
      <c r="R420" s="4">
        <v>1.34</v>
      </c>
      <c r="T420" s="4">
        <v>177</v>
      </c>
      <c r="U420" s="4">
        <v>179</v>
      </c>
      <c r="W420" s="4">
        <v>28.4</v>
      </c>
      <c r="X420" s="4">
        <v>7.1999999999999995E-2</v>
      </c>
      <c r="Y420" s="4">
        <v>1.53</v>
      </c>
      <c r="Z420" s="4">
        <v>3.03</v>
      </c>
      <c r="AA420" s="4">
        <v>0.33</v>
      </c>
      <c r="AB420" s="4">
        <v>19.5</v>
      </c>
      <c r="AC420" s="4">
        <v>6.32</v>
      </c>
      <c r="AD420" s="4">
        <v>65.8</v>
      </c>
      <c r="AE420" s="4">
        <v>24.9</v>
      </c>
      <c r="AF420" s="4">
        <v>118</v>
      </c>
      <c r="AG420" s="4">
        <v>24</v>
      </c>
      <c r="AH420" s="4">
        <v>220</v>
      </c>
      <c r="AI420" s="4">
        <v>43</v>
      </c>
      <c r="AJ420" s="2">
        <v>1.37</v>
      </c>
      <c r="AK420" s="2">
        <v>0.02</v>
      </c>
    </row>
    <row r="421" spans="1:37" x14ac:dyDescent="0.3">
      <c r="A421" s="5" t="s">
        <v>1313</v>
      </c>
      <c r="B421" s="7" t="s">
        <v>1105</v>
      </c>
      <c r="C421" s="2">
        <v>1.37</v>
      </c>
      <c r="D421" s="2">
        <v>0.02</v>
      </c>
      <c r="E421" s="4" t="s">
        <v>1174</v>
      </c>
      <c r="F421" s="4" t="s">
        <v>322</v>
      </c>
      <c r="H421" s="2">
        <v>1884</v>
      </c>
      <c r="I421" s="4">
        <v>788.63991235814262</v>
      </c>
      <c r="J421" s="4">
        <v>210</v>
      </c>
      <c r="K421" s="4">
        <v>15.5</v>
      </c>
      <c r="M421" s="4">
        <v>4.3999999999999997E-2</v>
      </c>
      <c r="O421" s="4">
        <v>1210</v>
      </c>
      <c r="P421" s="4">
        <v>1.83</v>
      </c>
      <c r="Q421" s="4">
        <v>9860</v>
      </c>
      <c r="R421" s="4">
        <v>1.07</v>
      </c>
      <c r="T421" s="4">
        <v>227</v>
      </c>
      <c r="U421" s="4">
        <v>185</v>
      </c>
      <c r="V421" s="4">
        <v>1.2E-2</v>
      </c>
      <c r="W421" s="4">
        <v>26</v>
      </c>
      <c r="X421" s="4">
        <v>0.122</v>
      </c>
      <c r="Y421" s="4">
        <v>3.8</v>
      </c>
      <c r="Z421" s="4">
        <v>7.2</v>
      </c>
      <c r="AA421" s="4">
        <v>1.26</v>
      </c>
      <c r="AB421" s="4">
        <v>32.4</v>
      </c>
      <c r="AC421" s="4">
        <v>9.4</v>
      </c>
      <c r="AD421" s="4">
        <v>106</v>
      </c>
      <c r="AE421" s="4">
        <v>40.200000000000003</v>
      </c>
      <c r="AF421" s="4">
        <v>192</v>
      </c>
      <c r="AG421" s="4">
        <v>36.4</v>
      </c>
      <c r="AH421" s="4">
        <v>317</v>
      </c>
      <c r="AI421" s="4">
        <v>62.5</v>
      </c>
      <c r="AJ421" s="2">
        <v>1.37</v>
      </c>
      <c r="AK421" s="2">
        <v>0.02</v>
      </c>
    </row>
    <row r="422" spans="1:37" x14ac:dyDescent="0.3">
      <c r="A422" s="5" t="s">
        <v>1313</v>
      </c>
      <c r="B422" s="7" t="s">
        <v>1105</v>
      </c>
      <c r="C422" s="2">
        <v>1.37</v>
      </c>
      <c r="D422" s="2">
        <v>0.02</v>
      </c>
      <c r="E422" s="4" t="s">
        <v>1175</v>
      </c>
      <c r="F422" s="4" t="s">
        <v>322</v>
      </c>
      <c r="H422" s="2">
        <v>1897</v>
      </c>
      <c r="I422" s="4">
        <v>739.96302873525224</v>
      </c>
      <c r="J422" s="4">
        <v>260</v>
      </c>
      <c r="K422" s="4">
        <v>9.4</v>
      </c>
      <c r="O422" s="4">
        <v>1520</v>
      </c>
      <c r="P422" s="4">
        <v>2.2000000000000002</v>
      </c>
      <c r="Q422" s="4">
        <v>9180</v>
      </c>
      <c r="R422" s="4">
        <v>1.01</v>
      </c>
      <c r="T422" s="4">
        <v>394</v>
      </c>
      <c r="U422" s="4">
        <v>298</v>
      </c>
      <c r="V422" s="4">
        <v>0.27600000000000002</v>
      </c>
      <c r="W422" s="4">
        <v>35.4</v>
      </c>
      <c r="X422" s="4">
        <v>0.48399999999999999</v>
      </c>
      <c r="Y422" s="4">
        <v>6.6</v>
      </c>
      <c r="Z422" s="4">
        <v>11.7</v>
      </c>
      <c r="AA422" s="4">
        <v>1.75</v>
      </c>
      <c r="AB422" s="4">
        <v>46.1</v>
      </c>
      <c r="AC422" s="4">
        <v>12.3</v>
      </c>
      <c r="AD422" s="4">
        <v>146</v>
      </c>
      <c r="AE422" s="4">
        <v>55.4</v>
      </c>
      <c r="AF422" s="4">
        <v>247</v>
      </c>
      <c r="AG422" s="4">
        <v>48.4</v>
      </c>
      <c r="AH422" s="4">
        <v>408</v>
      </c>
      <c r="AI422" s="4">
        <v>79.099999999999994</v>
      </c>
      <c r="AJ422" s="2">
        <v>1.37</v>
      </c>
      <c r="AK422" s="2">
        <v>0.02</v>
      </c>
    </row>
    <row r="423" spans="1:37" x14ac:dyDescent="0.3">
      <c r="A423" s="5" t="s">
        <v>537</v>
      </c>
      <c r="B423" s="7" t="s">
        <v>1101</v>
      </c>
      <c r="C423" s="2">
        <v>2.67</v>
      </c>
      <c r="D423" s="2">
        <v>0.3</v>
      </c>
      <c r="E423" s="4" t="s">
        <v>538</v>
      </c>
      <c r="F423" s="4" t="s">
        <v>32</v>
      </c>
      <c r="G423" s="4" t="s">
        <v>539</v>
      </c>
      <c r="H423" s="2">
        <v>16</v>
      </c>
      <c r="I423" s="4">
        <v>726</v>
      </c>
      <c r="K423" s="4">
        <v>5.6</v>
      </c>
      <c r="N423" s="4">
        <v>68</v>
      </c>
      <c r="O423" s="4">
        <v>1303</v>
      </c>
      <c r="P423" s="4">
        <v>24</v>
      </c>
      <c r="Q423" s="4">
        <v>11399</v>
      </c>
      <c r="T423" s="4">
        <v>701</v>
      </c>
      <c r="U423" s="4">
        <v>555</v>
      </c>
      <c r="V423" s="4">
        <v>0.02</v>
      </c>
      <c r="W423" s="4">
        <v>114</v>
      </c>
      <c r="Y423" s="4">
        <v>0.67</v>
      </c>
      <c r="Z423" s="4">
        <v>1.72</v>
      </c>
      <c r="AA423" s="4">
        <v>0.41</v>
      </c>
      <c r="AB423" s="4">
        <v>18</v>
      </c>
      <c r="AC423" s="4">
        <v>6.9</v>
      </c>
      <c r="AD423" s="4">
        <v>93</v>
      </c>
      <c r="AE423" s="4">
        <v>43</v>
      </c>
      <c r="AF423" s="4">
        <v>227</v>
      </c>
      <c r="AG423" s="4">
        <v>56</v>
      </c>
      <c r="AH423" s="4">
        <v>522</v>
      </c>
      <c r="AI423" s="4">
        <v>106</v>
      </c>
      <c r="AJ423" s="2">
        <v>2.67</v>
      </c>
      <c r="AK423" s="2">
        <v>0.3</v>
      </c>
    </row>
    <row r="424" spans="1:37" x14ac:dyDescent="0.3">
      <c r="A424" s="5" t="s">
        <v>537</v>
      </c>
      <c r="B424" s="7" t="s">
        <v>1101</v>
      </c>
      <c r="C424" s="2">
        <v>2.67</v>
      </c>
      <c r="D424" s="2">
        <v>0.3</v>
      </c>
      <c r="E424" s="4" t="s">
        <v>538</v>
      </c>
      <c r="F424" s="4" t="s">
        <v>32</v>
      </c>
      <c r="G424" s="4" t="s">
        <v>540</v>
      </c>
      <c r="H424" s="2">
        <v>16</v>
      </c>
      <c r="I424" s="4">
        <v>745</v>
      </c>
      <c r="K424" s="4">
        <v>7</v>
      </c>
      <c r="N424" s="4">
        <v>227</v>
      </c>
      <c r="O424" s="4">
        <v>1953</v>
      </c>
      <c r="P424" s="4">
        <v>56</v>
      </c>
      <c r="Q424" s="4">
        <v>14027</v>
      </c>
      <c r="T424" s="4">
        <v>5531</v>
      </c>
      <c r="U424" s="4">
        <v>2512</v>
      </c>
      <c r="V424" s="4">
        <v>0.01</v>
      </c>
      <c r="W424" s="4">
        <v>260</v>
      </c>
      <c r="Y424" s="4">
        <v>1.05</v>
      </c>
      <c r="Z424" s="4">
        <v>2.23</v>
      </c>
      <c r="AA424" s="4">
        <v>0.66</v>
      </c>
      <c r="AB424" s="4">
        <v>21</v>
      </c>
      <c r="AC424" s="4">
        <v>8.6999999999999993</v>
      </c>
      <c r="AD424" s="4">
        <v>115</v>
      </c>
      <c r="AE424" s="4">
        <v>60</v>
      </c>
      <c r="AF424" s="4">
        <v>356</v>
      </c>
      <c r="AG424" s="4">
        <v>100</v>
      </c>
      <c r="AH424" s="4">
        <v>1017</v>
      </c>
      <c r="AI424" s="4">
        <v>223</v>
      </c>
      <c r="AJ424" s="2">
        <v>2.67</v>
      </c>
      <c r="AK424" s="2">
        <v>0.3</v>
      </c>
    </row>
    <row r="425" spans="1:37" x14ac:dyDescent="0.3">
      <c r="A425" s="5" t="s">
        <v>537</v>
      </c>
      <c r="B425" s="7" t="s">
        <v>1101</v>
      </c>
      <c r="C425" s="2">
        <v>2.67</v>
      </c>
      <c r="D425" s="2">
        <v>0.3</v>
      </c>
      <c r="E425" s="4" t="s">
        <v>538</v>
      </c>
      <c r="F425" s="4" t="s">
        <v>32</v>
      </c>
      <c r="G425" s="4" t="s">
        <v>541</v>
      </c>
      <c r="H425" s="2">
        <v>16</v>
      </c>
      <c r="I425" s="4">
        <v>749</v>
      </c>
      <c r="K425" s="4">
        <v>7.2</v>
      </c>
      <c r="N425" s="4">
        <v>95</v>
      </c>
      <c r="O425" s="4">
        <v>1711</v>
      </c>
      <c r="P425" s="4">
        <v>37</v>
      </c>
      <c r="Q425" s="4">
        <v>12833</v>
      </c>
      <c r="T425" s="4">
        <v>971</v>
      </c>
      <c r="U425" s="4">
        <v>767</v>
      </c>
      <c r="V425" s="4">
        <v>0.08</v>
      </c>
      <c r="W425" s="4">
        <v>155</v>
      </c>
      <c r="Y425" s="4">
        <v>0.94</v>
      </c>
      <c r="Z425" s="4">
        <v>2</v>
      </c>
      <c r="AA425" s="4">
        <v>0.56000000000000005</v>
      </c>
      <c r="AB425" s="4">
        <v>22</v>
      </c>
      <c r="AC425" s="4">
        <v>9.1999999999999993</v>
      </c>
      <c r="AD425" s="4">
        <v>120</v>
      </c>
      <c r="AE425" s="4">
        <v>57</v>
      </c>
      <c r="AF425" s="4">
        <v>308</v>
      </c>
      <c r="AG425" s="4">
        <v>79</v>
      </c>
      <c r="AH425" s="4">
        <v>737</v>
      </c>
      <c r="AI425" s="4">
        <v>148</v>
      </c>
      <c r="AJ425" s="2">
        <v>2.67</v>
      </c>
      <c r="AK425" s="2">
        <v>0.3</v>
      </c>
    </row>
    <row r="426" spans="1:37" x14ac:dyDescent="0.3">
      <c r="A426" s="5" t="s">
        <v>537</v>
      </c>
      <c r="B426" s="7" t="s">
        <v>1101</v>
      </c>
      <c r="C426" s="2">
        <v>2.67</v>
      </c>
      <c r="D426" s="2">
        <v>0.3</v>
      </c>
      <c r="E426" s="4" t="s">
        <v>538</v>
      </c>
      <c r="F426" s="4" t="s">
        <v>32</v>
      </c>
      <c r="G426" s="4" t="s">
        <v>542</v>
      </c>
      <c r="H426" s="2">
        <v>16</v>
      </c>
      <c r="I426" s="4">
        <v>769</v>
      </c>
      <c r="K426" s="4">
        <v>8.9</v>
      </c>
      <c r="N426" s="4">
        <v>187</v>
      </c>
      <c r="O426" s="4">
        <v>1784</v>
      </c>
      <c r="P426" s="4">
        <v>43</v>
      </c>
      <c r="Q426" s="4">
        <v>13431</v>
      </c>
      <c r="T426" s="4">
        <v>3941</v>
      </c>
      <c r="U426" s="4">
        <v>2171</v>
      </c>
      <c r="V426" s="4">
        <v>0.02</v>
      </c>
      <c r="W426" s="4">
        <v>223</v>
      </c>
      <c r="Y426" s="4">
        <v>1.18</v>
      </c>
      <c r="Z426" s="4">
        <v>2.33</v>
      </c>
      <c r="AA426" s="4">
        <v>0.68</v>
      </c>
      <c r="AB426" s="4">
        <v>22</v>
      </c>
      <c r="AC426" s="4">
        <v>8.1999999999999993</v>
      </c>
      <c r="AD426" s="4">
        <v>112</v>
      </c>
      <c r="AE426" s="4">
        <v>54</v>
      </c>
      <c r="AF426" s="4">
        <v>322</v>
      </c>
      <c r="AG426" s="4">
        <v>88</v>
      </c>
      <c r="AH426" s="4">
        <v>906</v>
      </c>
      <c r="AI426" s="4">
        <v>197</v>
      </c>
      <c r="AJ426" s="2">
        <v>2.67</v>
      </c>
      <c r="AK426" s="2">
        <v>0.3</v>
      </c>
    </row>
    <row r="427" spans="1:37" x14ac:dyDescent="0.3">
      <c r="A427" s="5" t="s">
        <v>537</v>
      </c>
      <c r="B427" s="7" t="s">
        <v>1101</v>
      </c>
      <c r="C427" s="2">
        <v>2.67</v>
      </c>
      <c r="D427" s="2">
        <v>0.3</v>
      </c>
      <c r="E427" s="4" t="s">
        <v>538</v>
      </c>
      <c r="F427" s="4" t="s">
        <v>32</v>
      </c>
      <c r="G427" s="4" t="s">
        <v>543</v>
      </c>
      <c r="H427" s="2">
        <v>16</v>
      </c>
      <c r="I427" s="4">
        <v>903</v>
      </c>
      <c r="K427" s="4">
        <v>29.8</v>
      </c>
      <c r="N427" s="4">
        <v>71</v>
      </c>
      <c r="O427" s="4">
        <v>1721</v>
      </c>
      <c r="P427" s="4">
        <v>39</v>
      </c>
      <c r="Q427" s="4">
        <v>11575</v>
      </c>
      <c r="T427" s="4">
        <v>2207</v>
      </c>
      <c r="U427" s="4">
        <v>1081</v>
      </c>
      <c r="V427" s="4">
        <v>7.0000000000000007E-2</v>
      </c>
      <c r="W427" s="4">
        <v>174</v>
      </c>
      <c r="Y427" s="4">
        <v>1.1200000000000001</v>
      </c>
      <c r="Z427" s="4">
        <v>2.6</v>
      </c>
      <c r="AA427" s="4">
        <v>0.65</v>
      </c>
      <c r="AB427" s="4">
        <v>26</v>
      </c>
      <c r="AC427" s="4">
        <v>10.4</v>
      </c>
      <c r="AD427" s="4">
        <v>130</v>
      </c>
      <c r="AE427" s="4">
        <v>58</v>
      </c>
      <c r="AF427" s="4">
        <v>293</v>
      </c>
      <c r="AG427" s="4">
        <v>70</v>
      </c>
      <c r="AH427" s="4">
        <v>625</v>
      </c>
      <c r="AI427" s="4">
        <v>116</v>
      </c>
      <c r="AJ427" s="2">
        <v>2.67</v>
      </c>
      <c r="AK427" s="2">
        <v>0.3</v>
      </c>
    </row>
    <row r="428" spans="1:37" x14ac:dyDescent="0.3">
      <c r="A428" s="5" t="s">
        <v>537</v>
      </c>
      <c r="B428" s="7" t="s">
        <v>1101</v>
      </c>
      <c r="C428" s="2">
        <v>2.67</v>
      </c>
      <c r="D428" s="2">
        <v>0.3</v>
      </c>
      <c r="E428" s="4" t="s">
        <v>544</v>
      </c>
      <c r="F428" s="4" t="s">
        <v>32</v>
      </c>
      <c r="G428" s="20" t="s">
        <v>545</v>
      </c>
      <c r="H428" s="2">
        <v>16</v>
      </c>
      <c r="I428" s="4">
        <v>862</v>
      </c>
      <c r="K428" s="20">
        <v>30.4</v>
      </c>
      <c r="N428" s="20">
        <v>112</v>
      </c>
      <c r="O428" s="20">
        <v>1103</v>
      </c>
      <c r="P428" s="20">
        <v>5</v>
      </c>
      <c r="Q428" s="20">
        <v>7099</v>
      </c>
      <c r="T428" s="20">
        <v>53</v>
      </c>
      <c r="U428" s="20">
        <v>43</v>
      </c>
      <c r="V428" s="20">
        <v>0.02</v>
      </c>
      <c r="W428" s="20">
        <v>55</v>
      </c>
      <c r="Y428" s="20">
        <v>2.0099999999999998</v>
      </c>
      <c r="Z428" s="20">
        <v>4.0199999999999996</v>
      </c>
      <c r="AA428" s="20">
        <v>2.4500000000000002</v>
      </c>
      <c r="AB428" s="20">
        <v>29</v>
      </c>
      <c r="AC428" s="20">
        <v>9.3000000000000007</v>
      </c>
      <c r="AD428" s="20">
        <v>109</v>
      </c>
      <c r="AE428" s="20">
        <v>43</v>
      </c>
      <c r="AF428" s="20">
        <v>188</v>
      </c>
      <c r="AG428" s="20">
        <v>39</v>
      </c>
      <c r="AH428" s="20">
        <v>321</v>
      </c>
      <c r="AI428" s="20">
        <v>57</v>
      </c>
      <c r="AJ428" s="2">
        <v>2.67</v>
      </c>
      <c r="AK428" s="2">
        <v>0.3</v>
      </c>
    </row>
    <row r="429" spans="1:37" x14ac:dyDescent="0.3">
      <c r="A429" s="5" t="s">
        <v>537</v>
      </c>
      <c r="B429" s="7" t="s">
        <v>1101</v>
      </c>
      <c r="C429" s="2">
        <v>2.67</v>
      </c>
      <c r="D429" s="2">
        <v>0.3</v>
      </c>
      <c r="E429" s="4" t="s">
        <v>544</v>
      </c>
      <c r="F429" s="4" t="s">
        <v>32</v>
      </c>
      <c r="G429" s="20" t="s">
        <v>546</v>
      </c>
      <c r="H429" s="2">
        <v>16</v>
      </c>
      <c r="I429" s="4">
        <v>855</v>
      </c>
      <c r="K429" s="20">
        <v>28.7</v>
      </c>
      <c r="N429" s="20">
        <v>89</v>
      </c>
      <c r="O429" s="20">
        <v>821</v>
      </c>
      <c r="P429" s="20">
        <v>3</v>
      </c>
      <c r="Q429" s="20">
        <v>7267</v>
      </c>
      <c r="T429" s="20">
        <v>32</v>
      </c>
      <c r="U429" s="20">
        <v>33</v>
      </c>
      <c r="V429" s="20">
        <v>0.02</v>
      </c>
      <c r="W429" s="20">
        <v>39</v>
      </c>
      <c r="Y429" s="20">
        <v>1.82</v>
      </c>
      <c r="Z429" s="20">
        <v>3.36</v>
      </c>
      <c r="AA429" s="20">
        <v>2</v>
      </c>
      <c r="AB429" s="20">
        <v>25</v>
      </c>
      <c r="AC429" s="20">
        <v>7.3</v>
      </c>
      <c r="AD429" s="20">
        <v>77</v>
      </c>
      <c r="AE429" s="20">
        <v>32</v>
      </c>
      <c r="AF429" s="20">
        <v>146</v>
      </c>
      <c r="AG429" s="20">
        <v>31</v>
      </c>
      <c r="AH429" s="20">
        <v>255</v>
      </c>
      <c r="AI429" s="20">
        <v>49</v>
      </c>
      <c r="AJ429" s="2">
        <v>2.67</v>
      </c>
      <c r="AK429" s="2">
        <v>0.3</v>
      </c>
    </row>
    <row r="430" spans="1:37" x14ac:dyDescent="0.3">
      <c r="A430" s="5" t="s">
        <v>537</v>
      </c>
      <c r="B430" s="7" t="s">
        <v>1101</v>
      </c>
      <c r="C430" s="2">
        <v>2.67</v>
      </c>
      <c r="D430" s="2">
        <v>0.3</v>
      </c>
      <c r="E430" s="4" t="s">
        <v>544</v>
      </c>
      <c r="F430" s="4" t="s">
        <v>32</v>
      </c>
      <c r="G430" s="20" t="s">
        <v>547</v>
      </c>
      <c r="H430" s="2">
        <v>16</v>
      </c>
      <c r="I430" s="4">
        <v>859</v>
      </c>
      <c r="K430" s="20">
        <v>29.6</v>
      </c>
      <c r="N430" s="20">
        <v>57</v>
      </c>
      <c r="O430" s="20">
        <v>754</v>
      </c>
      <c r="P430" s="20">
        <v>3</v>
      </c>
      <c r="Q430" s="20">
        <v>7592</v>
      </c>
      <c r="T430" s="20">
        <v>78</v>
      </c>
      <c r="U430" s="20">
        <v>58</v>
      </c>
      <c r="V430" s="20">
        <v>0.02</v>
      </c>
      <c r="W430" s="20">
        <v>47</v>
      </c>
      <c r="Y430" s="20">
        <v>2.08</v>
      </c>
      <c r="Z430" s="20">
        <v>3.41</v>
      </c>
      <c r="AA430" s="20">
        <v>1.92</v>
      </c>
      <c r="AB430" s="20">
        <v>25</v>
      </c>
      <c r="AC430" s="20">
        <v>7.4</v>
      </c>
      <c r="AD430" s="20">
        <v>77</v>
      </c>
      <c r="AE430" s="20">
        <v>30</v>
      </c>
      <c r="AF430" s="20">
        <v>135</v>
      </c>
      <c r="AG430" s="20">
        <v>28</v>
      </c>
      <c r="AH430" s="20">
        <v>231</v>
      </c>
      <c r="AI430" s="20">
        <v>43</v>
      </c>
      <c r="AJ430" s="2">
        <v>2.67</v>
      </c>
      <c r="AK430" s="2">
        <v>0.3</v>
      </c>
    </row>
    <row r="431" spans="1:37" x14ac:dyDescent="0.3">
      <c r="A431" s="5" t="s">
        <v>537</v>
      </c>
      <c r="B431" s="7" t="s">
        <v>1101</v>
      </c>
      <c r="C431" s="2">
        <v>2.67</v>
      </c>
      <c r="D431" s="2">
        <v>0.3</v>
      </c>
      <c r="E431" s="4" t="s">
        <v>544</v>
      </c>
      <c r="F431" s="4" t="s">
        <v>32</v>
      </c>
      <c r="G431" s="20" t="s">
        <v>548</v>
      </c>
      <c r="H431" s="2">
        <v>16</v>
      </c>
      <c r="I431" s="4">
        <v>852</v>
      </c>
      <c r="K431" s="20">
        <v>27.9</v>
      </c>
      <c r="N431" s="20">
        <v>74</v>
      </c>
      <c r="O431" s="20">
        <v>914</v>
      </c>
      <c r="P431" s="20">
        <v>4</v>
      </c>
      <c r="Q431" s="20">
        <v>7266</v>
      </c>
      <c r="T431" s="20">
        <v>52</v>
      </c>
      <c r="U431" s="20">
        <v>51</v>
      </c>
      <c r="V431" s="20">
        <v>0.02</v>
      </c>
      <c r="W431" s="20">
        <v>44</v>
      </c>
      <c r="Y431" s="20">
        <v>1.87</v>
      </c>
      <c r="Z431" s="20">
        <v>3.23</v>
      </c>
      <c r="AA431" s="20">
        <v>1.8</v>
      </c>
      <c r="AB431" s="20">
        <v>23</v>
      </c>
      <c r="AC431" s="20">
        <v>7.7</v>
      </c>
      <c r="AD431" s="20">
        <v>90</v>
      </c>
      <c r="AE431" s="20">
        <v>36</v>
      </c>
      <c r="AF431" s="20">
        <v>168</v>
      </c>
      <c r="AG431" s="20">
        <v>36</v>
      </c>
      <c r="AH431" s="20">
        <v>296</v>
      </c>
      <c r="AI431" s="20">
        <v>59</v>
      </c>
      <c r="AJ431" s="2">
        <v>2.67</v>
      </c>
      <c r="AK431" s="2">
        <v>0.3</v>
      </c>
    </row>
    <row r="432" spans="1:37" x14ac:dyDescent="0.3">
      <c r="A432" s="5" t="s">
        <v>537</v>
      </c>
      <c r="B432" s="7" t="s">
        <v>1101</v>
      </c>
      <c r="C432" s="2">
        <v>2.67</v>
      </c>
      <c r="D432" s="2">
        <v>0.3</v>
      </c>
      <c r="E432" s="4" t="s">
        <v>544</v>
      </c>
      <c r="F432" s="4" t="s">
        <v>32</v>
      </c>
      <c r="G432" s="20">
        <v>11</v>
      </c>
      <c r="H432" s="2">
        <v>16</v>
      </c>
      <c r="I432" s="4">
        <v>846</v>
      </c>
      <c r="K432" s="20">
        <v>26.4</v>
      </c>
      <c r="N432" s="20">
        <v>56</v>
      </c>
      <c r="O432" s="20">
        <v>689</v>
      </c>
      <c r="P432" s="20">
        <v>3</v>
      </c>
      <c r="Q432" s="20">
        <v>8041</v>
      </c>
      <c r="T432" s="20">
        <v>48</v>
      </c>
      <c r="U432" s="20">
        <v>43</v>
      </c>
      <c r="V432" s="20">
        <v>0.02</v>
      </c>
      <c r="W432" s="20">
        <v>34</v>
      </c>
      <c r="Y432" s="20">
        <v>1.56</v>
      </c>
      <c r="Z432" s="20">
        <v>3.07</v>
      </c>
      <c r="AA432" s="20">
        <v>1.52</v>
      </c>
      <c r="AB432" s="20">
        <v>21</v>
      </c>
      <c r="AC432" s="20">
        <v>6.4</v>
      </c>
      <c r="AD432" s="20">
        <v>61</v>
      </c>
      <c r="AE432" s="20">
        <v>26</v>
      </c>
      <c r="AF432" s="20">
        <v>118</v>
      </c>
      <c r="AG432" s="20">
        <v>25</v>
      </c>
      <c r="AH432" s="20">
        <v>219</v>
      </c>
      <c r="AI432" s="20">
        <v>41</v>
      </c>
      <c r="AJ432" s="2">
        <v>2.67</v>
      </c>
      <c r="AK432" s="2">
        <v>0.3</v>
      </c>
    </row>
    <row r="433" spans="1:37" x14ac:dyDescent="0.3">
      <c r="A433" s="5" t="s">
        <v>694</v>
      </c>
      <c r="B433" s="7" t="s">
        <v>1104</v>
      </c>
      <c r="C433" s="2">
        <v>2.71</v>
      </c>
      <c r="D433" s="2">
        <v>0.12</v>
      </c>
      <c r="E433" s="4" t="s">
        <v>695</v>
      </c>
      <c r="F433" s="4" t="s">
        <v>683</v>
      </c>
      <c r="G433" s="4" t="s">
        <v>696</v>
      </c>
      <c r="H433" s="2">
        <v>17</v>
      </c>
      <c r="I433" s="15">
        <v>657.98802075334652</v>
      </c>
      <c r="K433" s="2">
        <v>3.5762790706409997</v>
      </c>
      <c r="M433" s="2">
        <v>0.94189999999999996</v>
      </c>
      <c r="O433" s="15">
        <v>960.1</v>
      </c>
      <c r="P433" s="2">
        <v>4.585</v>
      </c>
      <c r="Q433" s="15">
        <v>12681.555819477433</v>
      </c>
      <c r="R433" s="2">
        <v>1.125</v>
      </c>
      <c r="S433" s="2">
        <v>0.80279999999999996</v>
      </c>
      <c r="T433" s="15">
        <v>481.3</v>
      </c>
      <c r="U433" s="15">
        <v>977.1</v>
      </c>
      <c r="V433" s="21">
        <v>0.12609999999999999</v>
      </c>
      <c r="W433" s="2">
        <v>29.51</v>
      </c>
      <c r="X433" s="2">
        <v>0.10920000000000001</v>
      </c>
      <c r="Y433" s="2">
        <v>1.1419999999999999</v>
      </c>
      <c r="Z433" s="2">
        <v>2.3010000000000002</v>
      </c>
      <c r="AA433" s="2">
        <v>0.97089999999999999</v>
      </c>
      <c r="AB433" s="2">
        <v>15.09</v>
      </c>
      <c r="AC433" s="2">
        <v>5.3170000000000002</v>
      </c>
      <c r="AD433" s="8">
        <v>65.349999999999994</v>
      </c>
      <c r="AE433" s="2">
        <v>28.9</v>
      </c>
      <c r="AF433" s="15">
        <v>157.4</v>
      </c>
      <c r="AG433" s="2">
        <v>40.54</v>
      </c>
      <c r="AH433" s="15">
        <v>450.1</v>
      </c>
      <c r="AI433" s="8">
        <v>87.29</v>
      </c>
      <c r="AJ433" s="2">
        <v>2.71</v>
      </c>
      <c r="AK433" s="2">
        <v>0.12</v>
      </c>
    </row>
    <row r="434" spans="1:37" x14ac:dyDescent="0.3">
      <c r="A434" s="5" t="s">
        <v>694</v>
      </c>
      <c r="B434" s="7" t="s">
        <v>1104</v>
      </c>
      <c r="C434" s="2">
        <v>2.71</v>
      </c>
      <c r="D434" s="2">
        <v>0.12</v>
      </c>
      <c r="E434" s="4" t="s">
        <v>697</v>
      </c>
      <c r="F434" s="4" t="s">
        <v>683</v>
      </c>
      <c r="G434" s="4" t="s">
        <v>696</v>
      </c>
      <c r="H434" s="2">
        <v>17</v>
      </c>
      <c r="I434" s="15">
        <v>658.93906278516488</v>
      </c>
      <c r="K434" s="2">
        <v>3.6224284737647401</v>
      </c>
      <c r="M434" s="2">
        <v>0.91</v>
      </c>
      <c r="O434" s="15">
        <v>524.5</v>
      </c>
      <c r="P434" s="2">
        <v>3.4420000000000002</v>
      </c>
      <c r="Q434" s="15">
        <v>12159.199524940617</v>
      </c>
      <c r="R434" s="2">
        <v>0.98099999999999998</v>
      </c>
      <c r="S434" s="2">
        <v>2.0339999999999998</v>
      </c>
      <c r="T434" s="15">
        <v>1392</v>
      </c>
      <c r="U434" s="15">
        <v>1730</v>
      </c>
      <c r="V434" s="21">
        <v>6.6699999999999995E-2</v>
      </c>
      <c r="W434" s="2">
        <v>59.54</v>
      </c>
      <c r="X434" s="2">
        <v>0.1108</v>
      </c>
      <c r="Y434" s="2">
        <v>1.895</v>
      </c>
      <c r="Z434" s="2">
        <v>4.218</v>
      </c>
      <c r="AA434" s="2">
        <v>1.0189999999999999</v>
      </c>
      <c r="AB434" s="2">
        <v>18.2</v>
      </c>
      <c r="AC434" s="2">
        <v>5.0709999999999997</v>
      </c>
      <c r="AD434" s="8">
        <v>58.81</v>
      </c>
      <c r="AE434" s="2">
        <v>20.07</v>
      </c>
      <c r="AF434" s="15">
        <v>89</v>
      </c>
      <c r="AG434" s="2">
        <v>19.36</v>
      </c>
      <c r="AH434" s="15">
        <v>226.3</v>
      </c>
      <c r="AI434" s="8">
        <v>43.97</v>
      </c>
      <c r="AJ434" s="2">
        <v>2.71</v>
      </c>
      <c r="AK434" s="2">
        <v>0.12</v>
      </c>
    </row>
    <row r="435" spans="1:37" x14ac:dyDescent="0.3">
      <c r="A435" s="5" t="s">
        <v>694</v>
      </c>
      <c r="B435" s="7" t="s">
        <v>1104</v>
      </c>
      <c r="C435" s="2">
        <v>2.71</v>
      </c>
      <c r="D435" s="2">
        <v>0.12</v>
      </c>
      <c r="E435" s="4" t="s">
        <v>698</v>
      </c>
      <c r="F435" s="4" t="s">
        <v>683</v>
      </c>
      <c r="G435" s="4" t="s">
        <v>696</v>
      </c>
      <c r="H435" s="2">
        <v>17</v>
      </c>
      <c r="I435" s="15">
        <v>632.6417232374007</v>
      </c>
      <c r="K435" s="2">
        <v>2.5160414845904007</v>
      </c>
      <c r="M435" s="2">
        <v>0.90149999999999997</v>
      </c>
      <c r="O435" s="15">
        <v>878.7</v>
      </c>
      <c r="P435" s="2">
        <v>2.7080000000000002</v>
      </c>
      <c r="Q435" s="15">
        <v>12490.760095011878</v>
      </c>
      <c r="R435" s="2">
        <v>0.48359999999999997</v>
      </c>
      <c r="S435" s="2">
        <v>1.0089999999999999</v>
      </c>
      <c r="T435" s="15">
        <v>527.79999999999995</v>
      </c>
      <c r="U435" s="15">
        <v>1864</v>
      </c>
      <c r="V435" s="21">
        <v>0.2586</v>
      </c>
      <c r="W435" s="2">
        <v>26.38</v>
      </c>
      <c r="X435" s="2">
        <v>8.09E-2</v>
      </c>
      <c r="Y435" s="2">
        <v>0.96489999999999998</v>
      </c>
      <c r="Z435" s="2">
        <v>1.9870000000000001</v>
      </c>
      <c r="AA435" s="2">
        <v>1.137</v>
      </c>
      <c r="AB435" s="2">
        <v>12.56</v>
      </c>
      <c r="AC435" s="2">
        <v>4.6470000000000002</v>
      </c>
      <c r="AD435" s="8">
        <v>61.8</v>
      </c>
      <c r="AE435" s="2">
        <v>26.58</v>
      </c>
      <c r="AF435" s="15">
        <v>153.9</v>
      </c>
      <c r="AG435" s="2">
        <v>41.79</v>
      </c>
      <c r="AH435" s="15">
        <v>524.20000000000005</v>
      </c>
      <c r="AI435" s="8">
        <v>120.3</v>
      </c>
      <c r="AJ435" s="2">
        <v>2.71</v>
      </c>
      <c r="AK435" s="2">
        <v>0.12</v>
      </c>
    </row>
    <row r="436" spans="1:37" x14ac:dyDescent="0.3">
      <c r="A436" s="5" t="s">
        <v>694</v>
      </c>
      <c r="B436" s="7" t="s">
        <v>1104</v>
      </c>
      <c r="C436" s="2">
        <v>2.71</v>
      </c>
      <c r="D436" s="2">
        <v>0.12</v>
      </c>
      <c r="E436" s="4" t="s">
        <v>699</v>
      </c>
      <c r="F436" s="4" t="s">
        <v>683</v>
      </c>
      <c r="G436" s="4" t="s">
        <v>696</v>
      </c>
      <c r="H436" s="2">
        <v>16</v>
      </c>
      <c r="I436" s="15">
        <v>649.87466272994209</v>
      </c>
      <c r="K436" s="2">
        <v>3.2022891024693925</v>
      </c>
      <c r="M436" s="2">
        <v>0.77390000000000003</v>
      </c>
      <c r="O436" s="15">
        <v>270.39999999999998</v>
      </c>
      <c r="P436" s="2">
        <v>1.9430000000000001</v>
      </c>
      <c r="Q436" s="15">
        <v>12811.296912114016</v>
      </c>
      <c r="R436" s="2">
        <v>0.40849999999999997</v>
      </c>
      <c r="S436" s="2">
        <v>0.52400000000000002</v>
      </c>
      <c r="T436" s="15">
        <v>222.4</v>
      </c>
      <c r="U436" s="15">
        <v>829.3</v>
      </c>
      <c r="V436" s="21">
        <v>8.0500000000000002E-2</v>
      </c>
      <c r="W436" s="2">
        <v>20.76</v>
      </c>
      <c r="X436" s="2">
        <v>1.14E-2</v>
      </c>
      <c r="Y436" s="2">
        <v>0.69320000000000004</v>
      </c>
      <c r="Z436" s="2">
        <v>1.6539999999999999</v>
      </c>
      <c r="AA436" s="2">
        <v>0.64219999999999999</v>
      </c>
      <c r="AB436" s="2">
        <v>6.2480000000000002</v>
      </c>
      <c r="AC436" s="2">
        <v>2.0009999999999999</v>
      </c>
      <c r="AD436" s="8">
        <v>26.62</v>
      </c>
      <c r="AE436" s="2">
        <v>11.6</v>
      </c>
      <c r="AF436" s="15">
        <v>56.22</v>
      </c>
      <c r="AG436" s="2">
        <v>12.64</v>
      </c>
      <c r="AH436" s="15">
        <v>157.9</v>
      </c>
      <c r="AI436" s="8">
        <v>39.94</v>
      </c>
      <c r="AJ436" s="2">
        <v>2.71</v>
      </c>
      <c r="AK436" s="2">
        <v>0.12</v>
      </c>
    </row>
    <row r="437" spans="1:37" x14ac:dyDescent="0.3">
      <c r="A437" s="5" t="s">
        <v>694</v>
      </c>
      <c r="B437" s="7" t="s">
        <v>1104</v>
      </c>
      <c r="C437" s="2">
        <v>2.71</v>
      </c>
      <c r="D437" s="2">
        <v>0.12</v>
      </c>
      <c r="E437" s="4" t="s">
        <v>700</v>
      </c>
      <c r="F437" s="4" t="s">
        <v>683</v>
      </c>
      <c r="G437" s="4" t="s">
        <v>696</v>
      </c>
      <c r="H437" s="2">
        <v>16</v>
      </c>
      <c r="I437" s="15">
        <v>622.52385752894759</v>
      </c>
      <c r="K437" s="2">
        <v>2.1744160328951816</v>
      </c>
      <c r="M437" s="2">
        <v>0.58160000000000001</v>
      </c>
      <c r="O437" s="15">
        <v>569.70000000000005</v>
      </c>
      <c r="P437" s="2">
        <v>2.266</v>
      </c>
      <c r="Q437" s="15">
        <v>10964.394299287411</v>
      </c>
      <c r="R437" s="2">
        <v>0.58860000000000001</v>
      </c>
      <c r="S437" s="2">
        <v>0.75829999999999997</v>
      </c>
      <c r="T437" s="15">
        <v>501.6</v>
      </c>
      <c r="U437" s="15">
        <v>1712</v>
      </c>
      <c r="V437" s="21">
        <v>8.2000000000000003E-2</v>
      </c>
      <c r="W437" s="2">
        <v>33.65</v>
      </c>
      <c r="X437" s="2">
        <v>4.3900000000000002E-2</v>
      </c>
      <c r="Y437" s="2">
        <v>0.6421</v>
      </c>
      <c r="Z437" s="2">
        <v>1.278</v>
      </c>
      <c r="AA437" s="2">
        <v>0.57969999999999999</v>
      </c>
      <c r="AB437" s="2">
        <v>9.0960000000000001</v>
      </c>
      <c r="AC437" s="2">
        <v>3.2080000000000002</v>
      </c>
      <c r="AD437" s="8">
        <v>32.75</v>
      </c>
      <c r="AE437" s="2">
        <v>13.19</v>
      </c>
      <c r="AF437" s="15">
        <v>76.59</v>
      </c>
      <c r="AG437" s="2">
        <v>28.2</v>
      </c>
      <c r="AH437" s="15">
        <v>315</v>
      </c>
      <c r="AI437" s="8">
        <v>60.08</v>
      </c>
      <c r="AJ437" s="2">
        <v>2.71</v>
      </c>
      <c r="AK437" s="2">
        <v>0.12</v>
      </c>
    </row>
    <row r="438" spans="1:37" x14ac:dyDescent="0.3">
      <c r="A438" s="5" t="s">
        <v>694</v>
      </c>
      <c r="B438" s="7" t="s">
        <v>1016</v>
      </c>
      <c r="C438" s="2">
        <v>2.71</v>
      </c>
      <c r="D438" s="2">
        <v>0.12</v>
      </c>
      <c r="E438" s="4" t="s">
        <v>973</v>
      </c>
      <c r="F438" s="4" t="s">
        <v>968</v>
      </c>
      <c r="G438" s="4" t="s">
        <v>974</v>
      </c>
      <c r="H438" s="2">
        <v>23.036951925485646</v>
      </c>
      <c r="I438" s="8">
        <v>793.6319099479465</v>
      </c>
      <c r="J438" s="4">
        <v>58</v>
      </c>
      <c r="K438" s="4">
        <v>6.5</v>
      </c>
      <c r="O438" s="4">
        <v>679</v>
      </c>
      <c r="P438" s="4">
        <v>2.31</v>
      </c>
      <c r="Q438" s="4">
        <v>11470</v>
      </c>
      <c r="S438" s="4">
        <v>1.1779999999999999</v>
      </c>
      <c r="T438" s="4">
        <v>560</v>
      </c>
      <c r="U438" s="4">
        <v>443</v>
      </c>
      <c r="W438" s="4">
        <v>37.9</v>
      </c>
      <c r="X438" s="4">
        <v>0.156</v>
      </c>
      <c r="Y438" s="4">
        <v>3.09</v>
      </c>
      <c r="Z438" s="4">
        <v>6.45</v>
      </c>
      <c r="AA438" s="4">
        <v>2.29</v>
      </c>
      <c r="AB438" s="4">
        <v>25.3</v>
      </c>
      <c r="AC438" s="4">
        <v>6.71</v>
      </c>
      <c r="AD438" s="4">
        <v>66.8</v>
      </c>
      <c r="AE438" s="4">
        <v>22.28</v>
      </c>
      <c r="AF438" s="4">
        <v>94.7</v>
      </c>
      <c r="AG438" s="4">
        <v>18.77</v>
      </c>
      <c r="AH438" s="4">
        <v>157.19999999999999</v>
      </c>
      <c r="AI438" s="4">
        <v>31.33</v>
      </c>
      <c r="AJ438" s="2">
        <v>2.71</v>
      </c>
      <c r="AK438" s="2">
        <v>0.12</v>
      </c>
    </row>
    <row r="439" spans="1:37" x14ac:dyDescent="0.3">
      <c r="A439" s="5" t="s">
        <v>694</v>
      </c>
      <c r="B439" s="7" t="s">
        <v>1016</v>
      </c>
      <c r="C439" s="2">
        <v>2.71</v>
      </c>
      <c r="D439" s="2">
        <v>0.12</v>
      </c>
      <c r="E439" s="4" t="s">
        <v>973</v>
      </c>
      <c r="F439" s="4" t="s">
        <v>968</v>
      </c>
      <c r="G439" s="4" t="s">
        <v>975</v>
      </c>
      <c r="H439" s="2">
        <v>14.359498513942826</v>
      </c>
      <c r="I439" s="8">
        <v>788.7899123581426</v>
      </c>
      <c r="J439" s="4">
        <v>220</v>
      </c>
      <c r="K439" s="4">
        <v>6.2</v>
      </c>
      <c r="O439" s="4">
        <v>1422</v>
      </c>
      <c r="P439" s="4">
        <v>4.0999999999999996</v>
      </c>
      <c r="Q439" s="4">
        <v>8500</v>
      </c>
      <c r="S439" s="4">
        <v>1.41</v>
      </c>
      <c r="T439" s="4">
        <v>1177</v>
      </c>
      <c r="U439" s="4">
        <v>793</v>
      </c>
      <c r="V439" s="4">
        <v>0.65</v>
      </c>
      <c r="W439" s="4">
        <v>98.3</v>
      </c>
      <c r="X439" s="4">
        <v>0.38</v>
      </c>
      <c r="Y439" s="4">
        <v>4.41</v>
      </c>
      <c r="Z439" s="4">
        <v>6.4</v>
      </c>
      <c r="AA439" s="4">
        <v>2.14</v>
      </c>
      <c r="AB439" s="4">
        <v>34.799999999999997</v>
      </c>
      <c r="AC439" s="4">
        <v>9.84</v>
      </c>
      <c r="AD439" s="4">
        <v>116.9</v>
      </c>
      <c r="AE439" s="4">
        <v>42.15</v>
      </c>
      <c r="AF439" s="4">
        <v>196.4</v>
      </c>
      <c r="AG439" s="4">
        <v>40.1</v>
      </c>
      <c r="AH439" s="4">
        <v>378.7</v>
      </c>
      <c r="AI439" s="4">
        <v>80.599999999999994</v>
      </c>
      <c r="AJ439" s="2">
        <v>2.71</v>
      </c>
      <c r="AK439" s="2">
        <v>0.12</v>
      </c>
    </row>
    <row r="440" spans="1:37" x14ac:dyDescent="0.3">
      <c r="A440" s="5" t="s">
        <v>694</v>
      </c>
      <c r="B440" s="7" t="s">
        <v>1016</v>
      </c>
      <c r="C440" s="2">
        <v>2.71</v>
      </c>
      <c r="D440" s="2">
        <v>0.12</v>
      </c>
      <c r="E440" s="4" t="s">
        <v>973</v>
      </c>
      <c r="F440" s="4" t="s">
        <v>968</v>
      </c>
      <c r="G440" s="4" t="s">
        <v>976</v>
      </c>
      <c r="H440" s="2">
        <v>15.131301533636503</v>
      </c>
      <c r="I440" s="8">
        <v>661.40319576887373</v>
      </c>
      <c r="J440" s="4">
        <v>134</v>
      </c>
      <c r="K440" s="4">
        <v>1.5</v>
      </c>
      <c r="O440" s="4">
        <v>475</v>
      </c>
      <c r="P440" s="4">
        <v>1.85</v>
      </c>
      <c r="Q440" s="4">
        <v>11000</v>
      </c>
      <c r="S440" s="4">
        <v>0.88</v>
      </c>
      <c r="T440" s="4">
        <v>641</v>
      </c>
      <c r="U440" s="4">
        <v>812</v>
      </c>
      <c r="V440" s="4">
        <v>0.63</v>
      </c>
      <c r="W440" s="4">
        <v>36</v>
      </c>
      <c r="X440" s="4">
        <v>0.14699999999999999</v>
      </c>
      <c r="Y440" s="4">
        <v>1.86</v>
      </c>
      <c r="Z440" s="4">
        <v>1.59</v>
      </c>
      <c r="AA440" s="4">
        <v>0.75</v>
      </c>
      <c r="AB440" s="4">
        <v>9.43</v>
      </c>
      <c r="AC440" s="4">
        <v>2.8</v>
      </c>
      <c r="AD440" s="4">
        <v>33.799999999999997</v>
      </c>
      <c r="AE440" s="4">
        <v>13.71</v>
      </c>
      <c r="AF440" s="4">
        <v>72.8</v>
      </c>
      <c r="AG440" s="4">
        <v>16.850000000000001</v>
      </c>
      <c r="AH440" s="4">
        <v>176.4</v>
      </c>
      <c r="AI440" s="4">
        <v>43.7</v>
      </c>
      <c r="AJ440" s="2">
        <v>2.71</v>
      </c>
      <c r="AK440" s="2">
        <v>0.12</v>
      </c>
    </row>
    <row r="441" spans="1:37" x14ac:dyDescent="0.3">
      <c r="A441" s="5" t="s">
        <v>694</v>
      </c>
      <c r="B441" s="7" t="s">
        <v>1016</v>
      </c>
      <c r="C441" s="2">
        <v>2.71</v>
      </c>
      <c r="D441" s="2">
        <v>0.12</v>
      </c>
      <c r="E441" s="4" t="s">
        <v>973</v>
      </c>
      <c r="F441" s="4" t="s">
        <v>968</v>
      </c>
      <c r="G441" s="4" t="s">
        <v>977</v>
      </c>
      <c r="H441" s="2">
        <v>14.874044975645932</v>
      </c>
      <c r="I441" s="8">
        <v>765.31739201052096</v>
      </c>
      <c r="J441" s="4">
        <v>342</v>
      </c>
      <c r="K441" s="4">
        <v>4.9000000000000004</v>
      </c>
      <c r="O441" s="4">
        <v>557</v>
      </c>
      <c r="P441" s="4">
        <v>1.97</v>
      </c>
      <c r="Q441" s="4">
        <v>8350</v>
      </c>
      <c r="S441" s="4">
        <v>0.76900000000000002</v>
      </c>
      <c r="T441" s="4">
        <v>534</v>
      </c>
      <c r="U441" s="4">
        <v>400</v>
      </c>
      <c r="V441" s="4">
        <v>0.51</v>
      </c>
      <c r="W441" s="4">
        <v>45.1</v>
      </c>
      <c r="X441" s="4">
        <v>0.25</v>
      </c>
      <c r="Y441" s="4">
        <v>2.38</v>
      </c>
      <c r="Z441" s="4">
        <v>3.54</v>
      </c>
      <c r="AA441" s="4">
        <v>1.27</v>
      </c>
      <c r="AB441" s="4">
        <v>16.91</v>
      </c>
      <c r="AC441" s="4">
        <v>4.51</v>
      </c>
      <c r="AD441" s="4">
        <v>49.6</v>
      </c>
      <c r="AE441" s="4">
        <v>18.2</v>
      </c>
      <c r="AF441" s="4">
        <v>82.6</v>
      </c>
      <c r="AG441" s="4">
        <v>16.100000000000001</v>
      </c>
      <c r="AH441" s="4">
        <v>161</v>
      </c>
      <c r="AI441" s="4">
        <v>34.299999999999997</v>
      </c>
      <c r="AJ441" s="2">
        <v>2.71</v>
      </c>
      <c r="AK441" s="2">
        <v>0.12</v>
      </c>
    </row>
    <row r="442" spans="1:37" x14ac:dyDescent="0.3">
      <c r="A442" s="5" t="s">
        <v>694</v>
      </c>
      <c r="B442" s="7" t="s">
        <v>1016</v>
      </c>
      <c r="C442" s="2">
        <v>2.71</v>
      </c>
      <c r="D442" s="2">
        <v>0.12</v>
      </c>
      <c r="E442" s="4" t="s">
        <v>973</v>
      </c>
      <c r="F442" s="4" t="s">
        <v>968</v>
      </c>
      <c r="G442" s="4" t="s">
        <v>978</v>
      </c>
      <c r="H442" s="2">
        <v>14.230855648426504</v>
      </c>
      <c r="I442" s="8">
        <v>761.26829653779328</v>
      </c>
      <c r="J442" s="4">
        <v>105</v>
      </c>
      <c r="K442" s="4">
        <v>4.7</v>
      </c>
      <c r="O442" s="4">
        <v>577</v>
      </c>
      <c r="P442" s="4">
        <v>1.34</v>
      </c>
      <c r="Q442" s="4">
        <v>10590</v>
      </c>
      <c r="S442" s="4">
        <v>0.71</v>
      </c>
      <c r="T442" s="4">
        <v>385</v>
      </c>
      <c r="U442" s="4">
        <v>636</v>
      </c>
      <c r="V442" s="4">
        <v>0.253</v>
      </c>
      <c r="W442" s="4">
        <v>18.899999999999999</v>
      </c>
      <c r="X442" s="4">
        <v>8.2000000000000003E-2</v>
      </c>
      <c r="Y442" s="4">
        <v>0.91</v>
      </c>
      <c r="Z442" s="4">
        <v>1.19</v>
      </c>
      <c r="AA442" s="4">
        <v>0.61</v>
      </c>
      <c r="AB442" s="4">
        <v>8</v>
      </c>
      <c r="AC442" s="4">
        <v>2.76</v>
      </c>
      <c r="AD442" s="4">
        <v>33.1</v>
      </c>
      <c r="AE442" s="4">
        <v>15.4</v>
      </c>
      <c r="AF442" s="4">
        <v>87.3</v>
      </c>
      <c r="AG442" s="4">
        <v>22.3</v>
      </c>
      <c r="AH442" s="4">
        <v>240</v>
      </c>
      <c r="AI442" s="4">
        <v>64.3</v>
      </c>
      <c r="AJ442" s="2">
        <v>2.71</v>
      </c>
      <c r="AK442" s="2">
        <v>0.12</v>
      </c>
    </row>
    <row r="443" spans="1:37" x14ac:dyDescent="0.3">
      <c r="A443" s="5" t="s">
        <v>694</v>
      </c>
      <c r="B443" s="7" t="s">
        <v>1016</v>
      </c>
      <c r="C443" s="2">
        <v>2.71</v>
      </c>
      <c r="D443" s="2">
        <v>0.12</v>
      </c>
      <c r="E443" s="4" t="s">
        <v>973</v>
      </c>
      <c r="F443" s="4" t="s">
        <v>968</v>
      </c>
      <c r="G443" s="4" t="s">
        <v>979</v>
      </c>
      <c r="H443" s="2">
        <v>15.710090758782217</v>
      </c>
      <c r="I443" s="8">
        <v>754.92369387117151</v>
      </c>
      <c r="J443" s="4">
        <v>109</v>
      </c>
      <c r="K443" s="4">
        <v>4.4000000000000004</v>
      </c>
      <c r="O443" s="4">
        <v>669</v>
      </c>
      <c r="P443" s="4">
        <v>1.64</v>
      </c>
      <c r="Q443" s="4">
        <v>9380</v>
      </c>
      <c r="S443" s="4">
        <v>1.01</v>
      </c>
      <c r="T443" s="4">
        <v>475</v>
      </c>
      <c r="U443" s="4">
        <v>451</v>
      </c>
      <c r="V443" s="4">
        <v>0.187</v>
      </c>
      <c r="W443" s="4">
        <v>35.799999999999997</v>
      </c>
      <c r="X443" s="4">
        <v>0.151</v>
      </c>
      <c r="Y443" s="4">
        <v>2.11</v>
      </c>
      <c r="Z443" s="4">
        <v>3.78</v>
      </c>
      <c r="AA443" s="4">
        <v>1.26</v>
      </c>
      <c r="AB443" s="4">
        <v>16.899999999999999</v>
      </c>
      <c r="AC443" s="4">
        <v>4.6500000000000004</v>
      </c>
      <c r="AD443" s="4">
        <v>54.3</v>
      </c>
      <c r="AE443" s="4">
        <v>20.329999999999998</v>
      </c>
      <c r="AF443" s="4">
        <v>102</v>
      </c>
      <c r="AG443" s="4">
        <v>23.1</v>
      </c>
      <c r="AH443" s="4">
        <v>212</v>
      </c>
      <c r="AI443" s="4">
        <v>49.6</v>
      </c>
      <c r="AJ443" s="2">
        <v>2.71</v>
      </c>
      <c r="AK443" s="2">
        <v>0.12</v>
      </c>
    </row>
    <row r="444" spans="1:37" x14ac:dyDescent="0.3">
      <c r="A444" s="5" t="s">
        <v>694</v>
      </c>
      <c r="B444" s="7" t="s">
        <v>1016</v>
      </c>
      <c r="C444" s="2">
        <v>2.71</v>
      </c>
      <c r="D444" s="2">
        <v>0.12</v>
      </c>
      <c r="E444" s="4" t="s">
        <v>973</v>
      </c>
      <c r="F444" s="4" t="s">
        <v>968</v>
      </c>
      <c r="G444" s="4" t="s">
        <v>980</v>
      </c>
      <c r="H444" s="2">
        <v>14.874044975645932</v>
      </c>
      <c r="I444" s="8">
        <v>761.26829653779328</v>
      </c>
      <c r="J444" s="4">
        <v>241</v>
      </c>
      <c r="K444" s="4">
        <v>4.7</v>
      </c>
      <c r="O444" s="4">
        <v>2250</v>
      </c>
      <c r="P444" s="4">
        <v>3.03</v>
      </c>
      <c r="Q444" s="4">
        <v>7360</v>
      </c>
      <c r="S444" s="4">
        <v>3.6</v>
      </c>
      <c r="T444" s="4">
        <v>2860</v>
      </c>
      <c r="U444" s="4">
        <v>920</v>
      </c>
      <c r="V444" s="4">
        <v>0.13600000000000001</v>
      </c>
      <c r="W444" s="4">
        <v>143</v>
      </c>
      <c r="X444" s="4">
        <v>1.53</v>
      </c>
      <c r="Y444" s="4">
        <v>23.3</v>
      </c>
      <c r="Z444" s="4">
        <v>34.9</v>
      </c>
      <c r="AA444" s="4">
        <v>10.1</v>
      </c>
      <c r="AB444" s="4">
        <v>104</v>
      </c>
      <c r="AC444" s="4">
        <v>24.6</v>
      </c>
      <c r="AD444" s="4">
        <v>242</v>
      </c>
      <c r="AE444" s="4">
        <v>71</v>
      </c>
      <c r="AF444" s="4">
        <v>290</v>
      </c>
      <c r="AG444" s="4">
        <v>52</v>
      </c>
      <c r="AH444" s="4">
        <v>435</v>
      </c>
      <c r="AI444" s="4">
        <v>84</v>
      </c>
      <c r="AJ444" s="2">
        <v>2.71</v>
      </c>
      <c r="AK444" s="2">
        <v>0.12</v>
      </c>
    </row>
    <row r="445" spans="1:37" x14ac:dyDescent="0.3">
      <c r="A445" s="5" t="s">
        <v>694</v>
      </c>
      <c r="B445" s="7" t="s">
        <v>1016</v>
      </c>
      <c r="C445" s="2">
        <v>2.71</v>
      </c>
      <c r="D445" s="2">
        <v>0.12</v>
      </c>
      <c r="E445" s="4" t="s">
        <v>973</v>
      </c>
      <c r="F445" s="4" t="s">
        <v>968</v>
      </c>
      <c r="G445" s="4" t="s">
        <v>981</v>
      </c>
      <c r="H445" s="2">
        <v>16.160225952896042</v>
      </c>
      <c r="I445" s="8">
        <v>713.45637324227209</v>
      </c>
      <c r="J445" s="4">
        <v>141</v>
      </c>
      <c r="K445" s="4">
        <v>2.8</v>
      </c>
      <c r="O445" s="4">
        <v>516</v>
      </c>
      <c r="P445" s="4">
        <v>1.45</v>
      </c>
      <c r="Q445" s="4">
        <v>8400</v>
      </c>
      <c r="S445" s="4">
        <v>0.33600000000000002</v>
      </c>
      <c r="T445" s="4">
        <v>281.39999999999998</v>
      </c>
      <c r="U445" s="4">
        <v>374</v>
      </c>
      <c r="V445" s="4">
        <v>0.13</v>
      </c>
      <c r="W445" s="4">
        <v>28.23</v>
      </c>
      <c r="X445" s="4">
        <v>7.3999999999999996E-2</v>
      </c>
      <c r="Y445" s="4">
        <v>1.22</v>
      </c>
      <c r="Z445" s="4">
        <v>2.2400000000000002</v>
      </c>
      <c r="AA445" s="4">
        <v>0.96</v>
      </c>
      <c r="AB445" s="4">
        <v>13</v>
      </c>
      <c r="AC445" s="4">
        <v>3.46</v>
      </c>
      <c r="AD445" s="4">
        <v>43.2</v>
      </c>
      <c r="AE445" s="4">
        <v>15.59</v>
      </c>
      <c r="AF445" s="4">
        <v>81.5</v>
      </c>
      <c r="AG445" s="4">
        <v>17.559999999999999</v>
      </c>
      <c r="AH445" s="4">
        <v>173.4</v>
      </c>
      <c r="AI445" s="4">
        <v>40.71</v>
      </c>
      <c r="AJ445" s="2">
        <v>2.71</v>
      </c>
      <c r="AK445" s="2">
        <v>0.12</v>
      </c>
    </row>
    <row r="446" spans="1:37" x14ac:dyDescent="0.3">
      <c r="A446" s="5" t="s">
        <v>694</v>
      </c>
      <c r="B446" s="7" t="s">
        <v>1016</v>
      </c>
      <c r="C446" s="2">
        <v>2.71</v>
      </c>
      <c r="D446" s="2">
        <v>0.12</v>
      </c>
      <c r="E446" s="4" t="s">
        <v>973</v>
      </c>
      <c r="F446" s="4" t="s">
        <v>968</v>
      </c>
      <c r="G446" s="4" t="s">
        <v>982</v>
      </c>
      <c r="H446" s="2">
        <v>15.195614175795736</v>
      </c>
      <c r="I446" s="8">
        <v>745.89195499893856</v>
      </c>
      <c r="J446" s="4">
        <v>256</v>
      </c>
      <c r="K446" s="4">
        <v>4</v>
      </c>
      <c r="O446" s="4">
        <v>1150</v>
      </c>
      <c r="P446" s="4">
        <v>2.3199999999999998</v>
      </c>
      <c r="Q446" s="4">
        <v>8990</v>
      </c>
      <c r="S446" s="4">
        <v>0.66</v>
      </c>
      <c r="T446" s="4">
        <v>473</v>
      </c>
      <c r="U446" s="4">
        <v>600</v>
      </c>
      <c r="V446" s="4">
        <v>0.129</v>
      </c>
      <c r="W446" s="4">
        <v>35</v>
      </c>
      <c r="X446" s="4">
        <v>0.126</v>
      </c>
      <c r="Y446" s="4">
        <v>2.21</v>
      </c>
      <c r="Z446" s="4">
        <v>4.68</v>
      </c>
      <c r="AA446" s="4">
        <v>1.61</v>
      </c>
      <c r="AB446" s="4">
        <v>23.8</v>
      </c>
      <c r="AC446" s="4">
        <v>7</v>
      </c>
      <c r="AD446" s="4">
        <v>82</v>
      </c>
      <c r="AE446" s="4">
        <v>34.299999999999997</v>
      </c>
      <c r="AF446" s="4">
        <v>172</v>
      </c>
      <c r="AG446" s="4">
        <v>37.9</v>
      </c>
      <c r="AH446" s="4">
        <v>381</v>
      </c>
      <c r="AI446" s="4">
        <v>87.5</v>
      </c>
      <c r="AJ446" s="2">
        <v>2.71</v>
      </c>
      <c r="AK446" s="2">
        <v>0.12</v>
      </c>
    </row>
    <row r="447" spans="1:37" x14ac:dyDescent="0.3">
      <c r="A447" s="5" t="s">
        <v>694</v>
      </c>
      <c r="B447" s="7" t="s">
        <v>1016</v>
      </c>
      <c r="C447" s="2">
        <v>2.71</v>
      </c>
      <c r="D447" s="2">
        <v>0.12</v>
      </c>
      <c r="E447" s="4" t="s">
        <v>973</v>
      </c>
      <c r="F447" s="4" t="s">
        <v>968</v>
      </c>
      <c r="G447" s="4" t="s">
        <v>983</v>
      </c>
      <c r="H447" s="2">
        <v>13.902805443527928</v>
      </c>
      <c r="I447" s="8">
        <v>692.67093918819955</v>
      </c>
      <c r="J447" s="4">
        <v>137</v>
      </c>
      <c r="K447" s="4">
        <v>2.2000000000000002</v>
      </c>
      <c r="O447" s="4">
        <v>865</v>
      </c>
      <c r="P447" s="4">
        <v>4.5999999999999996</v>
      </c>
      <c r="Q447" s="4">
        <v>11160</v>
      </c>
      <c r="S447" s="4">
        <v>5.23</v>
      </c>
      <c r="T447" s="4">
        <v>3150</v>
      </c>
      <c r="U447" s="4">
        <v>2423</v>
      </c>
      <c r="V447" s="4">
        <v>0.114</v>
      </c>
      <c r="W447" s="4">
        <v>89.9</v>
      </c>
      <c r="X447" s="4">
        <v>0.217</v>
      </c>
      <c r="Y447" s="4">
        <v>3.29</v>
      </c>
      <c r="Z447" s="4">
        <v>6.14</v>
      </c>
      <c r="AA447" s="4">
        <v>1.93</v>
      </c>
      <c r="AB447" s="4">
        <v>25.8</v>
      </c>
      <c r="AC447" s="4">
        <v>7.05</v>
      </c>
      <c r="AD447" s="4">
        <v>73.3</v>
      </c>
      <c r="AE447" s="4">
        <v>25.83</v>
      </c>
      <c r="AF447" s="4">
        <v>124.6</v>
      </c>
      <c r="AG447" s="4">
        <v>28.03</v>
      </c>
      <c r="AH447" s="4">
        <v>295.39999999999998</v>
      </c>
      <c r="AI447" s="4">
        <v>71.900000000000006</v>
      </c>
      <c r="AJ447" s="2">
        <v>2.71</v>
      </c>
      <c r="AK447" s="2">
        <v>0.12</v>
      </c>
    </row>
    <row r="448" spans="1:37" x14ac:dyDescent="0.3">
      <c r="A448" s="5" t="s">
        <v>694</v>
      </c>
      <c r="B448" s="7" t="s">
        <v>1016</v>
      </c>
      <c r="C448" s="2">
        <v>2.71</v>
      </c>
      <c r="D448" s="2">
        <v>0.12</v>
      </c>
      <c r="E448" s="4" t="s">
        <v>973</v>
      </c>
      <c r="F448" s="4" t="s">
        <v>968</v>
      </c>
      <c r="G448" s="4" t="s">
        <v>984</v>
      </c>
      <c r="H448" s="2">
        <v>15.259926755153369</v>
      </c>
      <c r="I448" s="8">
        <v>743.51941803201828</v>
      </c>
      <c r="J448" s="4">
        <v>59</v>
      </c>
      <c r="K448" s="4">
        <v>3.9</v>
      </c>
      <c r="O448" s="4">
        <v>446</v>
      </c>
      <c r="P448" s="4">
        <v>1.51</v>
      </c>
      <c r="Q448" s="4">
        <v>11030</v>
      </c>
      <c r="S448" s="4">
        <v>0.56000000000000005</v>
      </c>
      <c r="T448" s="4">
        <v>438.2</v>
      </c>
      <c r="U448" s="4">
        <v>542</v>
      </c>
      <c r="V448" s="4">
        <v>0.10299999999999999</v>
      </c>
      <c r="W448" s="4">
        <v>31.6</v>
      </c>
      <c r="X448" s="4">
        <v>8.1000000000000003E-2</v>
      </c>
      <c r="Y448" s="4">
        <v>1.0900000000000001</v>
      </c>
      <c r="Z448" s="4">
        <v>2.13</v>
      </c>
      <c r="AA448" s="4">
        <v>0.71</v>
      </c>
      <c r="AB448" s="4">
        <v>9.94</v>
      </c>
      <c r="AC448" s="4">
        <v>2.82</v>
      </c>
      <c r="AD448" s="4">
        <v>35.299999999999997</v>
      </c>
      <c r="AE448" s="4">
        <v>13.17</v>
      </c>
      <c r="AF448" s="4">
        <v>70.2</v>
      </c>
      <c r="AG448" s="4">
        <v>16.27</v>
      </c>
      <c r="AH448" s="4">
        <v>160</v>
      </c>
      <c r="AI448" s="4">
        <v>39.200000000000003</v>
      </c>
      <c r="AJ448" s="2">
        <v>2.71</v>
      </c>
      <c r="AK448" s="2">
        <v>0.12</v>
      </c>
    </row>
    <row r="449" spans="1:37" x14ac:dyDescent="0.3">
      <c r="A449" s="5" t="s">
        <v>694</v>
      </c>
      <c r="B449" s="7" t="s">
        <v>1016</v>
      </c>
      <c r="C449" s="2">
        <v>2.71</v>
      </c>
      <c r="D449" s="2">
        <v>0.12</v>
      </c>
      <c r="E449" s="4" t="s">
        <v>973</v>
      </c>
      <c r="F449" s="4" t="s">
        <v>968</v>
      </c>
      <c r="G449" s="4" t="s">
        <v>985</v>
      </c>
      <c r="H449" s="2">
        <v>12.043536380945167</v>
      </c>
      <c r="I449" s="8">
        <v>630.43418064817922</v>
      </c>
      <c r="J449" s="4">
        <v>103</v>
      </c>
      <c r="K449" s="4">
        <v>1</v>
      </c>
      <c r="O449" s="4">
        <v>1148</v>
      </c>
      <c r="P449" s="4">
        <v>3.53</v>
      </c>
      <c r="Q449" s="4">
        <v>10600</v>
      </c>
      <c r="S449" s="4">
        <v>1.88</v>
      </c>
      <c r="T449" s="4">
        <v>1693</v>
      </c>
      <c r="U449" s="4">
        <v>2171</v>
      </c>
      <c r="V449" s="4">
        <v>8.1000000000000003E-2</v>
      </c>
      <c r="W449" s="4">
        <v>71.5</v>
      </c>
      <c r="X449" s="4">
        <v>8.5000000000000006E-2</v>
      </c>
      <c r="Y449" s="4">
        <v>1.51</v>
      </c>
      <c r="Z449" s="4">
        <v>2.92</v>
      </c>
      <c r="AA449" s="4">
        <v>1.1299999999999999</v>
      </c>
      <c r="AB449" s="4">
        <v>16.91</v>
      </c>
      <c r="AC449" s="4">
        <v>5.68</v>
      </c>
      <c r="AD449" s="4">
        <v>72.400000000000006</v>
      </c>
      <c r="AE449" s="4">
        <v>29.9</v>
      </c>
      <c r="AF449" s="4">
        <v>164.6</v>
      </c>
      <c r="AG449" s="4">
        <v>38.6</v>
      </c>
      <c r="AH449" s="4">
        <v>423</v>
      </c>
      <c r="AI449" s="4">
        <v>107.3</v>
      </c>
      <c r="AJ449" s="2">
        <v>2.71</v>
      </c>
      <c r="AK449" s="2">
        <v>0.12</v>
      </c>
    </row>
    <row r="450" spans="1:37" x14ac:dyDescent="0.3">
      <c r="A450" s="5" t="s">
        <v>694</v>
      </c>
      <c r="B450" s="7" t="s">
        <v>1016</v>
      </c>
      <c r="C450" s="2">
        <v>2.71</v>
      </c>
      <c r="D450" s="2">
        <v>0.12</v>
      </c>
      <c r="E450" s="4" t="s">
        <v>973</v>
      </c>
      <c r="F450" s="4" t="s">
        <v>968</v>
      </c>
      <c r="G450" s="4" t="s">
        <v>986</v>
      </c>
      <c r="H450" s="2">
        <v>15.131301533636503</v>
      </c>
      <c r="I450" s="8">
        <v>710.26478679392289</v>
      </c>
      <c r="J450" s="4">
        <v>98</v>
      </c>
      <c r="K450" s="4">
        <v>2.7</v>
      </c>
      <c r="O450" s="4">
        <v>407</v>
      </c>
      <c r="P450" s="4">
        <v>1.0900000000000001</v>
      </c>
      <c r="Q450" s="4">
        <v>9920</v>
      </c>
      <c r="S450" s="4">
        <v>0.29699999999999999</v>
      </c>
      <c r="T450" s="4">
        <v>221</v>
      </c>
      <c r="U450" s="4">
        <v>324</v>
      </c>
      <c r="V450" s="4">
        <v>7.6999999999999999E-2</v>
      </c>
      <c r="W450" s="4">
        <v>21.8</v>
      </c>
      <c r="X450" s="4">
        <v>6.4000000000000001E-2</v>
      </c>
      <c r="Y450" s="4">
        <v>0.79</v>
      </c>
      <c r="Z450" s="4">
        <v>1.4</v>
      </c>
      <c r="AA450" s="4">
        <v>0.48</v>
      </c>
      <c r="AB450" s="4">
        <v>9.4</v>
      </c>
      <c r="AC450" s="4">
        <v>2.58</v>
      </c>
      <c r="AD450" s="4">
        <v>29.9</v>
      </c>
      <c r="AE450" s="4">
        <v>11.6</v>
      </c>
      <c r="AF450" s="4">
        <v>60.4</v>
      </c>
      <c r="AG450" s="4">
        <v>14.2</v>
      </c>
      <c r="AH450" s="4">
        <v>146.30000000000001</v>
      </c>
      <c r="AI450" s="4">
        <v>35.700000000000003</v>
      </c>
      <c r="AJ450" s="2">
        <v>2.71</v>
      </c>
      <c r="AK450" s="2">
        <v>0.12</v>
      </c>
    </row>
    <row r="451" spans="1:37" x14ac:dyDescent="0.3">
      <c r="A451" s="5" t="s">
        <v>694</v>
      </c>
      <c r="B451" s="7" t="s">
        <v>1016</v>
      </c>
      <c r="C451" s="2">
        <v>2.71</v>
      </c>
      <c r="D451" s="2">
        <v>0.12</v>
      </c>
      <c r="E451" s="4" t="s">
        <v>973</v>
      </c>
      <c r="F451" s="4" t="s">
        <v>968</v>
      </c>
      <c r="G451" s="4" t="s">
        <v>987</v>
      </c>
      <c r="H451" s="2">
        <v>13.651932507562956</v>
      </c>
      <c r="I451" s="8">
        <v>847.53286957423325</v>
      </c>
      <c r="J451" s="4">
        <v>219</v>
      </c>
      <c r="K451" s="4">
        <v>10.7</v>
      </c>
      <c r="O451" s="4">
        <v>1704</v>
      </c>
      <c r="P451" s="4">
        <v>3.69</v>
      </c>
      <c r="Q451" s="4">
        <v>9060</v>
      </c>
      <c r="S451" s="4">
        <v>2.11</v>
      </c>
      <c r="T451" s="4">
        <v>1935</v>
      </c>
      <c r="U451" s="4">
        <v>1036</v>
      </c>
      <c r="V451" s="4">
        <v>4.8000000000000001E-2</v>
      </c>
      <c r="W451" s="4">
        <v>78.099999999999994</v>
      </c>
      <c r="X451" s="4">
        <v>0.23</v>
      </c>
      <c r="Y451" s="4">
        <v>4</v>
      </c>
      <c r="Z451" s="4">
        <v>8.41</v>
      </c>
      <c r="AA451" s="4">
        <v>3.32</v>
      </c>
      <c r="AB451" s="4">
        <v>42.9</v>
      </c>
      <c r="AC451" s="4">
        <v>12.46</v>
      </c>
      <c r="AD451" s="4">
        <v>137.1</v>
      </c>
      <c r="AE451" s="4">
        <v>49</v>
      </c>
      <c r="AF451" s="4">
        <v>235</v>
      </c>
      <c r="AG451" s="4">
        <v>48.8</v>
      </c>
      <c r="AH451" s="4">
        <v>456</v>
      </c>
      <c r="AI451" s="4">
        <v>101.1</v>
      </c>
      <c r="AJ451" s="2">
        <v>2.71</v>
      </c>
      <c r="AK451" s="2">
        <v>0.12</v>
      </c>
    </row>
    <row r="452" spans="1:37" x14ac:dyDescent="0.3">
      <c r="A452" s="5" t="s">
        <v>694</v>
      </c>
      <c r="B452" s="7" t="s">
        <v>1016</v>
      </c>
      <c r="C452" s="2">
        <v>2.71</v>
      </c>
      <c r="D452" s="2">
        <v>0.12</v>
      </c>
      <c r="E452" s="4" t="s">
        <v>973</v>
      </c>
      <c r="F452" s="4" t="s">
        <v>968</v>
      </c>
      <c r="G452" s="4" t="s">
        <v>988</v>
      </c>
      <c r="H452" s="2">
        <v>16.031621243873879</v>
      </c>
      <c r="I452" s="8">
        <v>799.8148732028435</v>
      </c>
      <c r="J452" s="4">
        <v>257</v>
      </c>
      <c r="K452" s="4">
        <v>6.9</v>
      </c>
      <c r="O452" s="4">
        <v>673</v>
      </c>
      <c r="P452" s="4">
        <v>0.83</v>
      </c>
      <c r="Q452" s="4">
        <v>7320</v>
      </c>
      <c r="S452" s="4">
        <v>0.34499999999999997</v>
      </c>
      <c r="T452" s="4">
        <v>253</v>
      </c>
      <c r="U452" s="4">
        <v>176.8</v>
      </c>
      <c r="V452" s="4">
        <v>4.3700000000000003E-2</v>
      </c>
      <c r="W452" s="4">
        <v>14.3</v>
      </c>
      <c r="X452" s="4">
        <v>0.44</v>
      </c>
      <c r="Y452" s="4">
        <v>5.81</v>
      </c>
      <c r="Z452" s="4">
        <v>6.69</v>
      </c>
      <c r="AA452" s="4">
        <v>3.62</v>
      </c>
      <c r="AB452" s="4">
        <v>28.6</v>
      </c>
      <c r="AC452" s="4">
        <v>6.75</v>
      </c>
      <c r="AD452" s="4">
        <v>64.8</v>
      </c>
      <c r="AE452" s="4">
        <v>21.9</v>
      </c>
      <c r="AF452" s="4">
        <v>96.1</v>
      </c>
      <c r="AG452" s="4">
        <v>19.03</v>
      </c>
      <c r="AH452" s="4">
        <v>173.3</v>
      </c>
      <c r="AI452" s="4">
        <v>37.700000000000003</v>
      </c>
      <c r="AJ452" s="2">
        <v>2.71</v>
      </c>
      <c r="AK452" s="2">
        <v>0.12</v>
      </c>
    </row>
    <row r="453" spans="1:37" x14ac:dyDescent="0.3">
      <c r="A453" s="5" t="s">
        <v>694</v>
      </c>
      <c r="B453" s="7" t="s">
        <v>1016</v>
      </c>
      <c r="C453" s="2">
        <v>2.71</v>
      </c>
      <c r="D453" s="2">
        <v>0.12</v>
      </c>
      <c r="E453" s="4" t="s">
        <v>973</v>
      </c>
      <c r="F453" s="4" t="s">
        <v>968</v>
      </c>
      <c r="G453" s="4" t="s">
        <v>989</v>
      </c>
      <c r="H453" s="2">
        <v>16.353131802712667</v>
      </c>
      <c r="I453" s="8">
        <v>795.20581932032042</v>
      </c>
      <c r="J453" s="4">
        <v>140</v>
      </c>
      <c r="K453" s="4">
        <v>6.6</v>
      </c>
      <c r="O453" s="4">
        <v>628</v>
      </c>
      <c r="P453" s="4">
        <v>1.28</v>
      </c>
      <c r="Q453" s="4">
        <v>8280</v>
      </c>
      <c r="S453" s="4">
        <v>0.43</v>
      </c>
      <c r="T453" s="4">
        <v>300</v>
      </c>
      <c r="U453" s="4">
        <v>246</v>
      </c>
      <c r="V453" s="4">
        <v>3.7999999999999999E-2</v>
      </c>
      <c r="W453" s="4">
        <v>30.4</v>
      </c>
      <c r="X453" s="4">
        <v>0.17199999999999999</v>
      </c>
      <c r="Y453" s="4">
        <v>2.2200000000000002</v>
      </c>
      <c r="Z453" s="4">
        <v>4.88</v>
      </c>
      <c r="AA453" s="4">
        <v>1.45</v>
      </c>
      <c r="AB453" s="4">
        <v>19.2</v>
      </c>
      <c r="AC453" s="4">
        <v>5.24</v>
      </c>
      <c r="AD453" s="4">
        <v>56.7</v>
      </c>
      <c r="AE453" s="4">
        <v>20</v>
      </c>
      <c r="AF453" s="4">
        <v>93</v>
      </c>
      <c r="AG453" s="4">
        <v>19</v>
      </c>
      <c r="AH453" s="4">
        <v>175</v>
      </c>
      <c r="AI453" s="4">
        <v>38.9</v>
      </c>
      <c r="AJ453" s="2">
        <v>2.71</v>
      </c>
      <c r="AK453" s="2">
        <v>0.12</v>
      </c>
    </row>
    <row r="454" spans="1:37" x14ac:dyDescent="0.3">
      <c r="A454" s="5" t="s">
        <v>694</v>
      </c>
      <c r="B454" s="7" t="s">
        <v>1016</v>
      </c>
      <c r="C454" s="2">
        <v>2.71</v>
      </c>
      <c r="D454" s="2">
        <v>0.12</v>
      </c>
      <c r="E454" s="4" t="s">
        <v>973</v>
      </c>
      <c r="F454" s="4" t="s">
        <v>968</v>
      </c>
      <c r="G454" s="4" t="s">
        <v>990</v>
      </c>
      <c r="H454" s="2">
        <v>14.681093947102539</v>
      </c>
      <c r="I454" s="8">
        <v>790.424535311113</v>
      </c>
      <c r="J454" s="4">
        <v>80</v>
      </c>
      <c r="K454" s="4">
        <v>6.3</v>
      </c>
      <c r="O454" s="4">
        <v>557</v>
      </c>
      <c r="P454" s="4">
        <v>1.68</v>
      </c>
      <c r="Q454" s="4">
        <v>8550</v>
      </c>
      <c r="S454" s="4">
        <v>0.32700000000000001</v>
      </c>
      <c r="T454" s="4">
        <v>259</v>
      </c>
      <c r="U454" s="4">
        <v>285</v>
      </c>
      <c r="V454" s="4">
        <v>3.5099999999999999E-2</v>
      </c>
      <c r="W454" s="4">
        <v>27.7</v>
      </c>
      <c r="X454" s="4">
        <v>7.3999999999999996E-2</v>
      </c>
      <c r="Y454" s="4">
        <v>1.1599999999999999</v>
      </c>
      <c r="Z454" s="4">
        <v>2.76</v>
      </c>
      <c r="AA454" s="4">
        <v>1</v>
      </c>
      <c r="AB454" s="4">
        <v>12.3</v>
      </c>
      <c r="AC454" s="4">
        <v>3.9</v>
      </c>
      <c r="AD454" s="4">
        <v>44.9</v>
      </c>
      <c r="AE454" s="4">
        <v>17.399999999999999</v>
      </c>
      <c r="AF454" s="4">
        <v>85.5</v>
      </c>
      <c r="AG454" s="4">
        <v>18.600000000000001</v>
      </c>
      <c r="AH454" s="4">
        <v>184</v>
      </c>
      <c r="AI454" s="4">
        <v>42.8</v>
      </c>
      <c r="AJ454" s="2">
        <v>2.71</v>
      </c>
      <c r="AK454" s="2">
        <v>0.12</v>
      </c>
    </row>
    <row r="455" spans="1:37" x14ac:dyDescent="0.3">
      <c r="A455" s="5" t="s">
        <v>694</v>
      </c>
      <c r="B455" s="7" t="s">
        <v>1016</v>
      </c>
      <c r="C455" s="2">
        <v>2.71</v>
      </c>
      <c r="D455" s="2">
        <v>0.12</v>
      </c>
      <c r="E455" s="4" t="s">
        <v>973</v>
      </c>
      <c r="F455" s="4" t="s">
        <v>968</v>
      </c>
      <c r="G455" s="4" t="s">
        <v>991</v>
      </c>
      <c r="H455" s="2">
        <v>16.738925018763531</v>
      </c>
      <c r="I455" s="8">
        <v>666.52952899277818</v>
      </c>
      <c r="J455" s="4">
        <v>101</v>
      </c>
      <c r="K455" s="4">
        <v>1.6</v>
      </c>
      <c r="O455" s="4">
        <v>801</v>
      </c>
      <c r="P455" s="4">
        <v>0.88</v>
      </c>
      <c r="Q455" s="4">
        <v>9380</v>
      </c>
      <c r="S455" s="4">
        <v>0.19</v>
      </c>
      <c r="T455" s="4">
        <v>161</v>
      </c>
      <c r="U455" s="4">
        <v>248</v>
      </c>
      <c r="V455" s="4">
        <v>2.7E-2</v>
      </c>
      <c r="W455" s="4">
        <v>22.2</v>
      </c>
      <c r="X455" s="4">
        <v>9.4E-2</v>
      </c>
      <c r="Y455" s="4">
        <v>1.65</v>
      </c>
      <c r="Z455" s="4">
        <v>3.9</v>
      </c>
      <c r="AA455" s="4">
        <v>1.5</v>
      </c>
      <c r="AB455" s="4">
        <v>17.600000000000001</v>
      </c>
      <c r="AC455" s="4">
        <v>5.34</v>
      </c>
      <c r="AD455" s="4">
        <v>63.4</v>
      </c>
      <c r="AE455" s="4">
        <v>24</v>
      </c>
      <c r="AF455" s="4">
        <v>122</v>
      </c>
      <c r="AG455" s="4">
        <v>26.3</v>
      </c>
      <c r="AH455" s="4">
        <v>255</v>
      </c>
      <c r="AI455" s="4">
        <v>58.1</v>
      </c>
      <c r="AJ455" s="2">
        <v>2.71</v>
      </c>
      <c r="AK455" s="2">
        <v>0.12</v>
      </c>
    </row>
    <row r="456" spans="1:37" x14ac:dyDescent="0.3">
      <c r="A456" s="5" t="s">
        <v>694</v>
      </c>
      <c r="B456" s="7" t="s">
        <v>1016</v>
      </c>
      <c r="C456" s="2">
        <v>2.71</v>
      </c>
      <c r="D456" s="2">
        <v>0.12</v>
      </c>
      <c r="E456" s="4" t="s">
        <v>973</v>
      </c>
      <c r="F456" s="4" t="s">
        <v>968</v>
      </c>
      <c r="G456" s="4" t="s">
        <v>992</v>
      </c>
      <c r="H456" s="2">
        <v>12.107880672068474</v>
      </c>
      <c r="I456" s="8">
        <v>680.45805912347851</v>
      </c>
      <c r="J456" s="4">
        <v>112</v>
      </c>
      <c r="K456" s="4">
        <v>1.9</v>
      </c>
      <c r="O456" s="4">
        <v>977</v>
      </c>
      <c r="P456" s="4">
        <v>2.71</v>
      </c>
      <c r="Q456" s="4">
        <v>11210</v>
      </c>
      <c r="S456" s="4">
        <v>1.1299999999999999</v>
      </c>
      <c r="T456" s="4">
        <v>940</v>
      </c>
      <c r="U456" s="4">
        <v>1630</v>
      </c>
      <c r="V456" s="4">
        <v>2.3699999999999999E-2</v>
      </c>
      <c r="W456" s="4">
        <v>49</v>
      </c>
      <c r="X456" s="4">
        <v>0.111</v>
      </c>
      <c r="Y456" s="4">
        <v>1.65</v>
      </c>
      <c r="Z456" s="4">
        <v>2.94</v>
      </c>
      <c r="AA456" s="4">
        <v>0.84</v>
      </c>
      <c r="AB456" s="4">
        <v>14.1</v>
      </c>
      <c r="AC456" s="4">
        <v>4.3499999999999996</v>
      </c>
      <c r="AD456" s="4">
        <v>59.4</v>
      </c>
      <c r="AE456" s="4">
        <v>25.1</v>
      </c>
      <c r="AF456" s="4">
        <v>143.30000000000001</v>
      </c>
      <c r="AG456" s="4">
        <v>35.299999999999997</v>
      </c>
      <c r="AH456" s="4">
        <v>386</v>
      </c>
      <c r="AI456" s="4">
        <v>100.8</v>
      </c>
      <c r="AJ456" s="2">
        <v>2.71</v>
      </c>
      <c r="AK456" s="2">
        <v>0.12</v>
      </c>
    </row>
    <row r="457" spans="1:37" x14ac:dyDescent="0.3">
      <c r="A457" s="5" t="s">
        <v>694</v>
      </c>
      <c r="B457" s="7" t="s">
        <v>1016</v>
      </c>
      <c r="C457" s="2">
        <v>2.71</v>
      </c>
      <c r="D457" s="2">
        <v>0.12</v>
      </c>
      <c r="E457" s="4" t="s">
        <v>973</v>
      </c>
      <c r="F457" s="4" t="s">
        <v>968</v>
      </c>
      <c r="G457" s="4" t="s">
        <v>993</v>
      </c>
      <c r="H457" s="2">
        <v>12.879952700551543</v>
      </c>
      <c r="I457" s="8">
        <v>688.76181365109869</v>
      </c>
      <c r="J457" s="4">
        <v>73</v>
      </c>
      <c r="K457" s="4">
        <v>2.1</v>
      </c>
      <c r="O457" s="4">
        <v>1107</v>
      </c>
      <c r="P457" s="4">
        <v>2.75</v>
      </c>
      <c r="Q457" s="4">
        <v>10580</v>
      </c>
      <c r="S457" s="4">
        <v>1.03</v>
      </c>
      <c r="T457" s="4">
        <v>836</v>
      </c>
      <c r="U457" s="4">
        <v>1207</v>
      </c>
      <c r="V457" s="4">
        <v>2.3E-2</v>
      </c>
      <c r="W457" s="4">
        <v>55.9</v>
      </c>
      <c r="X457" s="4">
        <v>0.16500000000000001</v>
      </c>
      <c r="Y457" s="4">
        <v>2.92</v>
      </c>
      <c r="Z457" s="4">
        <v>4.8099999999999996</v>
      </c>
      <c r="AA457" s="4">
        <v>1.92</v>
      </c>
      <c r="AB457" s="4">
        <v>23.8</v>
      </c>
      <c r="AC457" s="4">
        <v>7</v>
      </c>
      <c r="AD457" s="4">
        <v>80.8</v>
      </c>
      <c r="AE457" s="4">
        <v>30.9</v>
      </c>
      <c r="AF457" s="4">
        <v>158</v>
      </c>
      <c r="AG457" s="4">
        <v>35.200000000000003</v>
      </c>
      <c r="AH457" s="4">
        <v>369</v>
      </c>
      <c r="AI457" s="4">
        <v>91.9</v>
      </c>
      <c r="AJ457" s="2">
        <v>2.71</v>
      </c>
      <c r="AK457" s="2">
        <v>0.12</v>
      </c>
    </row>
    <row r="458" spans="1:37" x14ac:dyDescent="0.3">
      <c r="A458" s="5" t="s">
        <v>694</v>
      </c>
      <c r="B458" s="7" t="s">
        <v>1016</v>
      </c>
      <c r="C458" s="2">
        <v>2.71</v>
      </c>
      <c r="D458" s="2">
        <v>0.12</v>
      </c>
      <c r="E458" s="4" t="s">
        <v>973</v>
      </c>
      <c r="F458" s="4" t="s">
        <v>968</v>
      </c>
      <c r="G458" s="4" t="s">
        <v>994</v>
      </c>
      <c r="H458" s="2">
        <v>15.195614175795736</v>
      </c>
      <c r="I458" s="8">
        <v>741.09670590194196</v>
      </c>
      <c r="J458" s="4">
        <v>122</v>
      </c>
      <c r="K458" s="4">
        <v>3.8</v>
      </c>
      <c r="O458" s="4">
        <v>904</v>
      </c>
      <c r="P458" s="4">
        <v>2.64</v>
      </c>
      <c r="Q458" s="4">
        <v>8660</v>
      </c>
      <c r="S458" s="4">
        <v>0.76</v>
      </c>
      <c r="T458" s="4">
        <v>556</v>
      </c>
      <c r="U458" s="4">
        <v>613</v>
      </c>
      <c r="V458" s="4">
        <v>2.1399999999999999E-2</v>
      </c>
      <c r="W458" s="4">
        <v>53.9</v>
      </c>
      <c r="X458" s="4">
        <v>9.6000000000000002E-2</v>
      </c>
      <c r="Y458" s="4">
        <v>1.81</v>
      </c>
      <c r="Z458" s="4">
        <v>3.42</v>
      </c>
      <c r="AA458" s="4">
        <v>1.55</v>
      </c>
      <c r="AB458" s="4">
        <v>18.100000000000001</v>
      </c>
      <c r="AC458" s="4">
        <v>5.32</v>
      </c>
      <c r="AD458" s="4">
        <v>68.099999999999994</v>
      </c>
      <c r="AE458" s="4">
        <v>27.3</v>
      </c>
      <c r="AF458" s="4">
        <v>135</v>
      </c>
      <c r="AG458" s="4">
        <v>29.6</v>
      </c>
      <c r="AH458" s="4">
        <v>301</v>
      </c>
      <c r="AI458" s="4">
        <v>69.2</v>
      </c>
      <c r="AJ458" s="2">
        <v>2.71</v>
      </c>
      <c r="AK458" s="2">
        <v>0.12</v>
      </c>
    </row>
    <row r="459" spans="1:37" x14ac:dyDescent="0.3">
      <c r="A459" s="5" t="s">
        <v>694</v>
      </c>
      <c r="B459" s="7" t="s">
        <v>1016</v>
      </c>
      <c r="C459" s="2">
        <v>2.71</v>
      </c>
      <c r="D459" s="2">
        <v>0.12</v>
      </c>
      <c r="E459" s="4" t="s">
        <v>973</v>
      </c>
      <c r="F459" s="4" t="s">
        <v>968</v>
      </c>
      <c r="G459" s="4" t="s">
        <v>995</v>
      </c>
      <c r="H459" s="2">
        <v>13.394616778787421</v>
      </c>
      <c r="I459" s="8">
        <v>743.51941803201828</v>
      </c>
      <c r="J459" s="4">
        <v>149</v>
      </c>
      <c r="K459" s="4">
        <v>3.9</v>
      </c>
      <c r="O459" s="4">
        <v>651</v>
      </c>
      <c r="P459" s="4">
        <v>2.06</v>
      </c>
      <c r="Q459" s="4">
        <v>9860</v>
      </c>
      <c r="S459" s="4">
        <v>1.06</v>
      </c>
      <c r="T459" s="4">
        <v>754</v>
      </c>
      <c r="U459" s="4">
        <v>1162</v>
      </c>
      <c r="V459" s="4">
        <v>1.54E-2</v>
      </c>
      <c r="W459" s="4">
        <v>45.3</v>
      </c>
      <c r="X459" s="4">
        <v>7.0999999999999994E-2</v>
      </c>
      <c r="Y459" s="4">
        <v>1.23</v>
      </c>
      <c r="Z459" s="4">
        <v>2.35</v>
      </c>
      <c r="AA459" s="4">
        <v>0.98</v>
      </c>
      <c r="AB459" s="4">
        <v>12.7</v>
      </c>
      <c r="AC459" s="4">
        <v>3.99</v>
      </c>
      <c r="AD459" s="4">
        <v>45.7</v>
      </c>
      <c r="AE459" s="4">
        <v>18.3</v>
      </c>
      <c r="AF459" s="4">
        <v>94</v>
      </c>
      <c r="AG459" s="4">
        <v>21.6</v>
      </c>
      <c r="AH459" s="4">
        <v>227</v>
      </c>
      <c r="AI459" s="4">
        <v>56</v>
      </c>
      <c r="AJ459" s="2">
        <v>2.71</v>
      </c>
      <c r="AK459" s="2">
        <v>0.12</v>
      </c>
    </row>
    <row r="460" spans="1:37" x14ac:dyDescent="0.3">
      <c r="A460" s="5" t="s">
        <v>694</v>
      </c>
      <c r="B460" s="7" t="s">
        <v>1016</v>
      </c>
      <c r="C460" s="2">
        <v>2.71</v>
      </c>
      <c r="D460" s="2">
        <v>0.12</v>
      </c>
      <c r="E460" s="4" t="s">
        <v>973</v>
      </c>
      <c r="F460" s="4" t="s">
        <v>968</v>
      </c>
      <c r="G460" s="4" t="s">
        <v>996</v>
      </c>
      <c r="H460" s="2">
        <v>15.324235942318092</v>
      </c>
      <c r="I460" s="8">
        <v>816.77597839157625</v>
      </c>
      <c r="J460" s="4">
        <v>248</v>
      </c>
      <c r="K460" s="4">
        <v>8.1</v>
      </c>
      <c r="O460" s="4">
        <v>1266</v>
      </c>
      <c r="P460" s="4">
        <v>2.2799999999999998</v>
      </c>
      <c r="Q460" s="4">
        <v>7930</v>
      </c>
      <c r="S460" s="4">
        <v>0.9</v>
      </c>
      <c r="T460" s="4">
        <v>724</v>
      </c>
      <c r="U460" s="4">
        <v>527</v>
      </c>
      <c r="V460" s="4">
        <v>1.5100000000000001E-2</v>
      </c>
      <c r="W460" s="4">
        <v>51.8</v>
      </c>
      <c r="X460" s="4">
        <v>0.27200000000000002</v>
      </c>
      <c r="Y460" s="4">
        <v>3.92</v>
      </c>
      <c r="Z460" s="4">
        <v>7.2</v>
      </c>
      <c r="AA460" s="4">
        <v>2.4900000000000002</v>
      </c>
      <c r="AB460" s="4">
        <v>29</v>
      </c>
      <c r="AC460" s="4">
        <v>9.0399999999999991</v>
      </c>
      <c r="AD460" s="4">
        <v>105.4</v>
      </c>
      <c r="AE460" s="4">
        <v>37.5</v>
      </c>
      <c r="AF460" s="4">
        <v>177</v>
      </c>
      <c r="AG460" s="4">
        <v>35.799999999999997</v>
      </c>
      <c r="AH460" s="4">
        <v>347</v>
      </c>
      <c r="AI460" s="4">
        <v>76</v>
      </c>
      <c r="AJ460" s="2">
        <v>2.71</v>
      </c>
      <c r="AK460" s="2">
        <v>0.12</v>
      </c>
    </row>
    <row r="461" spans="1:37" x14ac:dyDescent="0.3">
      <c r="A461" s="5" t="s">
        <v>694</v>
      </c>
      <c r="B461" s="7" t="s">
        <v>1016</v>
      </c>
      <c r="C461" s="2">
        <v>2.71</v>
      </c>
      <c r="D461" s="2">
        <v>0.12</v>
      </c>
      <c r="E461" s="4" t="s">
        <v>973</v>
      </c>
      <c r="F461" s="4" t="s">
        <v>968</v>
      </c>
      <c r="G461" s="4" t="s">
        <v>997</v>
      </c>
      <c r="H461" s="2">
        <v>15.002675432188964</v>
      </c>
      <c r="I461" s="8">
        <v>763.30997994127347</v>
      </c>
      <c r="J461" s="4">
        <v>121</v>
      </c>
      <c r="K461" s="4">
        <v>4.8</v>
      </c>
      <c r="O461" s="4">
        <v>782</v>
      </c>
      <c r="P461" s="4">
        <v>2.7</v>
      </c>
      <c r="Q461" s="4">
        <v>9640</v>
      </c>
      <c r="S461" s="4">
        <v>0.92900000000000005</v>
      </c>
      <c r="T461" s="4">
        <v>702</v>
      </c>
      <c r="U461" s="4">
        <v>809</v>
      </c>
      <c r="V461" s="4">
        <v>1.3599999999999999E-2</v>
      </c>
      <c r="W461" s="4">
        <v>54.7</v>
      </c>
      <c r="X461" s="4">
        <v>8.6999999999999994E-2</v>
      </c>
      <c r="Y461" s="4">
        <v>1.51</v>
      </c>
      <c r="Z461" s="4">
        <v>3.17</v>
      </c>
      <c r="AA461" s="4">
        <v>1.43</v>
      </c>
      <c r="AB461" s="4">
        <v>18.53</v>
      </c>
      <c r="AC461" s="4">
        <v>5.47</v>
      </c>
      <c r="AD461" s="4">
        <v>64</v>
      </c>
      <c r="AE461" s="4">
        <v>23.7</v>
      </c>
      <c r="AF461" s="4">
        <v>118.3</v>
      </c>
      <c r="AG461" s="4">
        <v>26</v>
      </c>
      <c r="AH461" s="4">
        <v>250</v>
      </c>
      <c r="AI461" s="4">
        <v>58.3</v>
      </c>
      <c r="AJ461" s="2">
        <v>2.71</v>
      </c>
      <c r="AK461" s="2">
        <v>0.12</v>
      </c>
    </row>
    <row r="462" spans="1:37" x14ac:dyDescent="0.3">
      <c r="A462" s="5" t="s">
        <v>694</v>
      </c>
      <c r="B462" s="7" t="s">
        <v>1016</v>
      </c>
      <c r="C462" s="2">
        <v>2.71</v>
      </c>
      <c r="D462" s="2">
        <v>0.12</v>
      </c>
      <c r="E462" s="4" t="s">
        <v>973</v>
      </c>
      <c r="F462" s="4" t="s">
        <v>968</v>
      </c>
      <c r="G462" s="4" t="s">
        <v>998</v>
      </c>
      <c r="H462" s="2">
        <v>14.359498513942826</v>
      </c>
      <c r="I462" s="8">
        <v>774.88250385641891</v>
      </c>
      <c r="J462" s="4">
        <v>202</v>
      </c>
      <c r="K462" s="4">
        <v>5.4</v>
      </c>
      <c r="O462" s="4">
        <v>713</v>
      </c>
      <c r="P462" s="4">
        <v>1.48</v>
      </c>
      <c r="Q462" s="4">
        <v>7860</v>
      </c>
      <c r="S462" s="4">
        <v>0.42</v>
      </c>
      <c r="T462" s="4">
        <v>339.4</v>
      </c>
      <c r="U462" s="4">
        <v>316.89999999999998</v>
      </c>
      <c r="V462" s="4">
        <v>1.32E-2</v>
      </c>
      <c r="W462" s="4">
        <v>32.33</v>
      </c>
      <c r="X462" s="4">
        <v>0.17399999999999999</v>
      </c>
      <c r="Y462" s="4">
        <v>2.94</v>
      </c>
      <c r="Z462" s="4">
        <v>4.76</v>
      </c>
      <c r="AA462" s="4">
        <v>1.56</v>
      </c>
      <c r="AB462" s="4">
        <v>18.600000000000001</v>
      </c>
      <c r="AC462" s="4">
        <v>5.55</v>
      </c>
      <c r="AD462" s="4">
        <v>61.5</v>
      </c>
      <c r="AE462" s="4">
        <v>22.04</v>
      </c>
      <c r="AF462" s="4">
        <v>107</v>
      </c>
      <c r="AG462" s="4">
        <v>22.31</v>
      </c>
      <c r="AH462" s="4">
        <v>212.2</v>
      </c>
      <c r="AI462" s="4">
        <v>48.3</v>
      </c>
      <c r="AJ462" s="2">
        <v>2.71</v>
      </c>
      <c r="AK462" s="2">
        <v>0.12</v>
      </c>
    </row>
    <row r="463" spans="1:37" x14ac:dyDescent="0.3">
      <c r="A463" s="5" t="s">
        <v>694</v>
      </c>
      <c r="B463" s="7" t="s">
        <v>1016</v>
      </c>
      <c r="C463" s="2">
        <v>2.71</v>
      </c>
      <c r="D463" s="2">
        <v>0.12</v>
      </c>
      <c r="E463" s="4" t="s">
        <v>973</v>
      </c>
      <c r="F463" s="4" t="s">
        <v>968</v>
      </c>
      <c r="G463" s="4" t="s">
        <v>999</v>
      </c>
      <c r="H463" s="2">
        <v>14.295176130833347</v>
      </c>
      <c r="I463" s="8">
        <v>796.76060722603711</v>
      </c>
      <c r="J463" s="4">
        <v>144</v>
      </c>
      <c r="K463" s="4">
        <v>6.7</v>
      </c>
      <c r="O463" s="4">
        <v>680</v>
      </c>
      <c r="P463" s="4">
        <v>1.86</v>
      </c>
      <c r="Q463" s="4">
        <v>8390</v>
      </c>
      <c r="S463" s="4">
        <v>0.92</v>
      </c>
      <c r="T463" s="4">
        <v>730</v>
      </c>
      <c r="U463" s="4">
        <v>440</v>
      </c>
      <c r="V463" s="4">
        <v>1.03E-2</v>
      </c>
      <c r="W463" s="4">
        <v>46.4</v>
      </c>
      <c r="X463" s="4">
        <v>0.13700000000000001</v>
      </c>
      <c r="Y463" s="4">
        <v>2.2599999999999998</v>
      </c>
      <c r="Z463" s="4">
        <v>3.99</v>
      </c>
      <c r="AA463" s="4">
        <v>1.58</v>
      </c>
      <c r="AB463" s="4">
        <v>18.899999999999999</v>
      </c>
      <c r="AC463" s="4">
        <v>5.21</v>
      </c>
      <c r="AD463" s="4">
        <v>62.6</v>
      </c>
      <c r="AE463" s="4">
        <v>20.9</v>
      </c>
      <c r="AF463" s="4">
        <v>102.3</v>
      </c>
      <c r="AG463" s="4">
        <v>20.8</v>
      </c>
      <c r="AH463" s="4">
        <v>197</v>
      </c>
      <c r="AI463" s="4">
        <v>43.1</v>
      </c>
      <c r="AJ463" s="2">
        <v>2.71</v>
      </c>
      <c r="AK463" s="2">
        <v>0.12</v>
      </c>
    </row>
    <row r="464" spans="1:37" x14ac:dyDescent="0.3">
      <c r="A464" s="5" t="s">
        <v>694</v>
      </c>
      <c r="B464" s="7" t="s">
        <v>1016</v>
      </c>
      <c r="C464" s="2">
        <v>2.71</v>
      </c>
      <c r="D464" s="2">
        <v>0.12</v>
      </c>
      <c r="E464" s="4" t="s">
        <v>973</v>
      </c>
      <c r="F464" s="4" t="s">
        <v>968</v>
      </c>
      <c r="G464" s="4" t="s">
        <v>1000</v>
      </c>
      <c r="H464" s="2">
        <v>12.62903963370989</v>
      </c>
      <c r="I464" s="8">
        <v>645.98481097738522</v>
      </c>
      <c r="J464" s="4">
        <v>75</v>
      </c>
      <c r="K464" s="4">
        <v>1.23</v>
      </c>
      <c r="O464" s="4">
        <v>461</v>
      </c>
      <c r="P464" s="4">
        <v>1.85</v>
      </c>
      <c r="Q464" s="4">
        <v>11730</v>
      </c>
      <c r="S464" s="4">
        <v>1.07</v>
      </c>
      <c r="T464" s="4">
        <v>787</v>
      </c>
      <c r="U464" s="4">
        <v>1492</v>
      </c>
      <c r="V464" s="4">
        <v>9.9000000000000008E-3</v>
      </c>
      <c r="W464" s="4">
        <v>26.1</v>
      </c>
      <c r="X464" s="4">
        <v>3.3000000000000002E-2</v>
      </c>
      <c r="Y464" s="4">
        <v>0.6</v>
      </c>
      <c r="Z464" s="4">
        <v>0.87</v>
      </c>
      <c r="AA464" s="4">
        <v>0.66</v>
      </c>
      <c r="AB464" s="4">
        <v>7.73</v>
      </c>
      <c r="AC464" s="4">
        <v>2.2200000000000002</v>
      </c>
      <c r="AD464" s="4">
        <v>27.1</v>
      </c>
      <c r="AE464" s="4">
        <v>11.57</v>
      </c>
      <c r="AF464" s="4">
        <v>69.2</v>
      </c>
      <c r="AG464" s="4">
        <v>17.3</v>
      </c>
      <c r="AH464" s="4">
        <v>200</v>
      </c>
      <c r="AI464" s="4">
        <v>55.1</v>
      </c>
      <c r="AJ464" s="2">
        <v>2.71</v>
      </c>
      <c r="AK464" s="2">
        <v>0.12</v>
      </c>
    </row>
    <row r="465" spans="1:37" x14ac:dyDescent="0.3">
      <c r="A465" s="5" t="s">
        <v>694</v>
      </c>
      <c r="B465" s="7" t="s">
        <v>1016</v>
      </c>
      <c r="C465" s="2">
        <v>2.71</v>
      </c>
      <c r="D465" s="2">
        <v>0.12</v>
      </c>
      <c r="E465" s="4" t="s">
        <v>973</v>
      </c>
      <c r="F465" s="4" t="s">
        <v>968</v>
      </c>
      <c r="G465" s="4" t="s">
        <v>1001</v>
      </c>
      <c r="H465" s="2">
        <v>15.131301533636503</v>
      </c>
      <c r="I465" s="8">
        <v>728.13753178953709</v>
      </c>
      <c r="J465" s="4">
        <v>100</v>
      </c>
      <c r="K465" s="4">
        <v>3.3</v>
      </c>
      <c r="O465" s="4">
        <v>405.7</v>
      </c>
      <c r="P465" s="4">
        <v>1.46</v>
      </c>
      <c r="Q465" s="4">
        <v>11330</v>
      </c>
      <c r="S465" s="4">
        <v>0.75700000000000001</v>
      </c>
      <c r="T465" s="4">
        <v>523</v>
      </c>
      <c r="U465" s="4">
        <v>714</v>
      </c>
      <c r="V465" s="4">
        <v>7.7999999999999996E-3</v>
      </c>
      <c r="W465" s="4">
        <v>30.67</v>
      </c>
      <c r="X465" s="4">
        <v>3.5799999999999998E-2</v>
      </c>
      <c r="Y465" s="4">
        <v>0.78</v>
      </c>
      <c r="Z465" s="4">
        <v>1.47</v>
      </c>
      <c r="AA465" s="4">
        <v>0.56999999999999995</v>
      </c>
      <c r="AB465" s="4">
        <v>7.77</v>
      </c>
      <c r="AC465" s="4">
        <v>2.2000000000000002</v>
      </c>
      <c r="AD465" s="4">
        <v>28.5</v>
      </c>
      <c r="AE465" s="4">
        <v>11.06</v>
      </c>
      <c r="AF465" s="4">
        <v>61.2</v>
      </c>
      <c r="AG465" s="4">
        <v>14.95</v>
      </c>
      <c r="AH465" s="4">
        <v>158.4</v>
      </c>
      <c r="AI465" s="4">
        <v>39.700000000000003</v>
      </c>
      <c r="AJ465" s="2">
        <v>2.71</v>
      </c>
      <c r="AK465" s="2">
        <v>0.12</v>
      </c>
    </row>
    <row r="466" spans="1:37" x14ac:dyDescent="0.3">
      <c r="A466" s="5" t="s">
        <v>694</v>
      </c>
      <c r="B466" s="7" t="s">
        <v>1016</v>
      </c>
      <c r="C466" s="2">
        <v>2.71</v>
      </c>
      <c r="D466" s="2">
        <v>0.12</v>
      </c>
      <c r="E466" s="4" t="s">
        <v>973</v>
      </c>
      <c r="F466" s="4" t="s">
        <v>968</v>
      </c>
      <c r="G466" s="4" t="s">
        <v>1002</v>
      </c>
      <c r="H466" s="2">
        <v>14.295176130833347</v>
      </c>
      <c r="I466" s="8">
        <v>796.76060722603711</v>
      </c>
      <c r="J466" s="4">
        <v>154</v>
      </c>
      <c r="K466" s="4">
        <v>6.7</v>
      </c>
      <c r="O466" s="4">
        <v>810</v>
      </c>
      <c r="P466" s="4">
        <v>2.17</v>
      </c>
      <c r="Q466" s="4">
        <v>8850</v>
      </c>
      <c r="S466" s="4">
        <v>0.56999999999999995</v>
      </c>
      <c r="T466" s="4">
        <v>385</v>
      </c>
      <c r="U466" s="4">
        <v>408</v>
      </c>
      <c r="V466" s="4">
        <v>7.7000000000000002E-3</v>
      </c>
      <c r="W466" s="4">
        <v>43.6</v>
      </c>
      <c r="X466" s="4">
        <v>0.114</v>
      </c>
      <c r="Y466" s="4">
        <v>1.78</v>
      </c>
      <c r="Z466" s="4">
        <v>3.59</v>
      </c>
      <c r="AA466" s="4">
        <v>1.41</v>
      </c>
      <c r="AB466" s="4">
        <v>17.3</v>
      </c>
      <c r="AC466" s="4">
        <v>5.48</v>
      </c>
      <c r="AD466" s="4">
        <v>66</v>
      </c>
      <c r="AE466" s="4">
        <v>24.4</v>
      </c>
      <c r="AF466" s="4">
        <v>123.3</v>
      </c>
      <c r="AG466" s="4">
        <v>25.9</v>
      </c>
      <c r="AH466" s="4">
        <v>254</v>
      </c>
      <c r="AI466" s="4">
        <v>57.8</v>
      </c>
      <c r="AJ466" s="2">
        <v>2.71</v>
      </c>
      <c r="AK466" s="2">
        <v>0.12</v>
      </c>
    </row>
    <row r="467" spans="1:37" x14ac:dyDescent="0.3">
      <c r="A467" s="5" t="s">
        <v>694</v>
      </c>
      <c r="B467" s="7" t="s">
        <v>1016</v>
      </c>
      <c r="C467" s="2">
        <v>2.71</v>
      </c>
      <c r="D467" s="2">
        <v>0.12</v>
      </c>
      <c r="E467" s="4" t="s">
        <v>973</v>
      </c>
      <c r="F467" s="4" t="s">
        <v>968</v>
      </c>
      <c r="G467" s="4" t="s">
        <v>1003</v>
      </c>
      <c r="H467" s="2">
        <v>15.517165974607176</v>
      </c>
      <c r="I467" s="8">
        <v>730.8520575993881</v>
      </c>
      <c r="J467" s="4">
        <v>33</v>
      </c>
      <c r="K467" s="4">
        <v>3.4</v>
      </c>
      <c r="O467" s="4">
        <v>322</v>
      </c>
      <c r="P467" s="4">
        <v>1.04</v>
      </c>
      <c r="Q467" s="4">
        <v>11910</v>
      </c>
      <c r="S467" s="4">
        <v>1.01</v>
      </c>
      <c r="T467" s="4">
        <v>269</v>
      </c>
      <c r="U467" s="4">
        <v>752</v>
      </c>
      <c r="V467" s="4">
        <v>7.4000000000000003E-3</v>
      </c>
      <c r="W467" s="4">
        <v>22.6</v>
      </c>
      <c r="X467" s="4">
        <v>6.9000000000000006E-2</v>
      </c>
      <c r="Y467" s="4">
        <v>0.69</v>
      </c>
      <c r="Z467" s="4">
        <v>1.58</v>
      </c>
      <c r="AA467" s="4">
        <v>0.76</v>
      </c>
      <c r="AB467" s="4">
        <v>7.9</v>
      </c>
      <c r="AC467" s="4">
        <v>2.61</v>
      </c>
      <c r="AD467" s="4">
        <v>26.7</v>
      </c>
      <c r="AE467" s="4">
        <v>10.199999999999999</v>
      </c>
      <c r="AF467" s="4">
        <v>50.5</v>
      </c>
      <c r="AG467" s="4">
        <v>11.2</v>
      </c>
      <c r="AH467" s="4">
        <v>119</v>
      </c>
      <c r="AI467" s="4">
        <v>30.2</v>
      </c>
      <c r="AJ467" s="2">
        <v>2.71</v>
      </c>
      <c r="AK467" s="2">
        <v>0.12</v>
      </c>
    </row>
    <row r="468" spans="1:37" x14ac:dyDescent="0.3">
      <c r="A468" s="5" t="s">
        <v>694</v>
      </c>
      <c r="B468" s="7" t="s">
        <v>1016</v>
      </c>
      <c r="C468" s="2">
        <v>2.71</v>
      </c>
      <c r="D468" s="2">
        <v>0.12</v>
      </c>
      <c r="E468" s="4" t="s">
        <v>973</v>
      </c>
      <c r="F468" s="4" t="s">
        <v>968</v>
      </c>
      <c r="G468" s="4" t="s">
        <v>1004</v>
      </c>
      <c r="H468" s="2">
        <v>16.674627797587871</v>
      </c>
      <c r="I468" s="8">
        <v>637.52786931039486</v>
      </c>
      <c r="J468" s="4">
        <v>98</v>
      </c>
      <c r="K468" s="4">
        <v>1.1000000000000001</v>
      </c>
      <c r="O468" s="4">
        <v>397.4</v>
      </c>
      <c r="P468" s="4">
        <v>0.84</v>
      </c>
      <c r="Q468" s="4">
        <v>10470</v>
      </c>
      <c r="S468" s="4">
        <v>0.45800000000000002</v>
      </c>
      <c r="T468" s="4">
        <v>173.1</v>
      </c>
      <c r="U468" s="4">
        <v>324.89999999999998</v>
      </c>
      <c r="V468" s="4">
        <v>6.8999999999999999E-3</v>
      </c>
      <c r="W468" s="4">
        <v>17.190000000000001</v>
      </c>
      <c r="X468" s="4">
        <v>1.8700000000000001E-2</v>
      </c>
      <c r="Y468" s="4">
        <v>0.5</v>
      </c>
      <c r="Z468" s="4">
        <v>1.06</v>
      </c>
      <c r="AA468" s="4">
        <v>0.51</v>
      </c>
      <c r="AB468" s="4">
        <v>6.63</v>
      </c>
      <c r="AC468" s="4">
        <v>2.2999999999999998</v>
      </c>
      <c r="AD468" s="4">
        <v>26.8</v>
      </c>
      <c r="AE468" s="4">
        <v>11</v>
      </c>
      <c r="AF468" s="4">
        <v>61.3</v>
      </c>
      <c r="AG468" s="4">
        <v>14.85</v>
      </c>
      <c r="AH468" s="4">
        <v>162.5</v>
      </c>
      <c r="AI468" s="4">
        <v>43.79</v>
      </c>
      <c r="AJ468" s="2">
        <v>2.71</v>
      </c>
      <c r="AK468" s="2">
        <v>0.12</v>
      </c>
    </row>
    <row r="469" spans="1:37" x14ac:dyDescent="0.3">
      <c r="A469" s="5" t="s">
        <v>694</v>
      </c>
      <c r="B469" s="7" t="s">
        <v>1016</v>
      </c>
      <c r="C469" s="2">
        <v>2.71</v>
      </c>
      <c r="D469" s="2">
        <v>0.12</v>
      </c>
      <c r="E469" s="4" t="s">
        <v>973</v>
      </c>
      <c r="F469" s="4" t="s">
        <v>968</v>
      </c>
      <c r="G469" s="4" t="s">
        <v>1005</v>
      </c>
      <c r="H469" s="2">
        <v>15.131301533636503</v>
      </c>
      <c r="I469" s="8">
        <v>644.10187293284378</v>
      </c>
      <c r="J469" s="4">
        <v>49</v>
      </c>
      <c r="K469" s="4">
        <v>1.2</v>
      </c>
      <c r="O469" s="4">
        <v>492</v>
      </c>
      <c r="P469" s="4">
        <v>1.2</v>
      </c>
      <c r="Q469" s="4">
        <v>12590</v>
      </c>
      <c r="S469" s="4">
        <v>0.48399999999999999</v>
      </c>
      <c r="T469" s="4">
        <v>369</v>
      </c>
      <c r="U469" s="4">
        <v>673</v>
      </c>
      <c r="V469" s="4">
        <v>6.1000000000000004E-3</v>
      </c>
      <c r="W469" s="4">
        <v>17.63</v>
      </c>
      <c r="X469" s="4">
        <v>4.2000000000000003E-2</v>
      </c>
      <c r="Y469" s="4">
        <v>0.68</v>
      </c>
      <c r="Z469" s="4">
        <v>1.48</v>
      </c>
      <c r="AA469" s="4">
        <v>0.55000000000000004</v>
      </c>
      <c r="AB469" s="4">
        <v>6.69</v>
      </c>
      <c r="AC469" s="4">
        <v>2.2599999999999998</v>
      </c>
      <c r="AD469" s="4">
        <v>28.9</v>
      </c>
      <c r="AE469" s="4">
        <v>12.51</v>
      </c>
      <c r="AF469" s="4">
        <v>76.400000000000006</v>
      </c>
      <c r="AG469" s="4">
        <v>19.45</v>
      </c>
      <c r="AH469" s="4">
        <v>229</v>
      </c>
      <c r="AI469" s="4">
        <v>63.2</v>
      </c>
      <c r="AJ469" s="2">
        <v>2.71</v>
      </c>
      <c r="AK469" s="2">
        <v>0.12</v>
      </c>
    </row>
    <row r="470" spans="1:37" x14ac:dyDescent="0.3">
      <c r="A470" s="5" t="s">
        <v>694</v>
      </c>
      <c r="B470" s="7" t="s">
        <v>1016</v>
      </c>
      <c r="C470" s="2">
        <v>2.71</v>
      </c>
      <c r="D470" s="2">
        <v>0.12</v>
      </c>
      <c r="E470" s="4" t="s">
        <v>973</v>
      </c>
      <c r="F470" s="4" t="s">
        <v>968</v>
      </c>
      <c r="G470" s="4" t="s">
        <v>1006</v>
      </c>
      <c r="H470" s="2">
        <v>14.359498513942826</v>
      </c>
      <c r="I470" s="8">
        <v>750.4954683881133</v>
      </c>
      <c r="J470" s="4">
        <v>130</v>
      </c>
      <c r="K470" s="4">
        <v>4.2</v>
      </c>
      <c r="O470" s="4">
        <v>651</v>
      </c>
      <c r="P470" s="4">
        <v>1.75</v>
      </c>
      <c r="Q470" s="4">
        <v>9860</v>
      </c>
      <c r="S470" s="4">
        <v>1.49</v>
      </c>
      <c r="T470" s="4">
        <v>1455</v>
      </c>
      <c r="U470" s="4">
        <v>797</v>
      </c>
      <c r="V470" s="4">
        <v>5.8999999999999999E-3</v>
      </c>
      <c r="W470" s="4">
        <v>56.47</v>
      </c>
      <c r="X470" s="4">
        <v>0.14199999999999999</v>
      </c>
      <c r="Y470" s="4">
        <v>2.25</v>
      </c>
      <c r="Z470" s="4">
        <v>4.8600000000000003</v>
      </c>
      <c r="AA470" s="4">
        <v>1.74</v>
      </c>
      <c r="AB470" s="4">
        <v>19.399999999999999</v>
      </c>
      <c r="AC470" s="4">
        <v>5.41</v>
      </c>
      <c r="AD470" s="4">
        <v>59.9</v>
      </c>
      <c r="AE470" s="4">
        <v>20.46</v>
      </c>
      <c r="AF470" s="4">
        <v>95.2</v>
      </c>
      <c r="AG470" s="4">
        <v>19.420000000000002</v>
      </c>
      <c r="AH470" s="4">
        <v>192.8</v>
      </c>
      <c r="AI470" s="4">
        <v>41.8</v>
      </c>
      <c r="AJ470" s="2">
        <v>2.71</v>
      </c>
      <c r="AK470" s="2">
        <v>0.12</v>
      </c>
    </row>
    <row r="471" spans="1:37" x14ac:dyDescent="0.3">
      <c r="A471" s="5" t="s">
        <v>694</v>
      </c>
      <c r="B471" s="7" t="s">
        <v>1016</v>
      </c>
      <c r="C471" s="2">
        <v>2.71</v>
      </c>
      <c r="D471" s="2">
        <v>0.12</v>
      </c>
      <c r="E471" s="4" t="s">
        <v>973</v>
      </c>
      <c r="F471" s="4" t="s">
        <v>968</v>
      </c>
      <c r="G471" s="4" t="s">
        <v>1007</v>
      </c>
      <c r="H471" s="2">
        <v>15.324235942318092</v>
      </c>
      <c r="I471" s="8">
        <v>745.89195499893856</v>
      </c>
      <c r="J471" s="4">
        <v>118</v>
      </c>
      <c r="K471" s="4">
        <v>4</v>
      </c>
      <c r="O471" s="4">
        <v>872</v>
      </c>
      <c r="P471" s="4">
        <v>3.11</v>
      </c>
      <c r="Q471" s="4">
        <v>8910</v>
      </c>
      <c r="S471" s="4">
        <v>0.67400000000000004</v>
      </c>
      <c r="T471" s="4">
        <v>480.6</v>
      </c>
      <c r="U471" s="4">
        <v>548</v>
      </c>
      <c r="V471" s="4">
        <v>4.8999999999999998E-3</v>
      </c>
      <c r="W471" s="4">
        <v>52.5</v>
      </c>
      <c r="X471" s="4">
        <v>0.104</v>
      </c>
      <c r="Y471" s="4">
        <v>1.33</v>
      </c>
      <c r="Z471" s="4">
        <v>3.98</v>
      </c>
      <c r="AA471" s="4">
        <v>1.33</v>
      </c>
      <c r="AB471" s="4">
        <v>18.399999999999999</v>
      </c>
      <c r="AC471" s="4">
        <v>5.75</v>
      </c>
      <c r="AD471" s="4">
        <v>70.3</v>
      </c>
      <c r="AE471" s="4">
        <v>26.33</v>
      </c>
      <c r="AF471" s="4">
        <v>133.4</v>
      </c>
      <c r="AG471" s="4">
        <v>29.34</v>
      </c>
      <c r="AH471" s="4">
        <v>288.7</v>
      </c>
      <c r="AI471" s="4">
        <v>67.400000000000006</v>
      </c>
      <c r="AJ471" s="2">
        <v>2.71</v>
      </c>
      <c r="AK471" s="2">
        <v>0.12</v>
      </c>
    </row>
    <row r="472" spans="1:37" x14ac:dyDescent="0.3">
      <c r="A472" s="5" t="s">
        <v>694</v>
      </c>
      <c r="B472" s="7" t="s">
        <v>1016</v>
      </c>
      <c r="C472" s="2">
        <v>2.71</v>
      </c>
      <c r="D472" s="2">
        <v>0.12</v>
      </c>
      <c r="E472" s="4" t="s">
        <v>973</v>
      </c>
      <c r="F472" s="4" t="s">
        <v>968</v>
      </c>
      <c r="G472" s="4" t="s">
        <v>1008</v>
      </c>
      <c r="H472" s="2">
        <v>16.610330432252116</v>
      </c>
      <c r="I472" s="8">
        <v>611.53676062640932</v>
      </c>
      <c r="J472" s="4">
        <v>76</v>
      </c>
      <c r="K472" s="4">
        <v>0.77</v>
      </c>
      <c r="O472" s="4">
        <v>588</v>
      </c>
      <c r="P472" s="4">
        <v>1.1200000000000001</v>
      </c>
      <c r="Q472" s="4">
        <v>11440</v>
      </c>
      <c r="S472" s="4">
        <v>0.67100000000000004</v>
      </c>
      <c r="T472" s="4">
        <v>433</v>
      </c>
      <c r="U472" s="4">
        <v>674</v>
      </c>
      <c r="V472" s="4">
        <v>4.1999999999999997E-3</v>
      </c>
      <c r="W472" s="4">
        <v>18.989999999999998</v>
      </c>
      <c r="X472" s="4">
        <v>6.5299999999999997E-2</v>
      </c>
      <c r="Y472" s="4">
        <v>1</v>
      </c>
      <c r="Z472" s="4">
        <v>1.8</v>
      </c>
      <c r="AA472" s="4">
        <v>0.9</v>
      </c>
      <c r="AB472" s="4">
        <v>10.199999999999999</v>
      </c>
      <c r="AC472" s="4">
        <v>3.09</v>
      </c>
      <c r="AD472" s="4">
        <v>37.700000000000003</v>
      </c>
      <c r="AE472" s="4">
        <v>16.329999999999998</v>
      </c>
      <c r="AF472" s="4">
        <v>90.7</v>
      </c>
      <c r="AG472" s="4">
        <v>21.92</v>
      </c>
      <c r="AH472" s="4">
        <v>252.3</v>
      </c>
      <c r="AI472" s="4">
        <v>68.2</v>
      </c>
      <c r="AJ472" s="2">
        <v>2.71</v>
      </c>
      <c r="AK472" s="2">
        <v>0.12</v>
      </c>
    </row>
    <row r="473" spans="1:37" x14ac:dyDescent="0.3">
      <c r="A473" s="5" t="s">
        <v>694</v>
      </c>
      <c r="B473" s="7" t="s">
        <v>1016</v>
      </c>
      <c r="C473" s="2">
        <v>2.71</v>
      </c>
      <c r="D473" s="2">
        <v>0.12</v>
      </c>
      <c r="E473" s="4" t="s">
        <v>973</v>
      </c>
      <c r="F473" s="4" t="s">
        <v>968</v>
      </c>
      <c r="G473" s="4" t="s">
        <v>1009</v>
      </c>
      <c r="H473" s="2">
        <v>15.195614175795736</v>
      </c>
      <c r="I473" s="8">
        <v>728.13753178953709</v>
      </c>
      <c r="J473" s="4">
        <v>148</v>
      </c>
      <c r="K473" s="4">
        <v>3.3</v>
      </c>
      <c r="O473" s="4">
        <v>766.1</v>
      </c>
      <c r="P473" s="4">
        <v>2.2799999999999998</v>
      </c>
      <c r="Q473" s="4">
        <v>9210</v>
      </c>
      <c r="S473" s="4">
        <v>0.53</v>
      </c>
      <c r="T473" s="4">
        <v>400.1</v>
      </c>
      <c r="U473" s="4">
        <v>446</v>
      </c>
      <c r="V473" s="4">
        <v>3.8999999999999998E-3</v>
      </c>
      <c r="W473" s="4">
        <v>48.8</v>
      </c>
      <c r="X473" s="4">
        <v>0.1</v>
      </c>
      <c r="Y473" s="4">
        <v>1.46</v>
      </c>
      <c r="Z473" s="4">
        <v>3.69</v>
      </c>
      <c r="AA473" s="4">
        <v>1.35</v>
      </c>
      <c r="AB473" s="4">
        <v>18.5</v>
      </c>
      <c r="AC473" s="4">
        <v>5.29</v>
      </c>
      <c r="AD473" s="4">
        <v>67</v>
      </c>
      <c r="AE473" s="4">
        <v>25.14</v>
      </c>
      <c r="AF473" s="4">
        <v>119.9</v>
      </c>
      <c r="AG473" s="4">
        <v>25.79</v>
      </c>
      <c r="AH473" s="4">
        <v>244.9</v>
      </c>
      <c r="AI473" s="4">
        <v>54.6</v>
      </c>
      <c r="AJ473" s="2">
        <v>2.71</v>
      </c>
      <c r="AK473" s="2">
        <v>0.12</v>
      </c>
    </row>
    <row r="474" spans="1:37" x14ac:dyDescent="0.3">
      <c r="A474" s="5" t="s">
        <v>694</v>
      </c>
      <c r="B474" s="7" t="s">
        <v>1016</v>
      </c>
      <c r="C474" s="2">
        <v>2.71</v>
      </c>
      <c r="D474" s="2">
        <v>0.12</v>
      </c>
      <c r="E474" s="4" t="s">
        <v>973</v>
      </c>
      <c r="F474" s="4" t="s">
        <v>968</v>
      </c>
      <c r="G474" s="4" t="s">
        <v>1010</v>
      </c>
      <c r="H474" s="2">
        <v>16.095923923204808</v>
      </c>
      <c r="I474" s="8">
        <v>757.07663300623517</v>
      </c>
      <c r="J474" s="4">
        <v>165</v>
      </c>
      <c r="K474" s="4">
        <v>4.5</v>
      </c>
      <c r="O474" s="4">
        <v>925</v>
      </c>
      <c r="P474" s="4">
        <v>2.69</v>
      </c>
      <c r="Q474" s="4">
        <v>8480</v>
      </c>
      <c r="S474" s="4">
        <v>1.1299999999999999</v>
      </c>
      <c r="T474" s="4">
        <v>901</v>
      </c>
      <c r="U474" s="4">
        <v>587</v>
      </c>
      <c r="V474" s="4">
        <v>3.0000000000000001E-3</v>
      </c>
      <c r="W474" s="4">
        <v>66.400000000000006</v>
      </c>
      <c r="X474" s="4">
        <v>0.109</v>
      </c>
      <c r="Y474" s="4">
        <v>2.2000000000000002</v>
      </c>
      <c r="Z474" s="4">
        <v>5.66</v>
      </c>
      <c r="AA474" s="4">
        <v>1.6</v>
      </c>
      <c r="AB474" s="4">
        <v>24.1</v>
      </c>
      <c r="AC474" s="4">
        <v>6.95</v>
      </c>
      <c r="AD474" s="4">
        <v>79.400000000000006</v>
      </c>
      <c r="AE474" s="4">
        <v>29.42</v>
      </c>
      <c r="AF474" s="4">
        <v>134.30000000000001</v>
      </c>
      <c r="AG474" s="4">
        <v>28.27</v>
      </c>
      <c r="AH474" s="4">
        <v>260.8</v>
      </c>
      <c r="AI474" s="4">
        <v>56.8</v>
      </c>
      <c r="AJ474" s="2">
        <v>2.71</v>
      </c>
      <c r="AK474" s="2">
        <v>0.12</v>
      </c>
    </row>
    <row r="475" spans="1:37" x14ac:dyDescent="0.3">
      <c r="A475" s="5" t="s">
        <v>694</v>
      </c>
      <c r="B475" s="7" t="s">
        <v>1016</v>
      </c>
      <c r="C475" s="2">
        <v>2.71</v>
      </c>
      <c r="D475" s="2">
        <v>0.12</v>
      </c>
      <c r="E475" s="4" t="s">
        <v>973</v>
      </c>
      <c r="F475" s="4" t="s">
        <v>968</v>
      </c>
      <c r="G475" s="4" t="s">
        <v>1011</v>
      </c>
      <c r="H475" s="2">
        <v>14.166532306012062</v>
      </c>
      <c r="I475" s="8">
        <v>661.40319576887373</v>
      </c>
      <c r="J475" s="4">
        <v>58</v>
      </c>
      <c r="K475" s="4">
        <v>1.5</v>
      </c>
      <c r="O475" s="4">
        <v>404.5</v>
      </c>
      <c r="P475" s="4">
        <v>1.85</v>
      </c>
      <c r="Q475" s="4">
        <v>12570</v>
      </c>
      <c r="S475" s="4">
        <v>0.87</v>
      </c>
      <c r="T475" s="4">
        <v>412</v>
      </c>
      <c r="U475" s="4">
        <v>1214</v>
      </c>
      <c r="V475" s="4">
        <v>2.3E-3</v>
      </c>
      <c r="W475" s="4">
        <v>29.51</v>
      </c>
      <c r="X475" s="4">
        <v>3.3300000000000003E-2</v>
      </c>
      <c r="Y475" s="4">
        <v>0.56999999999999995</v>
      </c>
      <c r="Z475" s="4">
        <v>0.86</v>
      </c>
      <c r="AA475" s="4">
        <v>0.39</v>
      </c>
      <c r="AB475" s="4">
        <v>5.76</v>
      </c>
      <c r="AC475" s="4">
        <v>1.74</v>
      </c>
      <c r="AD475" s="4">
        <v>23.4</v>
      </c>
      <c r="AE475" s="4">
        <v>9.98</v>
      </c>
      <c r="AF475" s="4">
        <v>63.5</v>
      </c>
      <c r="AG475" s="4">
        <v>16.850000000000001</v>
      </c>
      <c r="AH475" s="4">
        <v>196.7</v>
      </c>
      <c r="AI475" s="4">
        <v>53.3</v>
      </c>
      <c r="AJ475" s="2">
        <v>2.71</v>
      </c>
      <c r="AK475" s="2">
        <v>0.12</v>
      </c>
    </row>
    <row r="476" spans="1:37" x14ac:dyDescent="0.3">
      <c r="A476" s="5" t="s">
        <v>694</v>
      </c>
      <c r="B476" s="7" t="s">
        <v>1016</v>
      </c>
      <c r="C476" s="2">
        <v>2.71</v>
      </c>
      <c r="D476" s="2">
        <v>0.12</v>
      </c>
      <c r="E476" s="4" t="s">
        <v>973</v>
      </c>
      <c r="F476" s="4" t="s">
        <v>968</v>
      </c>
      <c r="G476" s="4" t="s">
        <v>1012</v>
      </c>
      <c r="H476" s="2">
        <v>15.195614175795736</v>
      </c>
      <c r="I476" s="8">
        <v>725.3547917938032</v>
      </c>
      <c r="J476" s="4">
        <v>153</v>
      </c>
      <c r="K476" s="4">
        <v>3.2</v>
      </c>
      <c r="O476" s="4">
        <v>622</v>
      </c>
      <c r="P476" s="4">
        <v>1.94</v>
      </c>
      <c r="Q476" s="4">
        <v>8940</v>
      </c>
      <c r="S476" s="4">
        <v>1.22</v>
      </c>
      <c r="T476" s="4">
        <v>875</v>
      </c>
      <c r="U476" s="4">
        <v>655</v>
      </c>
      <c r="V476" s="4">
        <v>1.4E-3</v>
      </c>
      <c r="W476" s="4">
        <v>50.5</v>
      </c>
      <c r="X476" s="4">
        <v>0.112</v>
      </c>
      <c r="Y476" s="4">
        <v>1.96</v>
      </c>
      <c r="Z476" s="4">
        <v>3.82</v>
      </c>
      <c r="AA476" s="4">
        <v>1.45</v>
      </c>
      <c r="AB476" s="4">
        <v>17.2</v>
      </c>
      <c r="AC476" s="4">
        <v>4.78</v>
      </c>
      <c r="AD476" s="4">
        <v>54.4</v>
      </c>
      <c r="AE476" s="4">
        <v>19.21</v>
      </c>
      <c r="AF476" s="4">
        <v>91.3</v>
      </c>
      <c r="AG476" s="4">
        <v>19.34</v>
      </c>
      <c r="AH476" s="4">
        <v>186.3</v>
      </c>
      <c r="AI476" s="4">
        <v>41</v>
      </c>
      <c r="AJ476" s="2">
        <v>2.71</v>
      </c>
      <c r="AK476" s="2">
        <v>0.12</v>
      </c>
    </row>
    <row r="477" spans="1:37" x14ac:dyDescent="0.3">
      <c r="A477" s="5" t="s">
        <v>694</v>
      </c>
      <c r="B477" s="7" t="s">
        <v>1016</v>
      </c>
      <c r="C477" s="2">
        <v>2.71</v>
      </c>
      <c r="D477" s="2">
        <v>0.12</v>
      </c>
      <c r="E477" s="4" t="s">
        <v>973</v>
      </c>
      <c r="F477" s="4" t="s">
        <v>968</v>
      </c>
      <c r="G477" s="4" t="s">
        <v>1013</v>
      </c>
      <c r="H477" s="2">
        <v>15.324235942318092</v>
      </c>
      <c r="I477" s="8">
        <v>696.43607284595839</v>
      </c>
      <c r="J477" s="4">
        <v>88</v>
      </c>
      <c r="K477" s="4">
        <v>2.2999999999999998</v>
      </c>
      <c r="O477" s="4">
        <v>1032</v>
      </c>
      <c r="P477" s="4">
        <v>3.37</v>
      </c>
      <c r="Q477" s="4">
        <v>9230</v>
      </c>
      <c r="S477" s="4">
        <v>0.87</v>
      </c>
      <c r="T477" s="4">
        <v>617</v>
      </c>
      <c r="U477" s="4">
        <v>656</v>
      </c>
      <c r="V477" s="4">
        <v>8.0000000000000004E-4</v>
      </c>
      <c r="W477" s="4">
        <v>63.7</v>
      </c>
      <c r="X477" s="4">
        <v>7.9000000000000001E-2</v>
      </c>
      <c r="Y477" s="4">
        <v>1.65</v>
      </c>
      <c r="Z477" s="4">
        <v>4.17</v>
      </c>
      <c r="AA477" s="4">
        <v>1.3</v>
      </c>
      <c r="AB477" s="4">
        <v>20.3</v>
      </c>
      <c r="AC477" s="4">
        <v>6.48</v>
      </c>
      <c r="AD477" s="4">
        <v>79.599999999999994</v>
      </c>
      <c r="AE477" s="4">
        <v>31.6</v>
      </c>
      <c r="AF477" s="4">
        <v>158.80000000000001</v>
      </c>
      <c r="AG477" s="4">
        <v>33.97</v>
      </c>
      <c r="AH477" s="4">
        <v>335</v>
      </c>
      <c r="AI477" s="4">
        <v>73.7</v>
      </c>
      <c r="AJ477" s="2">
        <v>2.71</v>
      </c>
      <c r="AK477" s="2">
        <v>0.12</v>
      </c>
    </row>
    <row r="478" spans="1:37" x14ac:dyDescent="0.3">
      <c r="A478" s="5" t="s">
        <v>694</v>
      </c>
      <c r="B478" s="7" t="s">
        <v>1016</v>
      </c>
      <c r="C478" s="2">
        <v>2.71</v>
      </c>
      <c r="D478" s="2">
        <v>0.12</v>
      </c>
      <c r="E478" s="4" t="s">
        <v>973</v>
      </c>
      <c r="F478" s="4" t="s">
        <v>968</v>
      </c>
      <c r="G478" s="4" t="s">
        <v>1014</v>
      </c>
      <c r="H478" s="2">
        <v>15.195614175795736</v>
      </c>
      <c r="I478" s="8">
        <v>736.09075342292215</v>
      </c>
      <c r="J478" s="4">
        <v>101</v>
      </c>
      <c r="K478" s="4">
        <v>3.6</v>
      </c>
      <c r="O478" s="4">
        <v>409</v>
      </c>
      <c r="P478" s="4">
        <v>1.1499999999999999</v>
      </c>
      <c r="Q478" s="4">
        <v>9330</v>
      </c>
      <c r="S478" s="4">
        <v>0.32400000000000001</v>
      </c>
      <c r="T478" s="4">
        <v>180</v>
      </c>
      <c r="U478" s="4">
        <v>278</v>
      </c>
      <c r="V478" s="4">
        <v>6.9999999999999999E-4</v>
      </c>
      <c r="W478" s="4">
        <v>20.100000000000001</v>
      </c>
      <c r="X478" s="4">
        <v>3.5999999999999997E-2</v>
      </c>
      <c r="Y478" s="4">
        <v>0.47</v>
      </c>
      <c r="Z478" s="4">
        <v>1.57</v>
      </c>
      <c r="AA478" s="4">
        <v>0.69</v>
      </c>
      <c r="AB478" s="4">
        <v>8.6999999999999993</v>
      </c>
      <c r="AC478" s="4">
        <v>2.59</v>
      </c>
      <c r="AD478" s="4">
        <v>31.3</v>
      </c>
      <c r="AE478" s="4">
        <v>12.09</v>
      </c>
      <c r="AF478" s="4">
        <v>60.7</v>
      </c>
      <c r="AG478" s="4">
        <v>14.7</v>
      </c>
      <c r="AH478" s="4">
        <v>142.4</v>
      </c>
      <c r="AI478" s="4">
        <v>34.299999999999997</v>
      </c>
      <c r="AJ478" s="2">
        <v>2.71</v>
      </c>
      <c r="AK478" s="2">
        <v>0.12</v>
      </c>
    </row>
    <row r="479" spans="1:37" x14ac:dyDescent="0.3">
      <c r="A479" s="5" t="s">
        <v>694</v>
      </c>
      <c r="B479" s="7" t="s">
        <v>1016</v>
      </c>
      <c r="C479" s="2">
        <v>2.71</v>
      </c>
      <c r="D479" s="2">
        <v>0.12</v>
      </c>
      <c r="E479" s="4" t="s">
        <v>973</v>
      </c>
      <c r="F479" s="4" t="s">
        <v>968</v>
      </c>
      <c r="G479" s="4" t="s">
        <v>1015</v>
      </c>
      <c r="H479" s="2">
        <v>16.996107485441055</v>
      </c>
      <c r="I479" s="8">
        <v>787.13384947486929</v>
      </c>
      <c r="J479" s="4">
        <v>247</v>
      </c>
      <c r="K479" s="4">
        <v>6.1</v>
      </c>
      <c r="O479" s="4">
        <v>572</v>
      </c>
      <c r="P479" s="4">
        <v>1.07</v>
      </c>
      <c r="Q479" s="4">
        <v>7400</v>
      </c>
      <c r="S479" s="4">
        <v>0.254</v>
      </c>
      <c r="T479" s="4">
        <v>228</v>
      </c>
      <c r="U479" s="4">
        <v>217</v>
      </c>
      <c r="W479" s="4">
        <v>23.6</v>
      </c>
      <c r="X479" s="4">
        <v>9.8000000000000004E-2</v>
      </c>
      <c r="Y479" s="4">
        <v>1.79</v>
      </c>
      <c r="Z479" s="4">
        <v>3.37</v>
      </c>
      <c r="AA479" s="4">
        <v>1.33</v>
      </c>
      <c r="AB479" s="4">
        <v>16.45</v>
      </c>
      <c r="AC479" s="4">
        <v>4.57</v>
      </c>
      <c r="AD479" s="4">
        <v>50.7</v>
      </c>
      <c r="AE479" s="4">
        <v>17.63</v>
      </c>
      <c r="AF479" s="4">
        <v>84.6</v>
      </c>
      <c r="AG479" s="4">
        <v>18.2</v>
      </c>
      <c r="AH479" s="4">
        <v>172.7</v>
      </c>
      <c r="AI479" s="4">
        <v>40.799999999999997</v>
      </c>
      <c r="AJ479" s="2">
        <v>2.71</v>
      </c>
      <c r="AK479" s="2">
        <v>0.12</v>
      </c>
    </row>
    <row r="480" spans="1:37" x14ac:dyDescent="0.3">
      <c r="A480" s="5" t="s">
        <v>701</v>
      </c>
      <c r="B480" s="7" t="s">
        <v>1104</v>
      </c>
      <c r="C480" s="4">
        <v>2.39</v>
      </c>
      <c r="D480" s="4">
        <v>0.22</v>
      </c>
      <c r="E480" s="4" t="s">
        <v>702</v>
      </c>
      <c r="F480" s="4" t="s">
        <v>683</v>
      </c>
      <c r="G480" s="4" t="s">
        <v>703</v>
      </c>
      <c r="H480" s="2">
        <v>16</v>
      </c>
      <c r="I480" s="15">
        <v>674.73142465393153</v>
      </c>
      <c r="K480" s="2">
        <v>4.4651045879462803</v>
      </c>
      <c r="M480" s="2">
        <v>0.83009999999999995</v>
      </c>
      <c r="O480" s="15">
        <v>1135</v>
      </c>
      <c r="P480" s="2">
        <v>3.097</v>
      </c>
      <c r="Q480" s="15">
        <v>9885.7624703087895</v>
      </c>
      <c r="R480" s="2">
        <v>0.7056</v>
      </c>
      <c r="S480" s="2">
        <v>0.32450000000000001</v>
      </c>
      <c r="T480" s="15">
        <v>147.19999999999999</v>
      </c>
      <c r="U480" s="15">
        <v>439.7</v>
      </c>
      <c r="V480" s="21">
        <v>3.1600000000000003E-2</v>
      </c>
      <c r="W480" s="2">
        <v>21.32</v>
      </c>
      <c r="X480" s="2">
        <v>6.5699999999999995E-2</v>
      </c>
      <c r="Y480" s="2">
        <v>1.633</v>
      </c>
      <c r="Z480" s="2">
        <v>3.3719999999999999</v>
      </c>
      <c r="AA480" s="2">
        <v>1.73</v>
      </c>
      <c r="AB480" s="2">
        <v>22.33</v>
      </c>
      <c r="AC480" s="2">
        <v>7.7309999999999999</v>
      </c>
      <c r="AD480" s="8">
        <v>83.57</v>
      </c>
      <c r="AE480" s="2">
        <v>28.88</v>
      </c>
      <c r="AF480" s="15">
        <v>142</v>
      </c>
      <c r="AG480" s="2">
        <v>33.25</v>
      </c>
      <c r="AH480" s="15">
        <v>327</v>
      </c>
      <c r="AI480" s="8">
        <v>56.68</v>
      </c>
      <c r="AJ480" s="4">
        <v>2.39</v>
      </c>
      <c r="AK480" s="4">
        <v>0.22</v>
      </c>
    </row>
    <row r="481" spans="1:37" x14ac:dyDescent="0.3">
      <c r="A481" s="5" t="s">
        <v>701</v>
      </c>
      <c r="B481" s="7" t="s">
        <v>1104</v>
      </c>
      <c r="C481" s="4">
        <v>2.39</v>
      </c>
      <c r="D481" s="4">
        <v>0.22</v>
      </c>
      <c r="E481" s="4" t="s">
        <v>704</v>
      </c>
      <c r="F481" s="4" t="s">
        <v>683</v>
      </c>
      <c r="G481" s="4" t="s">
        <v>703</v>
      </c>
      <c r="H481" s="2">
        <v>16</v>
      </c>
      <c r="I481" s="15">
        <v>637.66506089321979</v>
      </c>
      <c r="K481" s="2">
        <v>2.7018377828807827</v>
      </c>
      <c r="M481" s="2">
        <v>0.70989999999999998</v>
      </c>
      <c r="O481" s="15">
        <v>582.79999999999995</v>
      </c>
      <c r="P481" s="2">
        <v>1.9790000000000001</v>
      </c>
      <c r="Q481" s="15">
        <v>10420.838479809976</v>
      </c>
      <c r="R481" s="2">
        <v>0.28870000000000001</v>
      </c>
      <c r="S481" s="2">
        <v>0.34520000000000001</v>
      </c>
      <c r="T481" s="15">
        <v>170</v>
      </c>
      <c r="U481" s="15">
        <v>376.4</v>
      </c>
      <c r="V481" s="21">
        <v>3.4599999999999999E-2</v>
      </c>
      <c r="W481" s="2">
        <v>22.34</v>
      </c>
      <c r="X481" s="2">
        <v>6.2899999999999998E-2</v>
      </c>
      <c r="Y481" s="2">
        <v>1.4670000000000001</v>
      </c>
      <c r="Z481" s="2">
        <v>3.5659999999999998</v>
      </c>
      <c r="AA481" s="2">
        <v>1.117</v>
      </c>
      <c r="AB481" s="2">
        <v>14.71</v>
      </c>
      <c r="AC481" s="2">
        <v>4.2990000000000004</v>
      </c>
      <c r="AD481" s="8">
        <v>55.42</v>
      </c>
      <c r="AE481" s="2">
        <v>20.51</v>
      </c>
      <c r="AF481" s="15">
        <v>92.53</v>
      </c>
      <c r="AG481" s="2">
        <v>19.97</v>
      </c>
      <c r="AH481" s="15">
        <v>236.9</v>
      </c>
      <c r="AI481" s="8">
        <v>49.2</v>
      </c>
      <c r="AJ481" s="4">
        <v>2.39</v>
      </c>
      <c r="AK481" s="4">
        <v>0.22</v>
      </c>
    </row>
    <row r="482" spans="1:37" x14ac:dyDescent="0.3">
      <c r="A482" s="5" t="s">
        <v>701</v>
      </c>
      <c r="B482" s="7" t="s">
        <v>1104</v>
      </c>
      <c r="C482" s="4">
        <v>2.39</v>
      </c>
      <c r="D482" s="4">
        <v>0.22</v>
      </c>
      <c r="E482" s="4" t="s">
        <v>705</v>
      </c>
      <c r="F482" s="4" t="s">
        <v>683</v>
      </c>
      <c r="G482" s="4" t="s">
        <v>703</v>
      </c>
      <c r="H482" s="2">
        <v>17</v>
      </c>
      <c r="I482" s="15">
        <v>680.8712341805591</v>
      </c>
      <c r="K482" s="2">
        <v>4.8342998129362016</v>
      </c>
      <c r="M482" s="2">
        <v>0.78620000000000001</v>
      </c>
      <c r="O482" s="15">
        <v>1070</v>
      </c>
      <c r="P482" s="2">
        <v>3.3740000000000001</v>
      </c>
      <c r="Q482" s="15">
        <v>9908.6579572446553</v>
      </c>
      <c r="R482" s="2">
        <v>0.96619999999999995</v>
      </c>
      <c r="S482" s="2">
        <v>0.9012</v>
      </c>
      <c r="T482" s="15">
        <v>442.9</v>
      </c>
      <c r="U482" s="15">
        <v>671.2</v>
      </c>
      <c r="V482" s="21">
        <v>5.7299999999999997E-2</v>
      </c>
      <c r="W482" s="2">
        <v>43.68</v>
      </c>
      <c r="X482" s="2">
        <v>9.8599999999999993E-2</v>
      </c>
      <c r="Y482" s="2">
        <v>2.0059999999999998</v>
      </c>
      <c r="Z482" s="2">
        <v>4.2110000000000003</v>
      </c>
      <c r="AA482" s="2">
        <v>2.1120000000000001</v>
      </c>
      <c r="AB482" s="2">
        <v>28.38</v>
      </c>
      <c r="AC482" s="2">
        <v>8.7509999999999994</v>
      </c>
      <c r="AD482" s="8">
        <v>83.26</v>
      </c>
      <c r="AE482" s="2">
        <v>25.32</v>
      </c>
      <c r="AF482" s="15">
        <v>109.4</v>
      </c>
      <c r="AG482" s="2">
        <v>26.15</v>
      </c>
      <c r="AH482" s="15">
        <v>289.3</v>
      </c>
      <c r="AI482" s="8">
        <v>43.75</v>
      </c>
      <c r="AJ482" s="4">
        <v>2.39</v>
      </c>
      <c r="AK482" s="4">
        <v>0.22</v>
      </c>
    </row>
    <row r="483" spans="1:37" x14ac:dyDescent="0.3">
      <c r="A483" s="5" t="s">
        <v>701</v>
      </c>
      <c r="B483" s="7" t="s">
        <v>1104</v>
      </c>
      <c r="C483" s="4">
        <v>2.39</v>
      </c>
      <c r="D483" s="4">
        <v>0.22</v>
      </c>
      <c r="E483" s="4" t="s">
        <v>706</v>
      </c>
      <c r="F483" s="4" t="s">
        <v>683</v>
      </c>
      <c r="G483" s="4" t="s">
        <v>703</v>
      </c>
      <c r="H483" s="2">
        <v>16</v>
      </c>
      <c r="I483" s="15">
        <v>682.64788907450327</v>
      </c>
      <c r="K483" s="2">
        <v>4.9457775919104305</v>
      </c>
      <c r="M483" s="2">
        <v>1.302</v>
      </c>
      <c r="O483" s="15">
        <v>1584</v>
      </c>
      <c r="P483" s="2">
        <v>6.3479999999999999</v>
      </c>
      <c r="Q483" s="15">
        <v>9039.4774346793347</v>
      </c>
      <c r="R483" s="2">
        <v>1.272</v>
      </c>
      <c r="S483" s="2">
        <v>2.1219999999999999</v>
      </c>
      <c r="T483" s="15">
        <v>1392</v>
      </c>
      <c r="U483" s="15">
        <v>1237</v>
      </c>
      <c r="V483" s="21">
        <v>0.57320000000000004</v>
      </c>
      <c r="W483" s="2">
        <v>120.6</v>
      </c>
      <c r="X483" s="2">
        <v>0.29849999999999999</v>
      </c>
      <c r="Y483" s="2">
        <v>4.641</v>
      </c>
      <c r="Z483" s="2">
        <v>9.9489999999999998</v>
      </c>
      <c r="AA483" s="2">
        <v>3.8740000000000001</v>
      </c>
      <c r="AB483" s="2">
        <v>52.8</v>
      </c>
      <c r="AC483" s="2">
        <v>15.53</v>
      </c>
      <c r="AD483" s="8">
        <v>156.4</v>
      </c>
      <c r="AE483" s="2">
        <v>49.04</v>
      </c>
      <c r="AF483" s="15">
        <v>225.9</v>
      </c>
      <c r="AG483" s="2">
        <v>49.42</v>
      </c>
      <c r="AH483" s="15">
        <v>442.2</v>
      </c>
      <c r="AI483" s="8">
        <v>64.709999999999994</v>
      </c>
      <c r="AJ483" s="4">
        <v>2.39</v>
      </c>
      <c r="AK483" s="4">
        <v>0.22</v>
      </c>
    </row>
    <row r="484" spans="1:37" x14ac:dyDescent="0.3">
      <c r="A484" s="5" t="s">
        <v>701</v>
      </c>
      <c r="B484" s="7" t="s">
        <v>1104</v>
      </c>
      <c r="C484" s="4">
        <v>2.39</v>
      </c>
      <c r="D484" s="4">
        <v>0.22</v>
      </c>
      <c r="E484" s="4" t="s">
        <v>707</v>
      </c>
      <c r="F484" s="4" t="s">
        <v>683</v>
      </c>
      <c r="G484" s="4" t="s">
        <v>703</v>
      </c>
      <c r="H484" s="2">
        <v>16</v>
      </c>
      <c r="I484" s="15">
        <v>609.45715075824467</v>
      </c>
      <c r="K484" s="2">
        <v>1.7920352641556212</v>
      </c>
      <c r="M484" s="2">
        <v>1.351</v>
      </c>
      <c r="O484" s="15">
        <v>745.3</v>
      </c>
      <c r="P484" s="2">
        <v>2.3490000000000002</v>
      </c>
      <c r="Q484" s="15">
        <v>13960.311163895487</v>
      </c>
      <c r="R484" s="2">
        <v>0.15110000000000001</v>
      </c>
      <c r="S484" s="2">
        <v>0.55969999999999998</v>
      </c>
      <c r="T484" s="15">
        <v>295.5</v>
      </c>
      <c r="U484" s="15">
        <v>474.9</v>
      </c>
      <c r="V484" s="21">
        <v>5.2499999999999998E-2</v>
      </c>
      <c r="W484" s="2">
        <v>33.450000000000003</v>
      </c>
      <c r="X484" s="2">
        <v>8.8200000000000001E-2</v>
      </c>
      <c r="Y484" s="2">
        <v>0.76100000000000001</v>
      </c>
      <c r="Z484" s="2">
        <v>1.181</v>
      </c>
      <c r="AA484" s="2">
        <v>1.056</v>
      </c>
      <c r="AB484" s="2">
        <v>16.27</v>
      </c>
      <c r="AC484" s="2">
        <v>3.6429999999999998</v>
      </c>
      <c r="AD484" s="8">
        <v>29.94</v>
      </c>
      <c r="AE484" s="2">
        <v>14.07</v>
      </c>
      <c r="AF484" s="15">
        <v>103.2</v>
      </c>
      <c r="AG484" s="2">
        <v>25.47</v>
      </c>
      <c r="AH484" s="15">
        <v>206.4</v>
      </c>
      <c r="AI484" s="8">
        <v>40.28</v>
      </c>
      <c r="AJ484" s="4">
        <v>2.39</v>
      </c>
      <c r="AK484" s="4">
        <v>0.22</v>
      </c>
    </row>
    <row r="485" spans="1:37" x14ac:dyDescent="0.3">
      <c r="A485" s="5" t="s">
        <v>701</v>
      </c>
      <c r="B485" s="7" t="s">
        <v>1104</v>
      </c>
      <c r="C485" s="4">
        <v>2.39</v>
      </c>
      <c r="D485" s="4">
        <v>0.22</v>
      </c>
      <c r="E485" s="4" t="s">
        <v>708</v>
      </c>
      <c r="F485" s="4" t="s">
        <v>683</v>
      </c>
      <c r="G485" s="4" t="s">
        <v>703</v>
      </c>
      <c r="H485" s="2">
        <v>16</v>
      </c>
      <c r="I485" s="15">
        <v>666.13345900546619</v>
      </c>
      <c r="K485" s="2">
        <v>3.9880276413683955</v>
      </c>
      <c r="M485" s="2">
        <v>0.92269999999999996</v>
      </c>
      <c r="O485" s="15">
        <v>1955</v>
      </c>
      <c r="P485" s="2">
        <v>3.4169999999999998</v>
      </c>
      <c r="Q485" s="15">
        <v>7134.0641330166272</v>
      </c>
      <c r="R485" s="2">
        <v>0.67889999999999995</v>
      </c>
      <c r="S485" s="2">
        <v>1.194</v>
      </c>
      <c r="T485" s="15">
        <v>507.6</v>
      </c>
      <c r="U485" s="15">
        <v>915.9</v>
      </c>
      <c r="V485" s="21">
        <v>1.3899999999999999E-2</v>
      </c>
      <c r="W485" s="2">
        <v>51.73</v>
      </c>
      <c r="X485" s="2">
        <v>0.18390000000000001</v>
      </c>
      <c r="Y485" s="2">
        <v>4.7270000000000003</v>
      </c>
      <c r="Z485" s="2">
        <v>10.45</v>
      </c>
      <c r="AA485" s="2">
        <v>4.3899999999999997</v>
      </c>
      <c r="AB485" s="2">
        <v>46.37</v>
      </c>
      <c r="AC485" s="2">
        <v>16.72</v>
      </c>
      <c r="AD485" s="8">
        <v>166.5</v>
      </c>
      <c r="AE485" s="2">
        <v>48.48</v>
      </c>
      <c r="AF485" s="15">
        <v>193.1</v>
      </c>
      <c r="AG485" s="2">
        <v>54.63</v>
      </c>
      <c r="AH485" s="15">
        <v>473.3</v>
      </c>
      <c r="AI485" s="8">
        <v>69.66</v>
      </c>
      <c r="AJ485" s="4">
        <v>2.39</v>
      </c>
      <c r="AK485" s="4">
        <v>0.22</v>
      </c>
    </row>
    <row r="486" spans="1:37" x14ac:dyDescent="0.3">
      <c r="A486" s="5" t="s">
        <v>769</v>
      </c>
      <c r="B486" s="7" t="s">
        <v>803</v>
      </c>
      <c r="C486" s="2">
        <v>-2.81</v>
      </c>
      <c r="D486" s="2">
        <v>0.2</v>
      </c>
      <c r="E486" s="4" t="s">
        <v>770</v>
      </c>
      <c r="F486" s="4" t="s">
        <v>771</v>
      </c>
      <c r="G486" s="4" t="s">
        <v>772</v>
      </c>
      <c r="H486" s="2">
        <v>100</v>
      </c>
      <c r="J486" s="4">
        <v>78.599999999999994</v>
      </c>
      <c r="K486" s="4">
        <v>15</v>
      </c>
      <c r="O486" s="4">
        <v>17.3</v>
      </c>
      <c r="P486" s="4">
        <v>3.6</v>
      </c>
      <c r="Q486" s="4">
        <v>11956.5039</v>
      </c>
      <c r="R486" s="4">
        <v>4.3</v>
      </c>
      <c r="T486" s="4">
        <v>1.8</v>
      </c>
      <c r="U486" s="4">
        <v>8</v>
      </c>
      <c r="W486" s="4">
        <v>0.6</v>
      </c>
      <c r="AA486" s="4">
        <v>0.12</v>
      </c>
      <c r="AB486" s="4">
        <v>0.8</v>
      </c>
      <c r="AD486" s="4">
        <v>2.2000000000000002</v>
      </c>
      <c r="AE486" s="4">
        <v>0.7</v>
      </c>
      <c r="AF486" s="4">
        <v>2.6</v>
      </c>
      <c r="AH486" s="4">
        <v>3</v>
      </c>
      <c r="AI486" s="4">
        <v>0.5</v>
      </c>
      <c r="AJ486" s="2">
        <v>-2.81</v>
      </c>
      <c r="AK486" s="2">
        <v>0.2</v>
      </c>
    </row>
    <row r="487" spans="1:37" x14ac:dyDescent="0.3">
      <c r="A487" s="5" t="s">
        <v>769</v>
      </c>
      <c r="B487" s="7" t="s">
        <v>803</v>
      </c>
      <c r="C487" s="2">
        <v>-2.81</v>
      </c>
      <c r="D487" s="2">
        <v>0.2</v>
      </c>
      <c r="E487" s="4" t="s">
        <v>773</v>
      </c>
      <c r="F487" s="4" t="s">
        <v>771</v>
      </c>
      <c r="G487" s="4" t="s">
        <v>774</v>
      </c>
      <c r="H487" s="2">
        <v>100</v>
      </c>
      <c r="J487" s="4">
        <v>71.599999999999994</v>
      </c>
      <c r="K487" s="4">
        <v>15</v>
      </c>
      <c r="M487" s="4">
        <v>0.1</v>
      </c>
      <c r="O487" s="4">
        <v>49.4</v>
      </c>
      <c r="P487" s="4">
        <v>3.2</v>
      </c>
      <c r="Q487" s="4">
        <v>10769.333300000002</v>
      </c>
      <c r="R487" s="4">
        <v>2.8</v>
      </c>
      <c r="T487" s="4">
        <v>3.6</v>
      </c>
      <c r="U487" s="4">
        <v>11</v>
      </c>
      <c r="W487" s="4">
        <v>1</v>
      </c>
      <c r="Y487" s="4">
        <v>0.5</v>
      </c>
      <c r="Z487" s="4">
        <v>0.6</v>
      </c>
      <c r="AA487" s="4">
        <v>0.32</v>
      </c>
      <c r="AB487" s="4">
        <v>2.8</v>
      </c>
      <c r="AD487" s="4">
        <v>7.1</v>
      </c>
      <c r="AE487" s="4">
        <v>1.8</v>
      </c>
      <c r="AF487" s="4">
        <v>6.2</v>
      </c>
      <c r="AH487" s="4">
        <v>7.6</v>
      </c>
      <c r="AI487" s="4">
        <v>1.2</v>
      </c>
      <c r="AJ487" s="2">
        <v>-2.81</v>
      </c>
      <c r="AK487" s="2">
        <v>0.2</v>
      </c>
    </row>
    <row r="488" spans="1:37" x14ac:dyDescent="0.3">
      <c r="A488" s="5" t="s">
        <v>769</v>
      </c>
      <c r="B488" s="7" t="s">
        <v>803</v>
      </c>
      <c r="C488" s="2">
        <v>-2.81</v>
      </c>
      <c r="D488" s="2">
        <v>0.2</v>
      </c>
      <c r="E488" s="4" t="s">
        <v>775</v>
      </c>
      <c r="F488" s="4" t="s">
        <v>771</v>
      </c>
      <c r="G488" s="4" t="s">
        <v>772</v>
      </c>
      <c r="H488" s="2">
        <v>100</v>
      </c>
      <c r="J488" s="4">
        <v>60.5</v>
      </c>
      <c r="K488" s="4">
        <v>16</v>
      </c>
      <c r="L488" s="4">
        <v>20</v>
      </c>
      <c r="M488" s="4">
        <v>0.5</v>
      </c>
      <c r="O488" s="4">
        <v>16.100000000000001</v>
      </c>
      <c r="P488" s="4">
        <v>2.2999999999999998</v>
      </c>
      <c r="Q488" s="4">
        <v>11108.5249</v>
      </c>
      <c r="R488" s="4">
        <v>2.2000000000000002</v>
      </c>
      <c r="T488" s="4">
        <v>1.5</v>
      </c>
      <c r="U488" s="4">
        <v>6.5</v>
      </c>
      <c r="W488" s="4">
        <v>0.7</v>
      </c>
      <c r="X488" s="4">
        <v>0.06</v>
      </c>
      <c r="Z488" s="4">
        <v>0.5</v>
      </c>
      <c r="AB488" s="4">
        <v>0.6</v>
      </c>
      <c r="AD488" s="4">
        <v>1.7</v>
      </c>
      <c r="AE488" s="4">
        <v>0.5</v>
      </c>
      <c r="AF488" s="4">
        <v>1.9</v>
      </c>
      <c r="AH488" s="4">
        <v>2.9</v>
      </c>
      <c r="AI488" s="4">
        <v>0.5</v>
      </c>
      <c r="AJ488" s="2">
        <v>-2.81</v>
      </c>
      <c r="AK488" s="2">
        <v>0.2</v>
      </c>
    </row>
    <row r="489" spans="1:37" x14ac:dyDescent="0.3">
      <c r="A489" s="5" t="s">
        <v>769</v>
      </c>
      <c r="B489" s="7" t="s">
        <v>803</v>
      </c>
      <c r="C489" s="2">
        <v>-2.81</v>
      </c>
      <c r="D489" s="2">
        <v>0.2</v>
      </c>
      <c r="E489" s="4" t="s">
        <v>776</v>
      </c>
      <c r="F489" s="4" t="s">
        <v>771</v>
      </c>
      <c r="G489" s="4" t="s">
        <v>777</v>
      </c>
      <c r="H489" s="2">
        <v>100</v>
      </c>
      <c r="J489" s="4">
        <v>50.4</v>
      </c>
      <c r="K489" s="4">
        <v>34</v>
      </c>
      <c r="M489" s="4">
        <v>0.1</v>
      </c>
      <c r="O489" s="4">
        <v>54</v>
      </c>
      <c r="P489" s="4">
        <v>3.1</v>
      </c>
      <c r="Q489" s="4">
        <v>11871.706</v>
      </c>
      <c r="R489" s="4">
        <v>2.5</v>
      </c>
      <c r="T489" s="4">
        <v>3.5</v>
      </c>
      <c r="U489" s="4">
        <v>9.6</v>
      </c>
      <c r="V489" s="4">
        <v>0.33</v>
      </c>
      <c r="W489" s="4">
        <v>0.8</v>
      </c>
      <c r="X489" s="4">
        <v>0.04</v>
      </c>
      <c r="Y489" s="4">
        <v>0.2</v>
      </c>
      <c r="Z489" s="4">
        <v>0.5</v>
      </c>
      <c r="AA489" s="4">
        <v>0.39</v>
      </c>
      <c r="AB489" s="4">
        <v>2.7</v>
      </c>
      <c r="AD489" s="4">
        <v>7.2</v>
      </c>
      <c r="AE489" s="4">
        <v>1.9</v>
      </c>
      <c r="AF489" s="4">
        <v>6.4</v>
      </c>
      <c r="AH489" s="4">
        <v>7.2</v>
      </c>
      <c r="AI489" s="4">
        <v>1.3</v>
      </c>
      <c r="AJ489" s="2">
        <v>-2.81</v>
      </c>
      <c r="AK489" s="2">
        <v>0.2</v>
      </c>
    </row>
    <row r="490" spans="1:37" x14ac:dyDescent="0.3">
      <c r="A490" s="5" t="s">
        <v>769</v>
      </c>
      <c r="B490" s="7" t="s">
        <v>803</v>
      </c>
      <c r="C490" s="2">
        <v>-2.81</v>
      </c>
      <c r="D490" s="2">
        <v>0.2</v>
      </c>
      <c r="E490" s="4" t="s">
        <v>778</v>
      </c>
      <c r="F490" s="4" t="s">
        <v>771</v>
      </c>
      <c r="G490" s="4" t="s">
        <v>777</v>
      </c>
      <c r="H490" s="2">
        <v>100</v>
      </c>
      <c r="J490" s="4">
        <v>39.9</v>
      </c>
      <c r="K490" s="4">
        <v>29</v>
      </c>
      <c r="O490" s="4">
        <v>46.5</v>
      </c>
      <c r="P490" s="4">
        <v>2.5</v>
      </c>
      <c r="Q490" s="4">
        <v>11786.908100000001</v>
      </c>
      <c r="R490" s="4">
        <v>2.1</v>
      </c>
      <c r="S490" s="4">
        <v>0.04</v>
      </c>
      <c r="T490" s="4">
        <v>3.2</v>
      </c>
      <c r="U490" s="4">
        <v>8.1999999999999993</v>
      </c>
      <c r="W490" s="4">
        <v>0.7</v>
      </c>
      <c r="X490" s="4">
        <v>0.01</v>
      </c>
      <c r="Y490" s="4">
        <v>0.4</v>
      </c>
      <c r="Z490" s="4">
        <v>0.6</v>
      </c>
      <c r="AA490" s="4">
        <v>0.39</v>
      </c>
      <c r="AB490" s="4">
        <v>2.5</v>
      </c>
      <c r="AD490" s="4">
        <v>6.3</v>
      </c>
      <c r="AE490" s="4">
        <v>1.7</v>
      </c>
      <c r="AF490" s="4">
        <v>5.8</v>
      </c>
      <c r="AH490" s="4">
        <v>6.5</v>
      </c>
      <c r="AI490" s="4">
        <v>1.1000000000000001</v>
      </c>
      <c r="AJ490" s="2">
        <v>-2.81</v>
      </c>
      <c r="AK490" s="2">
        <v>0.2</v>
      </c>
    </row>
    <row r="491" spans="1:37" x14ac:dyDescent="0.3">
      <c r="A491" s="5" t="s">
        <v>769</v>
      </c>
      <c r="B491" s="7" t="s">
        <v>803</v>
      </c>
      <c r="C491" s="2">
        <v>-2.81</v>
      </c>
      <c r="D491" s="2">
        <v>0.2</v>
      </c>
      <c r="E491" s="4" t="s">
        <v>779</v>
      </c>
      <c r="F491" s="4" t="s">
        <v>771</v>
      </c>
      <c r="G491" s="4" t="s">
        <v>777</v>
      </c>
      <c r="H491" s="2">
        <v>100</v>
      </c>
      <c r="J491" s="4">
        <v>36.9</v>
      </c>
      <c r="K491" s="4">
        <v>23</v>
      </c>
      <c r="M491" s="4">
        <v>0.1</v>
      </c>
      <c r="O491" s="4">
        <v>39.9</v>
      </c>
      <c r="P491" s="4">
        <v>2.2000000000000002</v>
      </c>
      <c r="Q491" s="4">
        <v>11447.7165</v>
      </c>
      <c r="R491" s="4">
        <v>1.8</v>
      </c>
      <c r="T491" s="4">
        <v>2.7</v>
      </c>
      <c r="U491" s="4">
        <v>7.1</v>
      </c>
      <c r="W491" s="4">
        <v>0.6</v>
      </c>
      <c r="X491" s="4">
        <v>0.01</v>
      </c>
      <c r="Y491" s="4">
        <v>0.2</v>
      </c>
      <c r="Z491" s="4">
        <v>0.6</v>
      </c>
      <c r="AA491" s="4">
        <v>0.33</v>
      </c>
      <c r="AB491" s="4">
        <v>2.2999999999999998</v>
      </c>
      <c r="AD491" s="4">
        <v>5</v>
      </c>
      <c r="AE491" s="4">
        <v>1.5</v>
      </c>
      <c r="AF491" s="4">
        <v>4.9000000000000004</v>
      </c>
      <c r="AH491" s="4">
        <v>5.3</v>
      </c>
      <c r="AI491" s="4">
        <v>0.9</v>
      </c>
      <c r="AJ491" s="2">
        <v>-2.81</v>
      </c>
      <c r="AK491" s="2">
        <v>0.2</v>
      </c>
    </row>
    <row r="492" spans="1:37" x14ac:dyDescent="0.3">
      <c r="A492" s="5" t="s">
        <v>769</v>
      </c>
      <c r="B492" s="7" t="s">
        <v>803</v>
      </c>
      <c r="C492" s="2">
        <v>-2.81</v>
      </c>
      <c r="D492" s="2">
        <v>0.2</v>
      </c>
      <c r="E492" s="4" t="s">
        <v>780</v>
      </c>
      <c r="F492" s="4" t="s">
        <v>771</v>
      </c>
      <c r="G492" s="4" t="s">
        <v>772</v>
      </c>
      <c r="H492" s="2">
        <v>100</v>
      </c>
      <c r="J492" s="4">
        <v>56.6</v>
      </c>
      <c r="K492" s="4">
        <v>23</v>
      </c>
      <c r="M492" s="4">
        <v>2.1</v>
      </c>
      <c r="O492" s="4">
        <v>20.6</v>
      </c>
      <c r="P492" s="4">
        <v>3.7</v>
      </c>
      <c r="Q492" s="4">
        <v>13737.259800000002</v>
      </c>
      <c r="R492" s="4">
        <v>2.8</v>
      </c>
      <c r="S492" s="4">
        <v>2.5</v>
      </c>
      <c r="T492" s="4">
        <v>2</v>
      </c>
      <c r="U492" s="4">
        <v>9.1</v>
      </c>
      <c r="V492" s="4">
        <v>0.79</v>
      </c>
      <c r="W492" s="4">
        <v>1.6</v>
      </c>
      <c r="X492" s="4">
        <v>0.67</v>
      </c>
      <c r="Y492" s="4">
        <v>1.2</v>
      </c>
      <c r="Z492" s="4">
        <v>0.6</v>
      </c>
      <c r="AB492" s="4">
        <v>1.5</v>
      </c>
      <c r="AD492" s="4">
        <v>3</v>
      </c>
      <c r="AE492" s="4">
        <v>1.1000000000000001</v>
      </c>
      <c r="AF492" s="4">
        <v>2.6</v>
      </c>
      <c r="AH492" s="4">
        <v>3.4</v>
      </c>
      <c r="AI492" s="4">
        <v>0.9</v>
      </c>
      <c r="AJ492" s="2">
        <v>-2.81</v>
      </c>
      <c r="AK492" s="2">
        <v>0.2</v>
      </c>
    </row>
    <row r="493" spans="1:37" x14ac:dyDescent="0.3">
      <c r="A493" s="5" t="s">
        <v>769</v>
      </c>
      <c r="B493" s="7" t="s">
        <v>803</v>
      </c>
      <c r="C493" s="2">
        <v>-2.81</v>
      </c>
      <c r="D493" s="2">
        <v>0.2</v>
      </c>
      <c r="E493" s="4" t="s">
        <v>781</v>
      </c>
      <c r="F493" s="4" t="s">
        <v>771</v>
      </c>
      <c r="G493" s="4" t="s">
        <v>782</v>
      </c>
      <c r="H493" s="2">
        <v>100</v>
      </c>
      <c r="J493" s="4">
        <v>49</v>
      </c>
      <c r="K493" s="4">
        <v>24</v>
      </c>
      <c r="M493" s="4">
        <v>0.1</v>
      </c>
      <c r="O493" s="4">
        <v>46.7</v>
      </c>
      <c r="P493" s="4">
        <v>2.5</v>
      </c>
      <c r="Q493" s="4">
        <v>11193.3228</v>
      </c>
      <c r="R493" s="4">
        <v>2</v>
      </c>
      <c r="S493" s="4">
        <v>0.6</v>
      </c>
      <c r="T493" s="4">
        <v>3</v>
      </c>
      <c r="U493" s="4">
        <v>7.6</v>
      </c>
      <c r="V493" s="4">
        <v>0.05</v>
      </c>
      <c r="W493" s="4">
        <v>1.4</v>
      </c>
      <c r="X493" s="4">
        <v>0.14000000000000001</v>
      </c>
      <c r="Y493" s="4">
        <v>0.5</v>
      </c>
      <c r="Z493" s="4">
        <v>0.7</v>
      </c>
      <c r="AA493" s="4">
        <v>0.52</v>
      </c>
      <c r="AB493" s="4">
        <v>3</v>
      </c>
      <c r="AD493" s="4">
        <v>6.2</v>
      </c>
      <c r="AE493" s="4">
        <v>1.8</v>
      </c>
      <c r="AF493" s="4">
        <v>5.4</v>
      </c>
      <c r="AH493" s="4">
        <v>7.1</v>
      </c>
      <c r="AI493" s="4">
        <v>1.2</v>
      </c>
      <c r="AJ493" s="2">
        <v>-2.81</v>
      </c>
      <c r="AK493" s="2">
        <v>0.2</v>
      </c>
    </row>
    <row r="494" spans="1:37" x14ac:dyDescent="0.3">
      <c r="A494" s="5" t="s">
        <v>769</v>
      </c>
      <c r="B494" s="7" t="s">
        <v>803</v>
      </c>
      <c r="C494" s="2">
        <v>-2.81</v>
      </c>
      <c r="D494" s="2">
        <v>0.2</v>
      </c>
      <c r="E494" s="4" t="s">
        <v>783</v>
      </c>
      <c r="F494" s="4" t="s">
        <v>771</v>
      </c>
      <c r="G494" s="4" t="s">
        <v>772</v>
      </c>
      <c r="H494" s="2">
        <v>100</v>
      </c>
      <c r="J494" s="4">
        <v>61.7</v>
      </c>
      <c r="K494" s="4">
        <v>15</v>
      </c>
      <c r="L494" s="4">
        <v>11</v>
      </c>
      <c r="M494" s="4">
        <v>0.2</v>
      </c>
      <c r="O494" s="4">
        <v>28.9</v>
      </c>
      <c r="P494" s="4">
        <v>2.9</v>
      </c>
      <c r="Q494" s="4">
        <v>12380.493400000001</v>
      </c>
      <c r="R494" s="4">
        <v>2.9</v>
      </c>
      <c r="T494" s="4">
        <v>2.2000000000000002</v>
      </c>
      <c r="U494" s="4">
        <v>11.1</v>
      </c>
      <c r="W494" s="4">
        <v>0.9</v>
      </c>
      <c r="X494" s="4">
        <v>0.53</v>
      </c>
      <c r="Z494" s="4">
        <v>0.6</v>
      </c>
      <c r="AB494" s="4">
        <v>1</v>
      </c>
      <c r="AD494" s="4">
        <v>3.2</v>
      </c>
      <c r="AE494" s="4">
        <v>0.9</v>
      </c>
      <c r="AF494" s="4">
        <v>3.3</v>
      </c>
      <c r="AH494" s="4">
        <v>4.4000000000000004</v>
      </c>
      <c r="AI494" s="4">
        <v>0.7</v>
      </c>
      <c r="AJ494" s="2">
        <v>-2.81</v>
      </c>
      <c r="AK494" s="2">
        <v>0.2</v>
      </c>
    </row>
    <row r="495" spans="1:37" x14ac:dyDescent="0.3">
      <c r="A495" s="5" t="s">
        <v>769</v>
      </c>
      <c r="B495" s="7" t="s">
        <v>803</v>
      </c>
      <c r="C495" s="2">
        <v>-2.81</v>
      </c>
      <c r="D495" s="2">
        <v>0.2</v>
      </c>
      <c r="E495" s="4" t="s">
        <v>784</v>
      </c>
      <c r="F495" s="4" t="s">
        <v>771</v>
      </c>
      <c r="G495" s="4" t="s">
        <v>782</v>
      </c>
      <c r="H495" s="2">
        <v>100</v>
      </c>
      <c r="J495" s="4">
        <v>78.599999999999994</v>
      </c>
      <c r="K495" s="4">
        <v>15</v>
      </c>
      <c r="M495" s="4">
        <v>0.2</v>
      </c>
      <c r="O495" s="4">
        <v>38.5</v>
      </c>
      <c r="P495" s="4">
        <v>3.8</v>
      </c>
      <c r="Q495" s="4">
        <v>12719.685000000001</v>
      </c>
      <c r="R495" s="4">
        <v>4.2</v>
      </c>
      <c r="T495" s="4">
        <v>3.2</v>
      </c>
      <c r="U495" s="4">
        <v>12.7</v>
      </c>
      <c r="V495" s="4">
        <v>7.0000000000000007E-2</v>
      </c>
      <c r="W495" s="4">
        <v>1.3</v>
      </c>
      <c r="Y495" s="4">
        <v>0.3</v>
      </c>
      <c r="Z495" s="4">
        <v>0.4</v>
      </c>
      <c r="AA495" s="4">
        <v>0.34</v>
      </c>
      <c r="AB495" s="4">
        <v>1.8</v>
      </c>
      <c r="AD495" s="4">
        <v>4.3</v>
      </c>
      <c r="AE495" s="4">
        <v>1.4</v>
      </c>
      <c r="AF495" s="4">
        <v>4.9000000000000004</v>
      </c>
      <c r="AH495" s="4">
        <v>7.2</v>
      </c>
      <c r="AI495" s="4">
        <v>1.3</v>
      </c>
      <c r="AJ495" s="2">
        <v>-2.81</v>
      </c>
      <c r="AK495" s="2">
        <v>0.2</v>
      </c>
    </row>
    <row r="496" spans="1:37" x14ac:dyDescent="0.3">
      <c r="A496" s="5" t="s">
        <v>769</v>
      </c>
      <c r="B496" s="7" t="s">
        <v>803</v>
      </c>
      <c r="C496" s="2">
        <v>-2.81</v>
      </c>
      <c r="D496" s="2">
        <v>0.2</v>
      </c>
      <c r="E496" s="4" t="s">
        <v>785</v>
      </c>
      <c r="F496" s="4" t="s">
        <v>771</v>
      </c>
      <c r="G496" s="4" t="s">
        <v>772</v>
      </c>
      <c r="H496" s="2">
        <v>100</v>
      </c>
      <c r="J496" s="4">
        <v>47.3</v>
      </c>
      <c r="K496" s="4">
        <v>24</v>
      </c>
      <c r="M496" s="4">
        <v>0.2</v>
      </c>
      <c r="O496" s="4">
        <v>44.3</v>
      </c>
      <c r="P496" s="4">
        <v>3</v>
      </c>
      <c r="Q496" s="4">
        <v>12634.8871</v>
      </c>
      <c r="R496" s="4">
        <v>2.6</v>
      </c>
      <c r="S496" s="4">
        <v>0.6</v>
      </c>
      <c r="T496" s="4">
        <v>4.2</v>
      </c>
      <c r="U496" s="4">
        <v>10.4</v>
      </c>
      <c r="W496" s="4">
        <v>1.1000000000000001</v>
      </c>
      <c r="Y496" s="4">
        <v>0.4</v>
      </c>
      <c r="Z496" s="4">
        <v>0.7</v>
      </c>
      <c r="AA496" s="4">
        <v>0.46</v>
      </c>
      <c r="AB496" s="4">
        <v>2.9</v>
      </c>
      <c r="AD496" s="4">
        <v>6.1</v>
      </c>
      <c r="AE496" s="4">
        <v>1.6</v>
      </c>
      <c r="AF496" s="4">
        <v>5.6</v>
      </c>
      <c r="AH496" s="4">
        <v>6.3</v>
      </c>
      <c r="AI496" s="4">
        <v>1.1000000000000001</v>
      </c>
      <c r="AJ496" s="2">
        <v>-2.81</v>
      </c>
      <c r="AK496" s="2">
        <v>0.2</v>
      </c>
    </row>
    <row r="497" spans="1:37" x14ac:dyDescent="0.3">
      <c r="A497" s="5" t="s">
        <v>769</v>
      </c>
      <c r="B497" s="7" t="s">
        <v>803</v>
      </c>
      <c r="C497" s="2">
        <v>-2.81</v>
      </c>
      <c r="D497" s="2">
        <v>0.2</v>
      </c>
      <c r="E497" s="4" t="s">
        <v>786</v>
      </c>
      <c r="F497" s="4" t="s">
        <v>771</v>
      </c>
      <c r="G497" s="4" t="s">
        <v>772</v>
      </c>
      <c r="H497" s="2">
        <v>100</v>
      </c>
      <c r="J497" s="4">
        <v>35.200000000000003</v>
      </c>
      <c r="K497" s="4">
        <v>22</v>
      </c>
      <c r="M497" s="4">
        <v>0.2</v>
      </c>
      <c r="O497" s="4">
        <v>42.4</v>
      </c>
      <c r="P497" s="4">
        <v>3</v>
      </c>
      <c r="Q497" s="4">
        <v>11702.110199999999</v>
      </c>
      <c r="R497" s="4">
        <v>2.2999999999999998</v>
      </c>
      <c r="T497" s="4">
        <v>3.7</v>
      </c>
      <c r="U497" s="4">
        <v>9.5</v>
      </c>
      <c r="V497" s="4">
        <v>7.0000000000000007E-2</v>
      </c>
      <c r="W497" s="4">
        <v>0.8</v>
      </c>
      <c r="X497" s="4">
        <v>0.09</v>
      </c>
      <c r="Y497" s="4">
        <v>0.4</v>
      </c>
      <c r="Z497" s="4">
        <v>0.6</v>
      </c>
      <c r="AA497" s="4">
        <v>0.52</v>
      </c>
      <c r="AB497" s="4">
        <v>2.7</v>
      </c>
      <c r="AD497" s="4">
        <v>6</v>
      </c>
      <c r="AE497" s="4">
        <v>1.6</v>
      </c>
      <c r="AF497" s="4">
        <v>5.4</v>
      </c>
      <c r="AH497" s="4">
        <v>5.8</v>
      </c>
      <c r="AI497" s="4">
        <v>1.1000000000000001</v>
      </c>
      <c r="AJ497" s="2">
        <v>-2.81</v>
      </c>
      <c r="AK497" s="2">
        <v>0.2</v>
      </c>
    </row>
    <row r="498" spans="1:37" x14ac:dyDescent="0.3">
      <c r="A498" s="5" t="s">
        <v>769</v>
      </c>
      <c r="B498" s="7" t="s">
        <v>803</v>
      </c>
      <c r="C498" s="2">
        <v>-2.81</v>
      </c>
      <c r="D498" s="2">
        <v>0.2</v>
      </c>
      <c r="E498" s="4" t="s">
        <v>787</v>
      </c>
      <c r="F498" s="4" t="s">
        <v>771</v>
      </c>
      <c r="G498" s="4" t="s">
        <v>772</v>
      </c>
      <c r="H498" s="2">
        <v>100</v>
      </c>
      <c r="J498" s="4">
        <v>49.6</v>
      </c>
      <c r="K498" s="4">
        <v>24</v>
      </c>
      <c r="M498" s="4">
        <v>0.4</v>
      </c>
      <c r="O498" s="4">
        <v>50.2</v>
      </c>
      <c r="P498" s="4">
        <v>3.5</v>
      </c>
      <c r="Q498" s="4">
        <v>14076.4514</v>
      </c>
      <c r="R498" s="4">
        <v>2.8</v>
      </c>
      <c r="T498" s="4">
        <v>4.4000000000000004</v>
      </c>
      <c r="U498" s="4">
        <v>11.6</v>
      </c>
      <c r="V498" s="4">
        <v>0.11</v>
      </c>
      <c r="W498" s="4">
        <v>1</v>
      </c>
      <c r="X498" s="4">
        <v>0.16</v>
      </c>
      <c r="Y498" s="4">
        <v>0.3</v>
      </c>
      <c r="Z498" s="4">
        <v>0.7</v>
      </c>
      <c r="AA498" s="4">
        <v>0.45</v>
      </c>
      <c r="AB498" s="4">
        <v>3.1</v>
      </c>
      <c r="AD498" s="4">
        <v>6.9</v>
      </c>
      <c r="AE498" s="4">
        <v>1.9</v>
      </c>
      <c r="AF498" s="4">
        <v>6.2</v>
      </c>
      <c r="AH498" s="4">
        <v>8</v>
      </c>
      <c r="AI498" s="4">
        <v>1.3</v>
      </c>
      <c r="AJ498" s="2">
        <v>-2.81</v>
      </c>
      <c r="AK498" s="2">
        <v>0.2</v>
      </c>
    </row>
    <row r="499" spans="1:37" x14ac:dyDescent="0.3">
      <c r="A499" s="5" t="s">
        <v>769</v>
      </c>
      <c r="B499" s="7" t="s">
        <v>803</v>
      </c>
      <c r="C499" s="2">
        <v>-2.81</v>
      </c>
      <c r="D499" s="2">
        <v>0.2</v>
      </c>
      <c r="E499" s="4" t="s">
        <v>788</v>
      </c>
      <c r="F499" s="4" t="s">
        <v>771</v>
      </c>
      <c r="G499" s="4" t="s">
        <v>772</v>
      </c>
      <c r="H499" s="2">
        <v>100</v>
      </c>
      <c r="J499" s="4">
        <v>49.1</v>
      </c>
      <c r="K499" s="4">
        <v>14</v>
      </c>
      <c r="O499" s="4">
        <v>10.7</v>
      </c>
      <c r="P499" s="4">
        <v>1.7</v>
      </c>
      <c r="Q499" s="4">
        <v>11108.5249</v>
      </c>
      <c r="R499" s="4">
        <v>1.5</v>
      </c>
      <c r="T499" s="4">
        <v>0.8</v>
      </c>
      <c r="U499" s="4">
        <v>6.7</v>
      </c>
      <c r="W499" s="4">
        <v>1.1000000000000001</v>
      </c>
      <c r="AD499" s="4">
        <v>0.8</v>
      </c>
      <c r="AF499" s="4">
        <v>1.2</v>
      </c>
      <c r="AH499" s="4">
        <v>1.8</v>
      </c>
      <c r="AI499" s="4">
        <v>0.2</v>
      </c>
      <c r="AJ499" s="2">
        <v>-2.81</v>
      </c>
      <c r="AK499" s="2">
        <v>0.2</v>
      </c>
    </row>
    <row r="500" spans="1:37" x14ac:dyDescent="0.3">
      <c r="A500" s="5" t="s">
        <v>769</v>
      </c>
      <c r="B500" s="7" t="s">
        <v>803</v>
      </c>
      <c r="C500" s="2">
        <v>-2.81</v>
      </c>
      <c r="D500" s="2">
        <v>0.2</v>
      </c>
      <c r="E500" s="4" t="s">
        <v>789</v>
      </c>
      <c r="F500" s="4" t="s">
        <v>771</v>
      </c>
      <c r="G500" s="4" t="s">
        <v>782</v>
      </c>
      <c r="H500" s="2">
        <v>100</v>
      </c>
      <c r="J500" s="4">
        <v>71.8</v>
      </c>
      <c r="K500" s="4">
        <v>20</v>
      </c>
      <c r="M500" s="4">
        <v>0.1</v>
      </c>
      <c r="O500" s="4">
        <v>22.3</v>
      </c>
      <c r="P500" s="4">
        <v>2.7</v>
      </c>
      <c r="Q500" s="4">
        <v>11956.5039</v>
      </c>
      <c r="R500" s="4">
        <v>2.5</v>
      </c>
      <c r="T500" s="4">
        <v>2.2000000000000002</v>
      </c>
      <c r="U500" s="4">
        <v>8</v>
      </c>
      <c r="W500" s="4">
        <v>0.8</v>
      </c>
      <c r="X500" s="4">
        <v>0.19</v>
      </c>
      <c r="Y500" s="4">
        <v>0.3</v>
      </c>
      <c r="AA500" s="4">
        <v>0.15</v>
      </c>
      <c r="AB500" s="4">
        <v>1</v>
      </c>
      <c r="AD500" s="4">
        <v>3.2</v>
      </c>
      <c r="AE500" s="4">
        <v>0.9</v>
      </c>
      <c r="AF500" s="4">
        <v>2.4</v>
      </c>
      <c r="AH500" s="4">
        <v>4.2</v>
      </c>
      <c r="AI500" s="4">
        <v>0.7</v>
      </c>
      <c r="AJ500" s="2">
        <v>-2.81</v>
      </c>
      <c r="AK500" s="2">
        <v>0.2</v>
      </c>
    </row>
    <row r="501" spans="1:37" x14ac:dyDescent="0.3">
      <c r="A501" s="5" t="s">
        <v>769</v>
      </c>
      <c r="B501" s="7" t="s">
        <v>803</v>
      </c>
      <c r="C501" s="2">
        <v>-2.81</v>
      </c>
      <c r="D501" s="2">
        <v>0.2</v>
      </c>
      <c r="E501" s="4" t="s">
        <v>790</v>
      </c>
      <c r="F501" s="4" t="s">
        <v>771</v>
      </c>
      <c r="G501" s="4" t="s">
        <v>772</v>
      </c>
      <c r="H501" s="2">
        <v>100</v>
      </c>
      <c r="J501" s="4">
        <v>68.5</v>
      </c>
      <c r="K501" s="4">
        <v>19</v>
      </c>
      <c r="M501" s="4">
        <v>0.1</v>
      </c>
      <c r="O501" s="4">
        <v>25.1</v>
      </c>
      <c r="P501" s="4">
        <v>2.7</v>
      </c>
      <c r="Q501" s="4">
        <v>12210.897599999998</v>
      </c>
      <c r="R501" s="4">
        <v>3.1</v>
      </c>
      <c r="S501" s="4">
        <v>0.4</v>
      </c>
      <c r="T501" s="4">
        <v>2.2999999999999998</v>
      </c>
      <c r="U501" s="4">
        <v>8.9</v>
      </c>
      <c r="W501" s="4">
        <v>0.6</v>
      </c>
      <c r="X501" s="4">
        <v>0.04</v>
      </c>
      <c r="Y501" s="4">
        <v>0.2</v>
      </c>
      <c r="Z501" s="4">
        <v>0.4</v>
      </c>
      <c r="AA501" s="4">
        <v>0.15</v>
      </c>
      <c r="AB501" s="4">
        <v>1.1000000000000001</v>
      </c>
      <c r="AD501" s="4">
        <v>2.5</v>
      </c>
      <c r="AE501" s="4">
        <v>0.9</v>
      </c>
      <c r="AF501" s="4">
        <v>3.1</v>
      </c>
      <c r="AH501" s="4">
        <v>4</v>
      </c>
      <c r="AI501" s="4">
        <v>0.7</v>
      </c>
      <c r="AJ501" s="2">
        <v>-2.81</v>
      </c>
      <c r="AK501" s="2">
        <v>0.2</v>
      </c>
    </row>
    <row r="502" spans="1:37" x14ac:dyDescent="0.3">
      <c r="A502" s="5" t="s">
        <v>769</v>
      </c>
      <c r="B502" s="7" t="s">
        <v>803</v>
      </c>
      <c r="C502" s="2">
        <v>-2.81</v>
      </c>
      <c r="D502" s="2">
        <v>0.2</v>
      </c>
      <c r="E502" s="4" t="s">
        <v>791</v>
      </c>
      <c r="F502" s="4" t="s">
        <v>771</v>
      </c>
      <c r="G502" s="4" t="s">
        <v>774</v>
      </c>
      <c r="H502" s="2">
        <v>100</v>
      </c>
      <c r="J502" s="4">
        <v>110.4</v>
      </c>
      <c r="K502" s="4">
        <v>28</v>
      </c>
      <c r="L502" s="4">
        <v>40</v>
      </c>
      <c r="M502" s="4">
        <v>0.8</v>
      </c>
      <c r="O502" s="4">
        <v>75.3</v>
      </c>
      <c r="P502" s="4">
        <v>11.2</v>
      </c>
      <c r="Q502" s="4">
        <v>12210.897599999998</v>
      </c>
      <c r="R502" s="4">
        <v>9.8000000000000007</v>
      </c>
      <c r="S502" s="4">
        <v>0.3</v>
      </c>
      <c r="T502" s="4">
        <v>13.5</v>
      </c>
      <c r="U502" s="4">
        <v>38.1</v>
      </c>
      <c r="W502" s="4">
        <v>1.5</v>
      </c>
      <c r="X502" s="4">
        <v>7.0000000000000007E-2</v>
      </c>
      <c r="Y502" s="4">
        <v>0.6</v>
      </c>
      <c r="Z502" s="4">
        <v>0.7</v>
      </c>
      <c r="AA502" s="4">
        <v>0.51</v>
      </c>
      <c r="AB502" s="4">
        <v>2.9</v>
      </c>
      <c r="AD502" s="4">
        <v>9.6</v>
      </c>
      <c r="AE502" s="4">
        <v>2.8</v>
      </c>
      <c r="AF502" s="4">
        <v>9.3000000000000007</v>
      </c>
      <c r="AH502" s="4">
        <v>10.8</v>
      </c>
      <c r="AI502" s="4">
        <v>1.8</v>
      </c>
      <c r="AJ502" s="2">
        <v>-2.81</v>
      </c>
      <c r="AK502" s="2">
        <v>0.2</v>
      </c>
    </row>
    <row r="503" spans="1:37" x14ac:dyDescent="0.3">
      <c r="A503" s="5" t="s">
        <v>769</v>
      </c>
      <c r="B503" s="7" t="s">
        <v>803</v>
      </c>
      <c r="C503" s="2">
        <v>-2.81</v>
      </c>
      <c r="D503" s="2">
        <v>0.2</v>
      </c>
      <c r="E503" s="4" t="s">
        <v>792</v>
      </c>
      <c r="F503" s="4" t="s">
        <v>771</v>
      </c>
      <c r="G503" s="4" t="s">
        <v>782</v>
      </c>
      <c r="H503" s="2">
        <v>100</v>
      </c>
      <c r="J503" s="4">
        <v>76.599999999999994</v>
      </c>
      <c r="K503" s="4">
        <v>23</v>
      </c>
      <c r="O503" s="4">
        <v>67.900000000000006</v>
      </c>
      <c r="P503" s="4">
        <v>7.3</v>
      </c>
      <c r="Q503" s="4">
        <v>11193.3228</v>
      </c>
      <c r="R503" s="4">
        <v>6.2</v>
      </c>
      <c r="T503" s="4">
        <v>6.4</v>
      </c>
      <c r="U503" s="4">
        <v>25.3</v>
      </c>
      <c r="W503" s="4">
        <v>1.4</v>
      </c>
      <c r="X503" s="4">
        <v>0.8</v>
      </c>
      <c r="Z503" s="4">
        <v>0.5</v>
      </c>
      <c r="AA503" s="4">
        <v>0.42</v>
      </c>
      <c r="AB503" s="4">
        <v>3.4</v>
      </c>
      <c r="AD503" s="4">
        <v>7.5</v>
      </c>
      <c r="AE503" s="4">
        <v>2.2999999999999998</v>
      </c>
      <c r="AF503" s="4">
        <v>8.5</v>
      </c>
      <c r="AH503" s="4">
        <v>11.8</v>
      </c>
      <c r="AI503" s="4">
        <v>2</v>
      </c>
      <c r="AJ503" s="2">
        <v>-2.81</v>
      </c>
      <c r="AK503" s="2">
        <v>0.2</v>
      </c>
    </row>
    <row r="504" spans="1:37" x14ac:dyDescent="0.3">
      <c r="A504" s="5" t="s">
        <v>769</v>
      </c>
      <c r="B504" s="7" t="s">
        <v>803</v>
      </c>
      <c r="C504" s="2">
        <v>-2.81</v>
      </c>
      <c r="D504" s="2">
        <v>0.2</v>
      </c>
      <c r="E504" s="4" t="s">
        <v>793</v>
      </c>
      <c r="F504" s="4" t="s">
        <v>771</v>
      </c>
      <c r="G504" s="4" t="s">
        <v>772</v>
      </c>
      <c r="H504" s="2">
        <v>100</v>
      </c>
      <c r="J504" s="4">
        <v>77.8</v>
      </c>
      <c r="K504" s="4">
        <v>16</v>
      </c>
      <c r="M504" s="4">
        <v>0.7</v>
      </c>
      <c r="O504" s="4">
        <v>50.9</v>
      </c>
      <c r="P504" s="4">
        <v>3.9</v>
      </c>
      <c r="Q504" s="4">
        <v>10599.737500000001</v>
      </c>
      <c r="R504" s="4">
        <v>4.5999999999999996</v>
      </c>
      <c r="S504" s="4">
        <v>0.5</v>
      </c>
      <c r="T504" s="4">
        <v>3.7</v>
      </c>
      <c r="U504" s="4">
        <v>16.2</v>
      </c>
      <c r="W504" s="4">
        <v>1.1000000000000001</v>
      </c>
      <c r="X504" s="4">
        <v>0.27</v>
      </c>
      <c r="Z504" s="4">
        <v>0.5</v>
      </c>
      <c r="AA504" s="4">
        <v>0.34</v>
      </c>
      <c r="AB504" s="4">
        <v>1.9</v>
      </c>
      <c r="AD504" s="4">
        <v>5.7</v>
      </c>
      <c r="AE504" s="4">
        <v>1.6</v>
      </c>
      <c r="AF504" s="4">
        <v>6</v>
      </c>
      <c r="AH504" s="4">
        <v>7.6</v>
      </c>
      <c r="AI504" s="4">
        <v>1.6</v>
      </c>
      <c r="AJ504" s="2">
        <v>-2.81</v>
      </c>
      <c r="AK504" s="2">
        <v>0.2</v>
      </c>
    </row>
    <row r="505" spans="1:37" x14ac:dyDescent="0.3">
      <c r="A505" s="5" t="s">
        <v>769</v>
      </c>
      <c r="B505" s="7" t="s">
        <v>803</v>
      </c>
      <c r="C505" s="2">
        <v>-2.81</v>
      </c>
      <c r="D505" s="2">
        <v>0.2</v>
      </c>
      <c r="E505" s="4" t="s">
        <v>794</v>
      </c>
      <c r="F505" s="4" t="s">
        <v>771</v>
      </c>
      <c r="G505" s="4" t="s">
        <v>774</v>
      </c>
      <c r="H505" s="2">
        <v>100</v>
      </c>
      <c r="J505" s="4">
        <v>46.1</v>
      </c>
      <c r="K505" s="4">
        <v>11</v>
      </c>
      <c r="M505" s="4">
        <v>0.2</v>
      </c>
      <c r="O505" s="4">
        <v>51.9</v>
      </c>
      <c r="P505" s="4">
        <v>2.2999999999999998</v>
      </c>
      <c r="Q505" s="4">
        <v>8649.3858</v>
      </c>
      <c r="R505" s="4">
        <v>2.5</v>
      </c>
      <c r="S505" s="4">
        <v>1.7</v>
      </c>
      <c r="T505" s="4">
        <v>3.6</v>
      </c>
      <c r="U505" s="4">
        <v>10.8</v>
      </c>
      <c r="V505" s="4">
        <v>0.35</v>
      </c>
      <c r="W505" s="4">
        <v>1.5</v>
      </c>
      <c r="X505" s="4">
        <v>0.15</v>
      </c>
      <c r="Y505" s="4">
        <v>0.7</v>
      </c>
      <c r="Z505" s="4">
        <v>0.6</v>
      </c>
      <c r="AA505" s="4">
        <v>0.56000000000000005</v>
      </c>
      <c r="AB505" s="4">
        <v>3.1</v>
      </c>
      <c r="AD505" s="4">
        <v>7.7</v>
      </c>
      <c r="AE505" s="4">
        <v>1.8</v>
      </c>
      <c r="AF505" s="4">
        <v>7</v>
      </c>
      <c r="AH505" s="4">
        <v>8.6</v>
      </c>
      <c r="AI505" s="4">
        <v>1.3</v>
      </c>
      <c r="AJ505" s="2">
        <v>-2.81</v>
      </c>
      <c r="AK505" s="2">
        <v>0.2</v>
      </c>
    </row>
    <row r="506" spans="1:37" x14ac:dyDescent="0.3">
      <c r="A506" s="5" t="s">
        <v>769</v>
      </c>
      <c r="B506" s="7" t="s">
        <v>803</v>
      </c>
      <c r="C506" s="2">
        <v>-2.81</v>
      </c>
      <c r="D506" s="2">
        <v>0.2</v>
      </c>
      <c r="E506" s="4" t="s">
        <v>795</v>
      </c>
      <c r="F506" s="4" t="s">
        <v>771</v>
      </c>
      <c r="G506" s="4" t="s">
        <v>772</v>
      </c>
      <c r="H506" s="2">
        <v>85</v>
      </c>
      <c r="J506" s="4">
        <v>93.6</v>
      </c>
      <c r="K506" s="4">
        <v>27</v>
      </c>
      <c r="O506" s="4">
        <v>17.899999999999999</v>
      </c>
      <c r="P506" s="4">
        <v>2.8</v>
      </c>
      <c r="Q506" s="4">
        <v>12380.493400000001</v>
      </c>
      <c r="R506" s="4">
        <v>1.9</v>
      </c>
      <c r="T506" s="4">
        <v>1.5</v>
      </c>
      <c r="U506" s="4">
        <v>7</v>
      </c>
      <c r="W506" s="4">
        <v>0.6</v>
      </c>
      <c r="AB506" s="4">
        <v>0.9</v>
      </c>
      <c r="AD506" s="4">
        <v>2.2000000000000002</v>
      </c>
      <c r="AE506" s="4">
        <v>0.6</v>
      </c>
      <c r="AF506" s="4">
        <v>2.2000000000000002</v>
      </c>
      <c r="AH506" s="4">
        <v>2.4</v>
      </c>
      <c r="AI506" s="4">
        <v>0.3</v>
      </c>
      <c r="AJ506" s="2">
        <v>-2.81</v>
      </c>
      <c r="AK506" s="2">
        <v>0.2</v>
      </c>
    </row>
    <row r="507" spans="1:37" x14ac:dyDescent="0.3">
      <c r="A507" s="5" t="s">
        <v>769</v>
      </c>
      <c r="B507" s="7" t="s">
        <v>803</v>
      </c>
      <c r="C507" s="2">
        <v>-2.81</v>
      </c>
      <c r="D507" s="2">
        <v>0.2</v>
      </c>
      <c r="E507" s="4" t="s">
        <v>796</v>
      </c>
      <c r="F507" s="4" t="s">
        <v>771</v>
      </c>
      <c r="G507" s="4" t="s">
        <v>772</v>
      </c>
      <c r="H507" s="2">
        <v>85</v>
      </c>
      <c r="J507" s="4">
        <v>92.5</v>
      </c>
      <c r="K507" s="4">
        <v>31</v>
      </c>
      <c r="O507" s="4">
        <v>17</v>
      </c>
      <c r="P507" s="4">
        <v>2.4</v>
      </c>
      <c r="Q507" s="4">
        <v>11532.514400000002</v>
      </c>
      <c r="R507" s="4">
        <v>1.6</v>
      </c>
      <c r="T507" s="4">
        <v>1.4</v>
      </c>
      <c r="U507" s="4">
        <v>6.8</v>
      </c>
      <c r="W507" s="4">
        <v>0.8</v>
      </c>
      <c r="X507" s="4">
        <v>0.05</v>
      </c>
      <c r="AA507" s="4">
        <v>0.27</v>
      </c>
      <c r="AB507" s="4">
        <v>0.7</v>
      </c>
      <c r="AD507" s="4">
        <v>2.2999999999999998</v>
      </c>
      <c r="AE507" s="4">
        <v>0.7</v>
      </c>
      <c r="AF507" s="4">
        <v>2.1</v>
      </c>
      <c r="AH507" s="4">
        <v>2.2000000000000002</v>
      </c>
      <c r="AI507" s="4">
        <v>0.5</v>
      </c>
      <c r="AJ507" s="2">
        <v>-2.81</v>
      </c>
      <c r="AK507" s="2">
        <v>0.2</v>
      </c>
    </row>
    <row r="508" spans="1:37" x14ac:dyDescent="0.3">
      <c r="A508" s="5" t="s">
        <v>769</v>
      </c>
      <c r="B508" s="7" t="s">
        <v>803</v>
      </c>
      <c r="C508" s="2">
        <v>-2.81</v>
      </c>
      <c r="D508" s="2">
        <v>0.2</v>
      </c>
      <c r="E508" s="4" t="s">
        <v>797</v>
      </c>
      <c r="F508" s="4" t="s">
        <v>771</v>
      </c>
      <c r="G508" s="4" t="s">
        <v>772</v>
      </c>
      <c r="H508" s="2">
        <v>85</v>
      </c>
      <c r="J508" s="4">
        <v>96.3</v>
      </c>
      <c r="K508" s="4">
        <v>26</v>
      </c>
      <c r="M508" s="4">
        <v>0.4</v>
      </c>
      <c r="O508" s="4">
        <v>19.2</v>
      </c>
      <c r="P508" s="4">
        <v>2.5</v>
      </c>
      <c r="Q508" s="4">
        <v>12804.482900000001</v>
      </c>
      <c r="R508" s="4">
        <v>1.9</v>
      </c>
      <c r="S508" s="4">
        <v>0.2</v>
      </c>
      <c r="T508" s="4">
        <v>1.5</v>
      </c>
      <c r="U508" s="4">
        <v>7.3</v>
      </c>
      <c r="V508" s="4">
        <v>0.06</v>
      </c>
      <c r="W508" s="4">
        <v>0.7</v>
      </c>
      <c r="AA508" s="4">
        <v>0.2</v>
      </c>
      <c r="AB508" s="4">
        <v>1.2</v>
      </c>
      <c r="AD508" s="4">
        <v>2.4</v>
      </c>
      <c r="AE508" s="4">
        <v>0.7</v>
      </c>
      <c r="AF508" s="4">
        <v>2</v>
      </c>
      <c r="AH508" s="4">
        <v>2.6</v>
      </c>
      <c r="AI508" s="4">
        <v>0.5</v>
      </c>
      <c r="AJ508" s="2">
        <v>-2.81</v>
      </c>
      <c r="AK508" s="2">
        <v>0.2</v>
      </c>
    </row>
    <row r="509" spans="1:37" x14ac:dyDescent="0.3">
      <c r="A509" s="5" t="s">
        <v>769</v>
      </c>
      <c r="B509" s="7" t="s">
        <v>803</v>
      </c>
      <c r="C509" s="2">
        <v>-2.81</v>
      </c>
      <c r="D509" s="2">
        <v>0.2</v>
      </c>
      <c r="E509" s="4" t="s">
        <v>798</v>
      </c>
      <c r="F509" s="4" t="s">
        <v>771</v>
      </c>
      <c r="G509" s="4" t="s">
        <v>774</v>
      </c>
      <c r="H509" s="2">
        <v>102</v>
      </c>
      <c r="J509" s="4">
        <v>32.4</v>
      </c>
      <c r="K509" s="4">
        <v>17</v>
      </c>
      <c r="L509" s="4">
        <v>21</v>
      </c>
      <c r="M509" s="4">
        <v>0.1</v>
      </c>
      <c r="O509" s="4">
        <v>74.599999999999994</v>
      </c>
      <c r="P509" s="4">
        <v>2.7</v>
      </c>
      <c r="Q509" s="4">
        <v>8649.3858</v>
      </c>
      <c r="R509" s="4">
        <v>2.2000000000000002</v>
      </c>
      <c r="S509" s="4">
        <v>1</v>
      </c>
      <c r="T509" s="4">
        <v>8.6999999999999993</v>
      </c>
      <c r="U509" s="4">
        <v>20.8</v>
      </c>
      <c r="V509" s="4">
        <v>0.02</v>
      </c>
      <c r="W509" s="4">
        <v>1.5</v>
      </c>
      <c r="X509" s="4">
        <v>7.0000000000000007E-2</v>
      </c>
      <c r="Y509" s="4">
        <v>0.8</v>
      </c>
      <c r="Z509" s="4">
        <v>1.2</v>
      </c>
      <c r="AA509" s="4">
        <v>0.64</v>
      </c>
      <c r="AB509" s="4">
        <v>3.8</v>
      </c>
      <c r="AD509" s="4">
        <v>9.3000000000000007</v>
      </c>
      <c r="AE509" s="4">
        <v>2.7</v>
      </c>
      <c r="AF509" s="4">
        <v>9.6999999999999993</v>
      </c>
      <c r="AH509" s="4">
        <v>12.7</v>
      </c>
      <c r="AI509" s="4">
        <v>2.4</v>
      </c>
      <c r="AJ509" s="2">
        <v>-2.81</v>
      </c>
      <c r="AK509" s="2">
        <v>0.2</v>
      </c>
    </row>
    <row r="510" spans="1:37" x14ac:dyDescent="0.3">
      <c r="A510" s="5" t="s">
        <v>769</v>
      </c>
      <c r="B510" s="7" t="s">
        <v>803</v>
      </c>
      <c r="C510" s="2">
        <v>-2.81</v>
      </c>
      <c r="D510" s="2">
        <v>0.2</v>
      </c>
      <c r="E510" s="4" t="s">
        <v>799</v>
      </c>
      <c r="F510" s="4" t="s">
        <v>771</v>
      </c>
      <c r="G510" s="4" t="s">
        <v>774</v>
      </c>
      <c r="H510" s="2">
        <v>102</v>
      </c>
      <c r="J510" s="4">
        <v>20.9</v>
      </c>
      <c r="K510" s="4">
        <v>15</v>
      </c>
      <c r="M510" s="4">
        <v>0.1</v>
      </c>
      <c r="O510" s="4">
        <v>56.5</v>
      </c>
      <c r="P510" s="4">
        <v>1.7</v>
      </c>
      <c r="Q510" s="4">
        <v>7716.6089000000002</v>
      </c>
      <c r="R510" s="4">
        <v>1.7</v>
      </c>
      <c r="S510" s="4">
        <v>0.7</v>
      </c>
      <c r="T510" s="4">
        <v>6.4</v>
      </c>
      <c r="U510" s="4">
        <v>15.4</v>
      </c>
      <c r="V510" s="4">
        <v>0.09</v>
      </c>
      <c r="W510" s="4">
        <v>1.1000000000000001</v>
      </c>
      <c r="X510" s="4">
        <v>0.09</v>
      </c>
      <c r="Y510" s="4">
        <v>0.6</v>
      </c>
      <c r="Z510" s="4">
        <v>0.8</v>
      </c>
      <c r="AA510" s="4">
        <v>0.57999999999999996</v>
      </c>
      <c r="AB510" s="4">
        <v>2.7</v>
      </c>
      <c r="AD510" s="4">
        <v>7.1</v>
      </c>
      <c r="AE510" s="4">
        <v>2.1</v>
      </c>
      <c r="AF510" s="4">
        <v>7.2</v>
      </c>
      <c r="AH510" s="4">
        <v>9.5</v>
      </c>
      <c r="AI510" s="4">
        <v>1.7</v>
      </c>
      <c r="AJ510" s="2">
        <v>-2.81</v>
      </c>
      <c r="AK510" s="2">
        <v>0.2</v>
      </c>
    </row>
    <row r="511" spans="1:37" x14ac:dyDescent="0.3">
      <c r="A511" s="5" t="s">
        <v>769</v>
      </c>
      <c r="B511" s="7" t="s">
        <v>803</v>
      </c>
      <c r="C511" s="2">
        <v>-2.81</v>
      </c>
      <c r="D511" s="2">
        <v>0.2</v>
      </c>
      <c r="E511" s="4" t="s">
        <v>800</v>
      </c>
      <c r="F511" s="4" t="s">
        <v>771</v>
      </c>
      <c r="G511" s="4" t="s">
        <v>774</v>
      </c>
      <c r="H511" s="2">
        <v>102</v>
      </c>
      <c r="J511" s="4">
        <v>28.7</v>
      </c>
      <c r="K511" s="4">
        <v>17</v>
      </c>
      <c r="M511" s="4">
        <v>0.3</v>
      </c>
      <c r="O511" s="4">
        <v>73.8</v>
      </c>
      <c r="P511" s="4">
        <v>2.2999999999999998</v>
      </c>
      <c r="Q511" s="4">
        <v>8903.7795000000006</v>
      </c>
      <c r="R511" s="4">
        <v>2.2999999999999998</v>
      </c>
      <c r="S511" s="4">
        <v>1.5</v>
      </c>
      <c r="T511" s="4">
        <v>8.6</v>
      </c>
      <c r="U511" s="4">
        <v>22.1</v>
      </c>
      <c r="V511" s="4">
        <v>0.12</v>
      </c>
      <c r="W511" s="4">
        <v>1.7</v>
      </c>
      <c r="X511" s="4">
        <v>0.21</v>
      </c>
      <c r="Y511" s="4">
        <v>0.9</v>
      </c>
      <c r="Z511" s="4">
        <v>1.3</v>
      </c>
      <c r="AA511" s="4">
        <v>0.81</v>
      </c>
      <c r="AB511" s="4">
        <v>3.6</v>
      </c>
      <c r="AD511" s="4">
        <v>9.5</v>
      </c>
      <c r="AE511" s="4">
        <v>2.7</v>
      </c>
      <c r="AF511" s="4">
        <v>9.8000000000000007</v>
      </c>
      <c r="AH511" s="4">
        <v>12.6</v>
      </c>
      <c r="AI511" s="4">
        <v>2.2999999999999998</v>
      </c>
      <c r="AJ511" s="2">
        <v>-2.81</v>
      </c>
      <c r="AK511" s="2">
        <v>0.2</v>
      </c>
    </row>
    <row r="512" spans="1:37" x14ac:dyDescent="0.3">
      <c r="A512" s="5" t="s">
        <v>769</v>
      </c>
      <c r="B512" s="7" t="s">
        <v>803</v>
      </c>
      <c r="C512" s="2">
        <v>-2.81</v>
      </c>
      <c r="D512" s="2">
        <v>0.2</v>
      </c>
      <c r="E512" s="4" t="s">
        <v>801</v>
      </c>
      <c r="F512" s="4" t="s">
        <v>771</v>
      </c>
      <c r="G512" s="4" t="s">
        <v>774</v>
      </c>
      <c r="H512" s="2">
        <v>128</v>
      </c>
      <c r="J512" s="4">
        <v>50.7</v>
      </c>
      <c r="K512" s="4">
        <v>41</v>
      </c>
      <c r="L512" s="4">
        <v>93</v>
      </c>
      <c r="M512" s="4">
        <v>0.4</v>
      </c>
      <c r="O512" s="4">
        <v>59.6</v>
      </c>
      <c r="Q512" s="4">
        <v>8225.3963000000003</v>
      </c>
      <c r="R512" s="4">
        <v>1.4</v>
      </c>
      <c r="S512" s="4">
        <v>12.3</v>
      </c>
      <c r="T512" s="4">
        <v>12.2</v>
      </c>
      <c r="U512" s="4">
        <v>27.1</v>
      </c>
      <c r="V512" s="4">
        <v>0.15</v>
      </c>
      <c r="W512" s="4">
        <v>2.5</v>
      </c>
      <c r="X512" s="4">
        <v>0.11</v>
      </c>
      <c r="Y512" s="4">
        <v>0.5</v>
      </c>
      <c r="Z512" s="4">
        <v>1.1000000000000001</v>
      </c>
      <c r="AA512" s="4">
        <v>0.66</v>
      </c>
      <c r="AB512" s="4">
        <v>3.3</v>
      </c>
      <c r="AD512" s="4">
        <v>7.8</v>
      </c>
      <c r="AE512" s="4">
        <v>2.2000000000000002</v>
      </c>
      <c r="AF512" s="4">
        <v>7.4</v>
      </c>
      <c r="AH512" s="4">
        <v>10.4</v>
      </c>
      <c r="AI512" s="4">
        <v>2.2000000000000002</v>
      </c>
      <c r="AJ512" s="2">
        <v>-2.81</v>
      </c>
      <c r="AK512" s="2">
        <v>0.2</v>
      </c>
    </row>
    <row r="513" spans="1:37" x14ac:dyDescent="0.3">
      <c r="A513" s="5" t="s">
        <v>769</v>
      </c>
      <c r="B513" s="7" t="s">
        <v>803</v>
      </c>
      <c r="C513" s="2">
        <v>-2.81</v>
      </c>
      <c r="D513" s="2">
        <v>0.2</v>
      </c>
      <c r="E513" s="4" t="s">
        <v>802</v>
      </c>
      <c r="F513" s="4" t="s">
        <v>771</v>
      </c>
      <c r="G513" s="4" t="s">
        <v>774</v>
      </c>
      <c r="H513" s="2">
        <v>128</v>
      </c>
      <c r="J513" s="4">
        <v>26.7</v>
      </c>
      <c r="K513" s="4">
        <v>13</v>
      </c>
      <c r="L513" s="4">
        <v>7</v>
      </c>
      <c r="M513" s="4">
        <v>0.2</v>
      </c>
      <c r="O513" s="4">
        <v>56</v>
      </c>
      <c r="P513" s="4">
        <v>1.9</v>
      </c>
      <c r="Q513" s="4">
        <v>7292.6193999999996</v>
      </c>
      <c r="R513" s="4">
        <v>1.2</v>
      </c>
      <c r="S513" s="4">
        <v>1.2</v>
      </c>
      <c r="T513" s="4">
        <v>11.2</v>
      </c>
      <c r="U513" s="4">
        <v>25</v>
      </c>
      <c r="V513" s="4">
        <v>0.06</v>
      </c>
      <c r="W513" s="4">
        <v>1.9</v>
      </c>
      <c r="X513" s="4">
        <v>0.06</v>
      </c>
      <c r="Y513" s="4">
        <v>0.5</v>
      </c>
      <c r="Z513" s="4">
        <v>0.9</v>
      </c>
      <c r="AA513" s="4">
        <v>0.59</v>
      </c>
      <c r="AB513" s="4">
        <v>3.1</v>
      </c>
      <c r="AD513" s="4">
        <v>7</v>
      </c>
      <c r="AE513" s="4">
        <v>2</v>
      </c>
      <c r="AF513" s="4">
        <v>7.2</v>
      </c>
      <c r="AH513" s="4">
        <v>10.199999999999999</v>
      </c>
      <c r="AI513" s="4">
        <v>2</v>
      </c>
      <c r="AJ513" s="2">
        <v>-2.81</v>
      </c>
      <c r="AK513" s="2">
        <v>0.2</v>
      </c>
    </row>
    <row r="514" spans="1:37" x14ac:dyDescent="0.3">
      <c r="A514" s="5" t="s">
        <v>919</v>
      </c>
      <c r="B514" s="7" t="s">
        <v>965</v>
      </c>
      <c r="C514" s="2">
        <v>2.57</v>
      </c>
      <c r="D514" s="2">
        <v>0.09</v>
      </c>
      <c r="E514" s="9" t="s">
        <v>920</v>
      </c>
      <c r="F514" s="4" t="s">
        <v>322</v>
      </c>
      <c r="G514" s="9" t="s">
        <v>921</v>
      </c>
      <c r="H514" s="10">
        <v>35.469462156450042</v>
      </c>
      <c r="I514" s="8">
        <v>665.99560738692082</v>
      </c>
      <c r="J514" s="9">
        <v>364</v>
      </c>
      <c r="K514" s="9">
        <v>2.98</v>
      </c>
      <c r="L514" s="9"/>
      <c r="M514" s="9"/>
      <c r="O514" s="9">
        <v>2882</v>
      </c>
      <c r="P514" s="9">
        <v>31.1</v>
      </c>
      <c r="Q514" s="9">
        <v>15960</v>
      </c>
      <c r="R514" s="9"/>
      <c r="T514" s="9">
        <v>1123</v>
      </c>
      <c r="U514" s="9">
        <v>1502</v>
      </c>
      <c r="V514" s="9">
        <v>4.1999999999999997E-3</v>
      </c>
      <c r="W514" s="9">
        <v>94.8</v>
      </c>
      <c r="X514" s="9">
        <v>5.1999999999999998E-2</v>
      </c>
      <c r="Y514" s="9">
        <v>1.06</v>
      </c>
      <c r="Z514" s="9">
        <v>2.75</v>
      </c>
      <c r="AA514" s="9">
        <v>0.14199999999999999</v>
      </c>
      <c r="AB514" s="9">
        <v>21.81</v>
      </c>
      <c r="AC514" s="9">
        <v>10.119999999999999</v>
      </c>
      <c r="AD514" s="9">
        <v>159</v>
      </c>
      <c r="AE514" s="9">
        <v>77.599999999999994</v>
      </c>
      <c r="AF514" s="9">
        <v>434.2</v>
      </c>
      <c r="AG514" s="9">
        <v>112.9</v>
      </c>
      <c r="AH514" s="9">
        <v>1163</v>
      </c>
      <c r="AI514" s="9">
        <v>230.5</v>
      </c>
      <c r="AJ514" s="2">
        <v>2.57</v>
      </c>
      <c r="AK514" s="2">
        <v>0.09</v>
      </c>
    </row>
    <row r="515" spans="1:37" x14ac:dyDescent="0.3">
      <c r="A515" s="5" t="s">
        <v>919</v>
      </c>
      <c r="B515" s="7" t="s">
        <v>965</v>
      </c>
      <c r="C515" s="2">
        <v>2.57</v>
      </c>
      <c r="D515" s="2">
        <v>0.09</v>
      </c>
      <c r="E515" s="9" t="s">
        <v>920</v>
      </c>
      <c r="F515" s="4" t="s">
        <v>322</v>
      </c>
      <c r="G515" s="9" t="s">
        <v>922</v>
      </c>
      <c r="H515" s="10">
        <v>35.469462156450042</v>
      </c>
      <c r="I515" s="8">
        <v>720.75046733787178</v>
      </c>
      <c r="J515" s="9">
        <v>268</v>
      </c>
      <c r="K515" s="9">
        <v>5.7</v>
      </c>
      <c r="L515" s="9"/>
      <c r="M515" s="9"/>
      <c r="O515" s="9">
        <v>1378</v>
      </c>
      <c r="P515" s="9">
        <v>7.09</v>
      </c>
      <c r="Q515" s="9">
        <v>12210</v>
      </c>
      <c r="R515" s="9"/>
      <c r="T515" s="9">
        <v>370.2</v>
      </c>
      <c r="U515" s="9">
        <v>421.7</v>
      </c>
      <c r="V515" s="9">
        <v>6.8000000000000005E-2</v>
      </c>
      <c r="W515" s="9">
        <v>64.099999999999994</v>
      </c>
      <c r="X515" s="9">
        <v>9.1999999999999998E-2</v>
      </c>
      <c r="Y515" s="9">
        <v>1.59</v>
      </c>
      <c r="Z515" s="9">
        <v>2.72</v>
      </c>
      <c r="AA515" s="9">
        <v>0.76900000000000002</v>
      </c>
      <c r="AB515" s="9">
        <v>19.02</v>
      </c>
      <c r="AC515" s="9">
        <v>7.27</v>
      </c>
      <c r="AD515" s="9">
        <v>99.4</v>
      </c>
      <c r="AE515" s="9">
        <v>42.89</v>
      </c>
      <c r="AF515" s="9">
        <v>218.9</v>
      </c>
      <c r="AG515" s="9">
        <v>52.9</v>
      </c>
      <c r="AH515" s="9">
        <v>529.6</v>
      </c>
      <c r="AI515" s="9">
        <v>111.8</v>
      </c>
      <c r="AJ515" s="2">
        <v>2.57</v>
      </c>
      <c r="AK515" s="2">
        <v>0.09</v>
      </c>
    </row>
    <row r="516" spans="1:37" x14ac:dyDescent="0.3">
      <c r="A516" s="5" t="s">
        <v>919</v>
      </c>
      <c r="B516" s="7" t="s">
        <v>965</v>
      </c>
      <c r="C516" s="2">
        <v>2.57</v>
      </c>
      <c r="D516" s="2">
        <v>0.09</v>
      </c>
      <c r="E516" s="9" t="s">
        <v>923</v>
      </c>
      <c r="F516" s="4" t="s">
        <v>322</v>
      </c>
      <c r="G516" s="9" t="s">
        <v>921</v>
      </c>
      <c r="H516" s="10">
        <v>35.344866326589468</v>
      </c>
      <c r="I516" s="8">
        <v>752.58286917029704</v>
      </c>
      <c r="J516" s="9">
        <v>449</v>
      </c>
      <c r="K516" s="9">
        <v>8.0500000000000007</v>
      </c>
      <c r="L516" s="9"/>
      <c r="M516" s="9"/>
      <c r="O516" s="9">
        <v>2740</v>
      </c>
      <c r="P516" s="9">
        <v>4.7699999999999996</v>
      </c>
      <c r="Q516" s="9">
        <v>9860</v>
      </c>
      <c r="R516" s="9"/>
      <c r="T516" s="9">
        <v>262.10000000000002</v>
      </c>
      <c r="U516" s="9">
        <v>192.7</v>
      </c>
      <c r="V516" s="9">
        <v>2.3E-2</v>
      </c>
      <c r="W516" s="9">
        <v>68.5</v>
      </c>
      <c r="X516" s="9">
        <v>0.35699999999999998</v>
      </c>
      <c r="Y516" s="9">
        <v>6.59</v>
      </c>
      <c r="Z516" s="9">
        <v>12.31</v>
      </c>
      <c r="AA516" s="9">
        <v>3.73</v>
      </c>
      <c r="AB516" s="9">
        <v>63.3</v>
      </c>
      <c r="AC516" s="9">
        <v>21.1</v>
      </c>
      <c r="AD516" s="9">
        <v>248</v>
      </c>
      <c r="AE516" s="9">
        <v>90.8</v>
      </c>
      <c r="AF516" s="9">
        <v>387</v>
      </c>
      <c r="AG516" s="9">
        <v>84.5</v>
      </c>
      <c r="AH516" s="9">
        <v>754</v>
      </c>
      <c r="AI516" s="9">
        <v>131.9</v>
      </c>
      <c r="AJ516" s="2">
        <v>2.57</v>
      </c>
      <c r="AK516" s="2">
        <v>0.09</v>
      </c>
    </row>
    <row r="517" spans="1:37" x14ac:dyDescent="0.3">
      <c r="A517" s="5" t="s">
        <v>919</v>
      </c>
      <c r="B517" s="7" t="s">
        <v>965</v>
      </c>
      <c r="C517" s="2">
        <v>2.57</v>
      </c>
      <c r="D517" s="2">
        <v>0.09</v>
      </c>
      <c r="E517" s="9" t="s">
        <v>923</v>
      </c>
      <c r="F517" s="4" t="s">
        <v>322</v>
      </c>
      <c r="G517" s="9" t="s">
        <v>922</v>
      </c>
      <c r="H517" s="10">
        <v>35.344866326589468</v>
      </c>
      <c r="I517" s="8">
        <v>712.10627665280492</v>
      </c>
      <c r="J517" s="9">
        <v>215</v>
      </c>
      <c r="K517" s="9">
        <v>5.17</v>
      </c>
      <c r="L517" s="9"/>
      <c r="M517" s="9"/>
      <c r="O517" s="9">
        <v>1230</v>
      </c>
      <c r="P517" s="9">
        <v>7.75</v>
      </c>
      <c r="Q517" s="9">
        <v>12590</v>
      </c>
      <c r="R517" s="9"/>
      <c r="T517" s="9">
        <v>425.9</v>
      </c>
      <c r="U517" s="9">
        <v>473.5</v>
      </c>
      <c r="V517" s="9">
        <v>3.9E-2</v>
      </c>
      <c r="W517" s="9">
        <v>61</v>
      </c>
      <c r="X517" s="9">
        <v>7.1999999999999995E-2</v>
      </c>
      <c r="Y517" s="9">
        <v>1.1000000000000001</v>
      </c>
      <c r="Z517" s="9">
        <v>2.64</v>
      </c>
      <c r="AA517" s="9">
        <v>0.61299999999999999</v>
      </c>
      <c r="AB517" s="9">
        <v>16.63</v>
      </c>
      <c r="AC517" s="9">
        <v>6.51</v>
      </c>
      <c r="AD517" s="9">
        <v>88.3</v>
      </c>
      <c r="AE517" s="9">
        <v>38.1</v>
      </c>
      <c r="AF517" s="9">
        <v>196.3</v>
      </c>
      <c r="AG517" s="9">
        <v>48.48</v>
      </c>
      <c r="AH517" s="9">
        <v>500.5</v>
      </c>
      <c r="AI517" s="9">
        <v>103.5</v>
      </c>
      <c r="AJ517" s="2">
        <v>2.57</v>
      </c>
      <c r="AK517" s="2">
        <v>0.09</v>
      </c>
    </row>
    <row r="518" spans="1:37" x14ac:dyDescent="0.3">
      <c r="A518" s="5" t="s">
        <v>919</v>
      </c>
      <c r="B518" s="7" t="s">
        <v>965</v>
      </c>
      <c r="C518" s="2">
        <v>2.57</v>
      </c>
      <c r="D518" s="2">
        <v>0.09</v>
      </c>
      <c r="E518" s="9" t="s">
        <v>924</v>
      </c>
      <c r="F518" s="4" t="s">
        <v>322</v>
      </c>
      <c r="G518" s="9" t="s">
        <v>922</v>
      </c>
      <c r="H518" s="10">
        <v>35.503174477229123</v>
      </c>
      <c r="I518" s="8">
        <v>699.30423696359708</v>
      </c>
      <c r="J518" s="9">
        <v>126</v>
      </c>
      <c r="K518" s="9">
        <v>4.46</v>
      </c>
      <c r="L518" s="9"/>
      <c r="M518" s="9"/>
      <c r="O518" s="9">
        <v>917</v>
      </c>
      <c r="P518" s="9">
        <v>7.1</v>
      </c>
      <c r="Q518" s="9">
        <v>12920</v>
      </c>
      <c r="R518" s="9"/>
      <c r="T518" s="9">
        <v>577</v>
      </c>
      <c r="U518" s="9">
        <v>730</v>
      </c>
      <c r="V518" s="9">
        <v>3.9E-2</v>
      </c>
      <c r="W518" s="9">
        <v>57.3</v>
      </c>
      <c r="X518" s="9">
        <v>6.0999999999999999E-2</v>
      </c>
      <c r="Y518" s="9">
        <v>0.75</v>
      </c>
      <c r="Z518" s="9">
        <v>1.8</v>
      </c>
      <c r="AA518" s="9">
        <v>0.54300000000000004</v>
      </c>
      <c r="AB518" s="9">
        <v>10.39</v>
      </c>
      <c r="AC518" s="9">
        <v>4.13</v>
      </c>
      <c r="AD518" s="9">
        <v>56.8</v>
      </c>
      <c r="AE518" s="9">
        <v>25.9</v>
      </c>
      <c r="AF518" s="9">
        <v>145.6</v>
      </c>
      <c r="AG518" s="9">
        <v>41.5</v>
      </c>
      <c r="AH518" s="9">
        <v>500</v>
      </c>
      <c r="AI518" s="9">
        <v>123</v>
      </c>
      <c r="AJ518" s="2">
        <v>2.57</v>
      </c>
      <c r="AK518" s="2">
        <v>0.09</v>
      </c>
    </row>
    <row r="519" spans="1:37" x14ac:dyDescent="0.3">
      <c r="A519" s="5" t="s">
        <v>919</v>
      </c>
      <c r="B519" s="7" t="s">
        <v>965</v>
      </c>
      <c r="C519" s="2">
        <v>2.57</v>
      </c>
      <c r="D519" s="2">
        <v>0.09</v>
      </c>
      <c r="E519" s="9" t="s">
        <v>925</v>
      </c>
      <c r="F519" s="4" t="s">
        <v>322</v>
      </c>
      <c r="G519" s="9" t="s">
        <v>921</v>
      </c>
      <c r="H519" s="10">
        <v>35.716782487660069</v>
      </c>
      <c r="I519" s="8">
        <v>774.63694920480657</v>
      </c>
      <c r="J519" s="9">
        <v>298</v>
      </c>
      <c r="K519" s="9">
        <v>10.1</v>
      </c>
      <c r="L519" s="9"/>
      <c r="M519" s="9"/>
      <c r="O519" s="9">
        <v>1114</v>
      </c>
      <c r="P519" s="9">
        <v>2.77</v>
      </c>
      <c r="Q519" s="9">
        <v>8980</v>
      </c>
      <c r="R519" s="9"/>
      <c r="T519" s="9">
        <v>68</v>
      </c>
      <c r="U519" s="9">
        <v>69.400000000000006</v>
      </c>
      <c r="V519" s="9"/>
      <c r="W519" s="9">
        <v>35.5</v>
      </c>
      <c r="X519" s="9">
        <v>8.7999999999999995E-2</v>
      </c>
      <c r="Y519" s="9">
        <v>1.7</v>
      </c>
      <c r="Z519" s="9">
        <v>3.55</v>
      </c>
      <c r="AA519" s="9">
        <v>1.1910000000000001</v>
      </c>
      <c r="AB519" s="9">
        <v>21.13</v>
      </c>
      <c r="AC519" s="9">
        <v>7.94</v>
      </c>
      <c r="AD519" s="9">
        <v>97.7</v>
      </c>
      <c r="AE519" s="9">
        <v>39.4</v>
      </c>
      <c r="AF519" s="9">
        <v>182.8</v>
      </c>
      <c r="AG519" s="9">
        <v>40.54</v>
      </c>
      <c r="AH519" s="9">
        <v>389.1</v>
      </c>
      <c r="AI519" s="9">
        <v>74.5</v>
      </c>
      <c r="AJ519" s="2">
        <v>2.57</v>
      </c>
      <c r="AK519" s="2">
        <v>0.09</v>
      </c>
    </row>
    <row r="520" spans="1:37" x14ac:dyDescent="0.3">
      <c r="A520" s="5" t="s">
        <v>919</v>
      </c>
      <c r="B520" s="7" t="s">
        <v>965</v>
      </c>
      <c r="C520" s="2">
        <v>2.57</v>
      </c>
      <c r="D520" s="2">
        <v>0.09</v>
      </c>
      <c r="E520" s="9" t="s">
        <v>925</v>
      </c>
      <c r="F520" s="4" t="s">
        <v>322</v>
      </c>
      <c r="G520" s="9" t="s">
        <v>922</v>
      </c>
      <c r="H520" s="10">
        <v>35.716782487660069</v>
      </c>
      <c r="I520" s="8">
        <v>684.91683388229001</v>
      </c>
      <c r="J520" s="9">
        <v>143</v>
      </c>
      <c r="K520" s="9">
        <v>3.76</v>
      </c>
      <c r="L520" s="9"/>
      <c r="M520" s="9"/>
      <c r="O520" s="9">
        <v>687</v>
      </c>
      <c r="P520" s="9">
        <v>4.8600000000000003</v>
      </c>
      <c r="Q520" s="9">
        <v>12670</v>
      </c>
      <c r="R520" s="9"/>
      <c r="T520" s="9">
        <v>204.6</v>
      </c>
      <c r="U520" s="9">
        <v>316</v>
      </c>
      <c r="V520" s="9"/>
      <c r="W520" s="9">
        <v>37.200000000000003</v>
      </c>
      <c r="X520" s="9">
        <v>1.6E-2</v>
      </c>
      <c r="Y520" s="9">
        <v>0.8</v>
      </c>
      <c r="Z520" s="9">
        <v>1.26</v>
      </c>
      <c r="AA520" s="9">
        <v>0.38</v>
      </c>
      <c r="AB520" s="9">
        <v>8.9700000000000006</v>
      </c>
      <c r="AC520" s="9">
        <v>3.43</v>
      </c>
      <c r="AD520" s="9">
        <v>46.8</v>
      </c>
      <c r="AE520" s="9">
        <v>21.05</v>
      </c>
      <c r="AF520" s="9">
        <v>110.3</v>
      </c>
      <c r="AG520" s="9">
        <v>29.3</v>
      </c>
      <c r="AH520" s="9">
        <v>324</v>
      </c>
      <c r="AI520" s="9">
        <v>66.599999999999994</v>
      </c>
      <c r="AJ520" s="2">
        <v>2.57</v>
      </c>
      <c r="AK520" s="2">
        <v>0.09</v>
      </c>
    </row>
    <row r="521" spans="1:37" x14ac:dyDescent="0.3">
      <c r="A521" s="5" t="s">
        <v>919</v>
      </c>
      <c r="B521" s="7" t="s">
        <v>965</v>
      </c>
      <c r="C521" s="2">
        <v>2.57</v>
      </c>
      <c r="D521" s="2">
        <v>0.09</v>
      </c>
      <c r="E521" s="9" t="s">
        <v>926</v>
      </c>
      <c r="F521" s="4" t="s">
        <v>322</v>
      </c>
      <c r="G521" s="9" t="s">
        <v>921</v>
      </c>
      <c r="H521" s="10">
        <v>35.474582673715886</v>
      </c>
      <c r="I521" s="8">
        <v>621.09162141584432</v>
      </c>
      <c r="J521" s="9">
        <v>71</v>
      </c>
      <c r="K521" s="9">
        <v>1.65</v>
      </c>
      <c r="L521" s="9"/>
      <c r="M521" s="9"/>
      <c r="O521" s="9">
        <v>455</v>
      </c>
      <c r="P521" s="9">
        <v>3.85</v>
      </c>
      <c r="Q521" s="9">
        <v>14230</v>
      </c>
      <c r="R521" s="9"/>
      <c r="T521" s="9">
        <v>176.8</v>
      </c>
      <c r="U521" s="9">
        <v>295.2</v>
      </c>
      <c r="V521" s="9">
        <v>7.0000000000000001E-3</v>
      </c>
      <c r="W521" s="9">
        <v>24.3</v>
      </c>
      <c r="X521" s="9">
        <v>1.4999999999999999E-2</v>
      </c>
      <c r="Y521" s="9">
        <v>0.28999999999999998</v>
      </c>
      <c r="Z521" s="9">
        <v>0.38</v>
      </c>
      <c r="AA521" s="9">
        <v>0.17399999999999999</v>
      </c>
      <c r="AB521" s="9">
        <v>3.38</v>
      </c>
      <c r="AC521" s="9">
        <v>1.4550000000000001</v>
      </c>
      <c r="AD521" s="9">
        <v>22.2</v>
      </c>
      <c r="AE521" s="9">
        <v>11.98</v>
      </c>
      <c r="AF521" s="9">
        <v>74.5</v>
      </c>
      <c r="AG521" s="9">
        <v>23.33</v>
      </c>
      <c r="AH521" s="9">
        <v>303.2</v>
      </c>
      <c r="AI521" s="9">
        <v>78.3</v>
      </c>
      <c r="AJ521" s="2">
        <v>2.57</v>
      </c>
      <c r="AK521" s="2">
        <v>0.09</v>
      </c>
    </row>
    <row r="522" spans="1:37" x14ac:dyDescent="0.3">
      <c r="A522" s="5" t="s">
        <v>919</v>
      </c>
      <c r="B522" s="7" t="s">
        <v>965</v>
      </c>
      <c r="C522" s="2">
        <v>2.57</v>
      </c>
      <c r="D522" s="2">
        <v>0.09</v>
      </c>
      <c r="E522" s="9" t="s">
        <v>926</v>
      </c>
      <c r="F522" s="4" t="s">
        <v>322</v>
      </c>
      <c r="G522" s="9" t="s">
        <v>922</v>
      </c>
      <c r="H522" s="10">
        <v>35.474582673715886</v>
      </c>
      <c r="I522" s="8">
        <v>667.06050440753972</v>
      </c>
      <c r="J522" s="9">
        <v>103</v>
      </c>
      <c r="K522" s="9">
        <v>3.02</v>
      </c>
      <c r="L522" s="9"/>
      <c r="M522" s="9"/>
      <c r="O522" s="9">
        <v>1034</v>
      </c>
      <c r="P522" s="9">
        <v>9.91</v>
      </c>
      <c r="Q522" s="9">
        <v>13380</v>
      </c>
      <c r="R522" s="9"/>
      <c r="T522" s="9">
        <v>1384</v>
      </c>
      <c r="U522" s="9">
        <v>1471</v>
      </c>
      <c r="V522" s="9">
        <v>1.4999999999999999E-2</v>
      </c>
      <c r="W522" s="9">
        <v>74</v>
      </c>
      <c r="X522" s="9">
        <v>4.0399999999999998E-2</v>
      </c>
      <c r="Y522" s="9">
        <v>0.68</v>
      </c>
      <c r="Z522" s="9">
        <v>1.6</v>
      </c>
      <c r="AA522" s="9">
        <v>0.439</v>
      </c>
      <c r="AB522" s="9">
        <v>10.69</v>
      </c>
      <c r="AC522" s="9">
        <v>4.1280000000000001</v>
      </c>
      <c r="AD522" s="9">
        <v>57.6</v>
      </c>
      <c r="AE522" s="9">
        <v>27.75</v>
      </c>
      <c r="AF522" s="9">
        <v>160.69999999999999</v>
      </c>
      <c r="AG522" s="9">
        <v>48.28</v>
      </c>
      <c r="AH522" s="9">
        <v>612</v>
      </c>
      <c r="AI522" s="9">
        <v>153.69999999999999</v>
      </c>
      <c r="AJ522" s="2">
        <v>2.57</v>
      </c>
      <c r="AK522" s="2">
        <v>0.09</v>
      </c>
    </row>
    <row r="523" spans="1:37" x14ac:dyDescent="0.3">
      <c r="A523" s="5" t="s">
        <v>919</v>
      </c>
      <c r="B523" s="7" t="s">
        <v>965</v>
      </c>
      <c r="C523" s="2">
        <v>2.57</v>
      </c>
      <c r="D523" s="2">
        <v>0.09</v>
      </c>
      <c r="E523" s="9" t="s">
        <v>927</v>
      </c>
      <c r="F523" s="4" t="s">
        <v>322</v>
      </c>
      <c r="G523" s="9" t="s">
        <v>921</v>
      </c>
      <c r="H523" s="10">
        <v>35.398429779926403</v>
      </c>
      <c r="I523" s="8">
        <v>801.11626741363011</v>
      </c>
      <c r="J523" s="9">
        <v>316</v>
      </c>
      <c r="K523" s="9">
        <v>13.1</v>
      </c>
      <c r="L523" s="9"/>
      <c r="M523" s="9"/>
      <c r="O523" s="9">
        <v>1893</v>
      </c>
      <c r="P523" s="9">
        <v>1.86</v>
      </c>
      <c r="Q523" s="9">
        <v>9350</v>
      </c>
      <c r="R523" s="9"/>
      <c r="T523" s="9">
        <v>130.6</v>
      </c>
      <c r="U523" s="9">
        <v>82.3</v>
      </c>
      <c r="V523" s="9">
        <v>3.2000000000000002E-3</v>
      </c>
      <c r="W523" s="9">
        <v>41.1</v>
      </c>
      <c r="X523" s="9">
        <v>0.248</v>
      </c>
      <c r="Y523" s="9">
        <v>4.6399999999999997</v>
      </c>
      <c r="Z523" s="9">
        <v>9.06</v>
      </c>
      <c r="AA523" s="9">
        <v>2.95</v>
      </c>
      <c r="AB523" s="9">
        <v>46.7</v>
      </c>
      <c r="AC523" s="9">
        <v>15.77</v>
      </c>
      <c r="AD523" s="9">
        <v>180.3</v>
      </c>
      <c r="AE523" s="9">
        <v>66.400000000000006</v>
      </c>
      <c r="AF523" s="9">
        <v>284.39999999999998</v>
      </c>
      <c r="AG523" s="9">
        <v>58.56</v>
      </c>
      <c r="AH523" s="9">
        <v>528</v>
      </c>
      <c r="AI523" s="9">
        <v>93.8</v>
      </c>
      <c r="AJ523" s="2">
        <v>2.57</v>
      </c>
      <c r="AK523" s="2">
        <v>0.09</v>
      </c>
    </row>
    <row r="524" spans="1:37" x14ac:dyDescent="0.3">
      <c r="A524" s="5" t="s">
        <v>919</v>
      </c>
      <c r="B524" s="7" t="s">
        <v>965</v>
      </c>
      <c r="C524" s="2">
        <v>2.57</v>
      </c>
      <c r="D524" s="2">
        <v>0.09</v>
      </c>
      <c r="E524" s="9" t="s">
        <v>928</v>
      </c>
      <c r="F524" s="4" t="s">
        <v>322</v>
      </c>
      <c r="G524" s="9" t="s">
        <v>921</v>
      </c>
      <c r="H524" s="10">
        <v>35.712893460625232</v>
      </c>
      <c r="I524" s="8">
        <v>758.46228610204412</v>
      </c>
      <c r="J524" s="9">
        <v>493</v>
      </c>
      <c r="K524" s="9">
        <v>8.56</v>
      </c>
      <c r="L524" s="9"/>
      <c r="M524" s="9"/>
      <c r="O524" s="9">
        <v>2640</v>
      </c>
      <c r="P524" s="9">
        <v>4.28</v>
      </c>
      <c r="Q524" s="9">
        <v>9260</v>
      </c>
      <c r="R524" s="9"/>
      <c r="T524" s="9">
        <v>242</v>
      </c>
      <c r="U524" s="9">
        <v>171.3</v>
      </c>
      <c r="V524" s="9">
        <v>6.3E-3</v>
      </c>
      <c r="W524" s="9">
        <v>64.3</v>
      </c>
      <c r="X524" s="9">
        <v>0.24299999999999999</v>
      </c>
      <c r="Y524" s="9">
        <v>5.16</v>
      </c>
      <c r="Z524" s="9">
        <v>10.8</v>
      </c>
      <c r="AA524" s="9">
        <v>2.2799999999999998</v>
      </c>
      <c r="AB524" s="9">
        <v>59</v>
      </c>
      <c r="AC524" s="9">
        <v>20.98</v>
      </c>
      <c r="AD524" s="9">
        <v>247</v>
      </c>
      <c r="AE524" s="9">
        <v>91.1</v>
      </c>
      <c r="AF524" s="9">
        <v>380</v>
      </c>
      <c r="AG524" s="9">
        <v>80.7</v>
      </c>
      <c r="AH524" s="9">
        <v>705</v>
      </c>
      <c r="AI524" s="9">
        <v>122</v>
      </c>
      <c r="AJ524" s="2">
        <v>2.57</v>
      </c>
      <c r="AK524" s="2">
        <v>0.09</v>
      </c>
    </row>
    <row r="525" spans="1:37" x14ac:dyDescent="0.3">
      <c r="A525" s="5" t="s">
        <v>919</v>
      </c>
      <c r="B525" s="7" t="s">
        <v>965</v>
      </c>
      <c r="C525" s="2">
        <v>2.57</v>
      </c>
      <c r="D525" s="2">
        <v>0.09</v>
      </c>
      <c r="E525" s="9" t="s">
        <v>928</v>
      </c>
      <c r="F525" s="4" t="s">
        <v>322</v>
      </c>
      <c r="G525" s="9" t="s">
        <v>922</v>
      </c>
      <c r="H525" s="10">
        <v>35.712893460625232</v>
      </c>
      <c r="I525" s="8">
        <v>738.11975311523486</v>
      </c>
      <c r="J525" s="9">
        <v>471</v>
      </c>
      <c r="K525" s="9">
        <v>6.9</v>
      </c>
      <c r="L525" s="9"/>
      <c r="M525" s="9"/>
      <c r="O525" s="9">
        <v>2030</v>
      </c>
      <c r="P525" s="9">
        <v>10.06</v>
      </c>
      <c r="Q525" s="9">
        <v>10420</v>
      </c>
      <c r="R525" s="9"/>
      <c r="T525" s="9">
        <v>311</v>
      </c>
      <c r="U525" s="9">
        <v>258</v>
      </c>
      <c r="V525" s="9">
        <v>1.6E-2</v>
      </c>
      <c r="W525" s="9">
        <v>76.3</v>
      </c>
      <c r="X525" s="9">
        <v>0.112</v>
      </c>
      <c r="Y525" s="9">
        <v>1.86</v>
      </c>
      <c r="Z525" s="9">
        <v>4.7</v>
      </c>
      <c r="AA525" s="9">
        <v>1</v>
      </c>
      <c r="AB525" s="9">
        <v>33.1</v>
      </c>
      <c r="AC525" s="9">
        <v>13</v>
      </c>
      <c r="AD525" s="9">
        <v>174</v>
      </c>
      <c r="AE525" s="9">
        <v>69.099999999999994</v>
      </c>
      <c r="AF525" s="9">
        <v>317</v>
      </c>
      <c r="AG525" s="9">
        <v>69.900000000000006</v>
      </c>
      <c r="AH525" s="9">
        <v>647</v>
      </c>
      <c r="AI525" s="9">
        <v>117.2</v>
      </c>
      <c r="AJ525" s="2">
        <v>2.57</v>
      </c>
      <c r="AK525" s="2">
        <v>0.09</v>
      </c>
    </row>
    <row r="526" spans="1:37" x14ac:dyDescent="0.3">
      <c r="A526" s="5" t="s">
        <v>919</v>
      </c>
      <c r="B526" s="7" t="s">
        <v>965</v>
      </c>
      <c r="C526" s="2">
        <v>2.57</v>
      </c>
      <c r="D526" s="2">
        <v>0.09</v>
      </c>
      <c r="E526" s="9" t="s">
        <v>929</v>
      </c>
      <c r="F526" s="4" t="s">
        <v>322</v>
      </c>
      <c r="G526" s="9" t="s">
        <v>922</v>
      </c>
      <c r="H526" s="10">
        <v>35.885548706381307</v>
      </c>
      <c r="I526" s="8">
        <v>692.56861818923198</v>
      </c>
      <c r="J526" s="9">
        <v>305</v>
      </c>
      <c r="K526" s="9">
        <v>4.12</v>
      </c>
      <c r="L526" s="9"/>
      <c r="M526" s="9"/>
      <c r="O526" s="9">
        <v>1350</v>
      </c>
      <c r="P526" s="9">
        <v>7</v>
      </c>
      <c r="Q526" s="9">
        <v>12060</v>
      </c>
      <c r="R526" s="9"/>
      <c r="T526" s="9">
        <v>222</v>
      </c>
      <c r="U526" s="9">
        <v>269</v>
      </c>
      <c r="V526" s="9">
        <v>2.3E-2</v>
      </c>
      <c r="W526" s="9">
        <v>55.2</v>
      </c>
      <c r="X526" s="9">
        <v>7.1999999999999995E-2</v>
      </c>
      <c r="Y526" s="9">
        <v>1.24</v>
      </c>
      <c r="Z526" s="9">
        <v>3.42</v>
      </c>
      <c r="AA526" s="9">
        <v>0.51700000000000002</v>
      </c>
      <c r="AB526" s="9">
        <v>22.6</v>
      </c>
      <c r="AC526" s="9">
        <v>9</v>
      </c>
      <c r="AD526" s="9">
        <v>120</v>
      </c>
      <c r="AE526" s="9">
        <v>46.3</v>
      </c>
      <c r="AF526" s="9">
        <v>211</v>
      </c>
      <c r="AG526" s="9">
        <v>48.9</v>
      </c>
      <c r="AH526" s="9">
        <v>468</v>
      </c>
      <c r="AI526" s="9">
        <v>84.4</v>
      </c>
      <c r="AJ526" s="2">
        <v>2.57</v>
      </c>
      <c r="AK526" s="2">
        <v>0.09</v>
      </c>
    </row>
    <row r="527" spans="1:37" x14ac:dyDescent="0.3">
      <c r="A527" s="5" t="s">
        <v>919</v>
      </c>
      <c r="B527" s="7" t="s">
        <v>965</v>
      </c>
      <c r="C527" s="2">
        <v>2.57</v>
      </c>
      <c r="D527" s="2">
        <v>0.09</v>
      </c>
      <c r="E527" s="9" t="s">
        <v>930</v>
      </c>
      <c r="F527" s="4" t="s">
        <v>322</v>
      </c>
      <c r="G527" s="9" t="s">
        <v>921</v>
      </c>
      <c r="H527" s="10">
        <v>35.413538173767819</v>
      </c>
      <c r="I527" s="8">
        <v>835.95924538467034</v>
      </c>
      <c r="J527" s="9">
        <v>727</v>
      </c>
      <c r="K527" s="9">
        <v>18.100000000000001</v>
      </c>
      <c r="L527" s="9"/>
      <c r="M527" s="9"/>
      <c r="O527" s="9">
        <v>6020</v>
      </c>
      <c r="P527" s="9">
        <v>6.6</v>
      </c>
      <c r="Q527" s="9">
        <v>7440</v>
      </c>
      <c r="R527" s="9"/>
      <c r="T527" s="9">
        <v>794</v>
      </c>
      <c r="U527" s="9">
        <v>249</v>
      </c>
      <c r="V527" s="9">
        <v>0.36599999999999999</v>
      </c>
      <c r="W527" s="9">
        <v>162.19999999999999</v>
      </c>
      <c r="X527" s="9">
        <v>2.62</v>
      </c>
      <c r="Y527" s="9">
        <v>41.7</v>
      </c>
      <c r="Z527" s="9">
        <v>59.5</v>
      </c>
      <c r="AA527" s="9">
        <v>20.3</v>
      </c>
      <c r="AB527" s="9">
        <v>224</v>
      </c>
      <c r="AC527" s="9">
        <v>64.599999999999994</v>
      </c>
      <c r="AD527" s="9">
        <v>655</v>
      </c>
      <c r="AE527" s="9">
        <v>210.3</v>
      </c>
      <c r="AF527" s="9">
        <v>834</v>
      </c>
      <c r="AG527" s="9">
        <v>166.8</v>
      </c>
      <c r="AH527" s="9">
        <v>1439</v>
      </c>
      <c r="AI527" s="9">
        <v>241.4</v>
      </c>
      <c r="AJ527" s="2">
        <v>2.57</v>
      </c>
      <c r="AK527" s="2">
        <v>0.09</v>
      </c>
    </row>
    <row r="528" spans="1:37" x14ac:dyDescent="0.3">
      <c r="A528" s="5" t="s">
        <v>919</v>
      </c>
      <c r="B528" s="7" t="s">
        <v>965</v>
      </c>
      <c r="C528" s="2">
        <v>2.57</v>
      </c>
      <c r="D528" s="2">
        <v>0.09</v>
      </c>
      <c r="E528" s="9" t="s">
        <v>930</v>
      </c>
      <c r="F528" s="4" t="s">
        <v>322</v>
      </c>
      <c r="G528" s="9" t="s">
        <v>922</v>
      </c>
      <c r="H528" s="10">
        <v>35.413538173767819</v>
      </c>
      <c r="I528" s="8">
        <v>677.58863621356591</v>
      </c>
      <c r="J528" s="9">
        <v>141</v>
      </c>
      <c r="K528" s="9">
        <v>3.44</v>
      </c>
      <c r="L528" s="9"/>
      <c r="M528" s="9"/>
      <c r="O528" s="9">
        <v>1032</v>
      </c>
      <c r="P528" s="9">
        <v>7.98</v>
      </c>
      <c r="Q528" s="9">
        <v>12340</v>
      </c>
      <c r="R528" s="9"/>
      <c r="T528" s="9">
        <v>958</v>
      </c>
      <c r="U528" s="9">
        <v>1070</v>
      </c>
      <c r="V528" s="9">
        <v>2.3999999999999998E-3</v>
      </c>
      <c r="W528" s="9">
        <v>67.2</v>
      </c>
      <c r="X528" s="9">
        <v>0.05</v>
      </c>
      <c r="Y528" s="9">
        <v>0.79</v>
      </c>
      <c r="Z528" s="9">
        <v>1.58</v>
      </c>
      <c r="AA528" s="9">
        <v>0.47199999999999998</v>
      </c>
      <c r="AB528" s="9">
        <v>9.2100000000000009</v>
      </c>
      <c r="AC528" s="9">
        <v>3.98</v>
      </c>
      <c r="AD528" s="9">
        <v>58.9</v>
      </c>
      <c r="AE528" s="9">
        <v>28.49</v>
      </c>
      <c r="AF528" s="9">
        <v>165.8</v>
      </c>
      <c r="AG528" s="9">
        <v>48.65</v>
      </c>
      <c r="AH528" s="9">
        <v>599.1</v>
      </c>
      <c r="AI528" s="9">
        <v>141.69999999999999</v>
      </c>
      <c r="AJ528" s="2">
        <v>2.57</v>
      </c>
      <c r="AK528" s="2">
        <v>0.09</v>
      </c>
    </row>
    <row r="529" spans="1:37" x14ac:dyDescent="0.3">
      <c r="A529" s="5" t="s">
        <v>919</v>
      </c>
      <c r="B529" s="7" t="s">
        <v>965</v>
      </c>
      <c r="C529" s="2">
        <v>2.57</v>
      </c>
      <c r="D529" s="2">
        <v>0.09</v>
      </c>
      <c r="E529" s="9" t="s">
        <v>931</v>
      </c>
      <c r="F529" s="4" t="s">
        <v>322</v>
      </c>
      <c r="G529" s="9" t="s">
        <v>921</v>
      </c>
      <c r="H529" s="10">
        <v>35.357037024666177</v>
      </c>
      <c r="I529" s="8">
        <v>703.80825108924319</v>
      </c>
      <c r="J529" s="9">
        <v>161</v>
      </c>
      <c r="K529" s="9">
        <v>4.7</v>
      </c>
      <c r="L529" s="9"/>
      <c r="M529" s="9"/>
      <c r="O529" s="9">
        <v>790</v>
      </c>
      <c r="P529" s="9">
        <v>2.57</v>
      </c>
      <c r="Q529" s="9">
        <v>12600</v>
      </c>
      <c r="R529" s="9"/>
      <c r="T529" s="9">
        <v>114.6</v>
      </c>
      <c r="U529" s="9">
        <v>158</v>
      </c>
      <c r="V529" s="9">
        <v>6.0000000000000001E-3</v>
      </c>
      <c r="W529" s="9">
        <v>30.1</v>
      </c>
      <c r="X529" s="9">
        <v>3.7999999999999999E-2</v>
      </c>
      <c r="Y529" s="9">
        <v>1.0900000000000001</v>
      </c>
      <c r="Z529" s="9">
        <v>2.33</v>
      </c>
      <c r="AA529" s="9">
        <v>0.67</v>
      </c>
      <c r="AB529" s="9">
        <v>15.7</v>
      </c>
      <c r="AC529" s="9">
        <v>5.6</v>
      </c>
      <c r="AD529" s="9">
        <v>73</v>
      </c>
      <c r="AE529" s="9">
        <v>28.2</v>
      </c>
      <c r="AF529" s="9">
        <v>131</v>
      </c>
      <c r="AG529" s="9">
        <v>30.3</v>
      </c>
      <c r="AH529" s="9">
        <v>317</v>
      </c>
      <c r="AI529" s="9">
        <v>58.3</v>
      </c>
      <c r="AJ529" s="2">
        <v>2.57</v>
      </c>
      <c r="AK529" s="2">
        <v>0.09</v>
      </c>
    </row>
    <row r="530" spans="1:37" x14ac:dyDescent="0.3">
      <c r="A530" s="5" t="s">
        <v>919</v>
      </c>
      <c r="B530" s="7" t="s">
        <v>965</v>
      </c>
      <c r="C530" s="2">
        <v>2.57</v>
      </c>
      <c r="D530" s="2">
        <v>0.09</v>
      </c>
      <c r="E530" s="9" t="s">
        <v>931</v>
      </c>
      <c r="F530" s="4" t="s">
        <v>322</v>
      </c>
      <c r="G530" s="9" t="s">
        <v>922</v>
      </c>
      <c r="H530" s="10">
        <v>35.357037024666177</v>
      </c>
      <c r="I530" s="8">
        <v>738.9212708245725</v>
      </c>
      <c r="J530" s="9">
        <v>349</v>
      </c>
      <c r="K530" s="9">
        <v>6.96</v>
      </c>
      <c r="L530" s="9"/>
      <c r="M530" s="9"/>
      <c r="O530" s="9">
        <v>1178</v>
      </c>
      <c r="P530" s="9">
        <v>5.23</v>
      </c>
      <c r="Q530" s="9">
        <v>10830</v>
      </c>
      <c r="R530" s="9"/>
      <c r="T530" s="9">
        <v>245</v>
      </c>
      <c r="U530" s="9">
        <v>269.2</v>
      </c>
      <c r="V530" s="9">
        <v>0.26600000000000001</v>
      </c>
      <c r="W530" s="9">
        <v>51.1</v>
      </c>
      <c r="X530" s="9">
        <v>0.11</v>
      </c>
      <c r="Y530" s="9">
        <v>1.52</v>
      </c>
      <c r="Z530" s="9">
        <v>3.18</v>
      </c>
      <c r="AA530" s="9">
        <v>0.93100000000000005</v>
      </c>
      <c r="AB530" s="9">
        <v>19.100000000000001</v>
      </c>
      <c r="AC530" s="9">
        <v>7.08</v>
      </c>
      <c r="AD530" s="9">
        <v>93.4</v>
      </c>
      <c r="AE530" s="9">
        <v>37.97</v>
      </c>
      <c r="AF530" s="9">
        <v>187.6</v>
      </c>
      <c r="AG530" s="9">
        <v>43.51</v>
      </c>
      <c r="AH530" s="9">
        <v>417.9</v>
      </c>
      <c r="AI530" s="9">
        <v>85</v>
      </c>
      <c r="AJ530" s="2">
        <v>2.57</v>
      </c>
      <c r="AK530" s="2">
        <v>0.09</v>
      </c>
    </row>
    <row r="531" spans="1:37" x14ac:dyDescent="0.3">
      <c r="A531" s="5" t="s">
        <v>919</v>
      </c>
      <c r="B531" s="7" t="s">
        <v>965</v>
      </c>
      <c r="C531" s="2">
        <v>2.57</v>
      </c>
      <c r="D531" s="2">
        <v>0.09</v>
      </c>
      <c r="E531" s="9" t="s">
        <v>932</v>
      </c>
      <c r="F531" s="4" t="s">
        <v>322</v>
      </c>
      <c r="G531" s="9" t="s">
        <v>921</v>
      </c>
      <c r="H531" s="10">
        <v>35.439095052507675</v>
      </c>
      <c r="I531" s="8">
        <v>777.55168839943894</v>
      </c>
      <c r="J531" s="9">
        <v>215</v>
      </c>
      <c r="K531" s="9">
        <v>10.4</v>
      </c>
      <c r="L531" s="9"/>
      <c r="M531" s="9"/>
      <c r="O531" s="9">
        <v>949</v>
      </c>
      <c r="P531" s="9">
        <v>1.9</v>
      </c>
      <c r="Q531" s="9">
        <v>9100</v>
      </c>
      <c r="R531" s="9"/>
      <c r="T531" s="9">
        <v>67.400000000000006</v>
      </c>
      <c r="U531" s="9">
        <v>60.3</v>
      </c>
      <c r="V531" s="9"/>
      <c r="W531" s="9">
        <v>25.1</v>
      </c>
      <c r="X531" s="9">
        <v>0.129</v>
      </c>
      <c r="Y531" s="9">
        <v>2.4300000000000002</v>
      </c>
      <c r="Z531" s="9">
        <v>4.1100000000000003</v>
      </c>
      <c r="AA531" s="9">
        <v>1.63</v>
      </c>
      <c r="AB531" s="9">
        <v>19.5</v>
      </c>
      <c r="AC531" s="9">
        <v>7.28</v>
      </c>
      <c r="AD531" s="9">
        <v>88.9</v>
      </c>
      <c r="AE531" s="9">
        <v>33</v>
      </c>
      <c r="AF531" s="9">
        <v>150.80000000000001</v>
      </c>
      <c r="AG531" s="9">
        <v>34.6</v>
      </c>
      <c r="AH531" s="9">
        <v>326</v>
      </c>
      <c r="AI531" s="9">
        <v>57.5</v>
      </c>
      <c r="AJ531" s="2">
        <v>2.57</v>
      </c>
      <c r="AK531" s="2">
        <v>0.09</v>
      </c>
    </row>
    <row r="532" spans="1:37" x14ac:dyDescent="0.3">
      <c r="A532" s="5" t="s">
        <v>919</v>
      </c>
      <c r="B532" s="7" t="s">
        <v>965</v>
      </c>
      <c r="C532" s="2">
        <v>2.57</v>
      </c>
      <c r="D532" s="2">
        <v>0.09</v>
      </c>
      <c r="E532" s="9" t="s">
        <v>932</v>
      </c>
      <c r="F532" s="4" t="s">
        <v>322</v>
      </c>
      <c r="G532" s="9" t="s">
        <v>922</v>
      </c>
      <c r="H532" s="10">
        <v>35.439095052507675</v>
      </c>
      <c r="I532" s="8">
        <v>677.82601823733114</v>
      </c>
      <c r="J532" s="9">
        <v>131</v>
      </c>
      <c r="K532" s="9">
        <v>3.45</v>
      </c>
      <c r="L532" s="9"/>
      <c r="M532" s="9"/>
      <c r="O532" s="9">
        <v>940</v>
      </c>
      <c r="P532" s="9">
        <v>7.64</v>
      </c>
      <c r="Q532" s="9">
        <v>12830</v>
      </c>
      <c r="R532" s="9"/>
      <c r="T532" s="9">
        <v>880</v>
      </c>
      <c r="U532" s="9">
        <v>863</v>
      </c>
      <c r="V532" s="9"/>
      <c r="W532" s="9">
        <v>57.2</v>
      </c>
      <c r="X532" s="9">
        <v>3.8300000000000001E-2</v>
      </c>
      <c r="Y532" s="9">
        <v>0.75700000000000001</v>
      </c>
      <c r="Z532" s="9">
        <v>1.76</v>
      </c>
      <c r="AA532" s="9">
        <v>0.58399999999999996</v>
      </c>
      <c r="AB532" s="9">
        <v>11.05</v>
      </c>
      <c r="AC532" s="9">
        <v>4.3099999999999996</v>
      </c>
      <c r="AD532" s="9">
        <v>60.6</v>
      </c>
      <c r="AE532" s="9">
        <v>26.94</v>
      </c>
      <c r="AF532" s="9">
        <v>148.6</v>
      </c>
      <c r="AG532" s="9">
        <v>41.94</v>
      </c>
      <c r="AH532" s="9">
        <v>504.7</v>
      </c>
      <c r="AI532" s="9">
        <v>115.9</v>
      </c>
      <c r="AJ532" s="2">
        <v>2.57</v>
      </c>
      <c r="AK532" s="2">
        <v>0.09</v>
      </c>
    </row>
    <row r="533" spans="1:37" x14ac:dyDescent="0.3">
      <c r="A533" s="5" t="s">
        <v>919</v>
      </c>
      <c r="B533" s="7" t="s">
        <v>965</v>
      </c>
      <c r="C533" s="2">
        <v>2.57</v>
      </c>
      <c r="D533" s="2">
        <v>0.09</v>
      </c>
      <c r="E533" s="9" t="s">
        <v>933</v>
      </c>
      <c r="F533" s="4" t="s">
        <v>322</v>
      </c>
      <c r="G533" s="9" t="s">
        <v>921</v>
      </c>
      <c r="H533" s="10">
        <v>35.350743699961363</v>
      </c>
      <c r="I533" s="8">
        <v>765.23773733964003</v>
      </c>
      <c r="J533" s="9">
        <v>356</v>
      </c>
      <c r="K533" s="9">
        <v>9.18</v>
      </c>
      <c r="L533" s="9"/>
      <c r="M533" s="9"/>
      <c r="O533" s="9">
        <v>2060</v>
      </c>
      <c r="P533" s="9">
        <v>14.6</v>
      </c>
      <c r="Q533" s="9">
        <v>9570</v>
      </c>
      <c r="R533" s="9"/>
      <c r="T533" s="9">
        <v>1002</v>
      </c>
      <c r="U533" s="9">
        <v>492</v>
      </c>
      <c r="V533" s="9">
        <v>0.02</v>
      </c>
      <c r="W533" s="9">
        <v>123.1</v>
      </c>
      <c r="X533" s="9">
        <v>0.222</v>
      </c>
      <c r="Y533" s="9">
        <v>3.85</v>
      </c>
      <c r="Z533" s="9">
        <v>8.61</v>
      </c>
      <c r="AA533" s="9">
        <v>2.39</v>
      </c>
      <c r="AB533" s="9">
        <v>44.5</v>
      </c>
      <c r="AC533" s="9">
        <v>16.399999999999999</v>
      </c>
      <c r="AD533" s="9">
        <v>191</v>
      </c>
      <c r="AE533" s="9">
        <v>70.099999999999994</v>
      </c>
      <c r="AF533" s="9">
        <v>307</v>
      </c>
      <c r="AG533" s="9">
        <v>67.8</v>
      </c>
      <c r="AH533" s="9">
        <v>616</v>
      </c>
      <c r="AI533" s="9">
        <v>106.9</v>
      </c>
      <c r="AJ533" s="2">
        <v>2.57</v>
      </c>
      <c r="AK533" s="2">
        <v>0.09</v>
      </c>
    </row>
    <row r="534" spans="1:37" x14ac:dyDescent="0.3">
      <c r="A534" s="5" t="s">
        <v>919</v>
      </c>
      <c r="B534" s="7" t="s">
        <v>965</v>
      </c>
      <c r="C534" s="2">
        <v>2.57</v>
      </c>
      <c r="D534" s="2">
        <v>0.09</v>
      </c>
      <c r="E534" s="9" t="s">
        <v>933</v>
      </c>
      <c r="F534" s="4" t="s">
        <v>322</v>
      </c>
      <c r="G534" s="9" t="s">
        <v>922</v>
      </c>
      <c r="H534" s="10">
        <v>35.350743699961363</v>
      </c>
      <c r="I534" s="8">
        <v>724.9029625858368</v>
      </c>
      <c r="J534" s="9">
        <v>236</v>
      </c>
      <c r="K534" s="9">
        <v>5.97</v>
      </c>
      <c r="L534" s="9"/>
      <c r="M534" s="9"/>
      <c r="O534" s="9">
        <v>1049</v>
      </c>
      <c r="P534" s="9">
        <v>4.0999999999999996</v>
      </c>
      <c r="Q534" s="9">
        <v>9930</v>
      </c>
      <c r="R534" s="9"/>
      <c r="T534" s="9">
        <v>186.4</v>
      </c>
      <c r="U534" s="9">
        <v>204.2</v>
      </c>
      <c r="V534" s="9">
        <v>2.3E-3</v>
      </c>
      <c r="W534" s="9">
        <v>36.200000000000003</v>
      </c>
      <c r="X534" s="9">
        <v>7.0000000000000007E-2</v>
      </c>
      <c r="Y534" s="9">
        <v>1.05</v>
      </c>
      <c r="Z534" s="9">
        <v>2.73</v>
      </c>
      <c r="AA534" s="9">
        <v>0.81100000000000005</v>
      </c>
      <c r="AB534" s="9">
        <v>18.27</v>
      </c>
      <c r="AC534" s="9">
        <v>6.43</v>
      </c>
      <c r="AD534" s="9">
        <v>84.6</v>
      </c>
      <c r="AE534" s="9">
        <v>35.49</v>
      </c>
      <c r="AF534" s="9">
        <v>169.6</v>
      </c>
      <c r="AG534" s="9">
        <v>40.090000000000003</v>
      </c>
      <c r="AH534" s="9">
        <v>397.5</v>
      </c>
      <c r="AI534" s="9">
        <v>76.849999999999994</v>
      </c>
      <c r="AJ534" s="2">
        <v>2.57</v>
      </c>
      <c r="AK534" s="2">
        <v>0.09</v>
      </c>
    </row>
    <row r="535" spans="1:37" x14ac:dyDescent="0.3">
      <c r="A535" s="5" t="s">
        <v>919</v>
      </c>
      <c r="B535" s="7" t="s">
        <v>965</v>
      </c>
      <c r="C535" s="2">
        <v>2.57</v>
      </c>
      <c r="D535" s="2">
        <v>0.09</v>
      </c>
      <c r="E535" s="9" t="s">
        <v>934</v>
      </c>
      <c r="F535" s="4" t="s">
        <v>322</v>
      </c>
      <c r="G535" s="9" t="s">
        <v>921</v>
      </c>
      <c r="H535" s="10">
        <v>35.295060264488448</v>
      </c>
      <c r="I535" s="8">
        <v>756.64918208151607</v>
      </c>
      <c r="J535" s="9">
        <v>483</v>
      </c>
      <c r="K535" s="9">
        <v>8.4</v>
      </c>
      <c r="L535" s="9"/>
      <c r="M535" s="9"/>
      <c r="O535" s="9">
        <v>3000</v>
      </c>
      <c r="P535" s="9">
        <v>7.02</v>
      </c>
      <c r="Q535" s="9">
        <v>10370</v>
      </c>
      <c r="R535" s="9"/>
      <c r="T535" s="9">
        <v>598</v>
      </c>
      <c r="U535" s="9">
        <v>502</v>
      </c>
      <c r="V535" s="9">
        <v>2.1999999999999999E-2</v>
      </c>
      <c r="W535" s="9">
        <v>76</v>
      </c>
      <c r="X535" s="9">
        <v>0.47</v>
      </c>
      <c r="Y535" s="9">
        <v>6.21</v>
      </c>
      <c r="Z535" s="9">
        <v>12.1</v>
      </c>
      <c r="AA535" s="9">
        <v>3.64</v>
      </c>
      <c r="AB535" s="9">
        <v>62</v>
      </c>
      <c r="AC535" s="9">
        <v>21.9</v>
      </c>
      <c r="AD535" s="9">
        <v>258</v>
      </c>
      <c r="AE535" s="9">
        <v>100.1</v>
      </c>
      <c r="AF535" s="9">
        <v>456</v>
      </c>
      <c r="AG535" s="9">
        <v>104.8</v>
      </c>
      <c r="AH535" s="9">
        <v>1005</v>
      </c>
      <c r="AI535" s="9">
        <v>181</v>
      </c>
      <c r="AJ535" s="2">
        <v>2.57</v>
      </c>
      <c r="AK535" s="2">
        <v>0.09</v>
      </c>
    </row>
    <row r="536" spans="1:37" x14ac:dyDescent="0.3">
      <c r="A536" s="5" t="s">
        <v>919</v>
      </c>
      <c r="B536" s="7" t="s">
        <v>965</v>
      </c>
      <c r="C536" s="2">
        <v>2.57</v>
      </c>
      <c r="D536" s="2">
        <v>0.09</v>
      </c>
      <c r="E536" s="9" t="s">
        <v>934</v>
      </c>
      <c r="F536" s="4" t="s">
        <v>322</v>
      </c>
      <c r="G536" s="9" t="s">
        <v>922</v>
      </c>
      <c r="H536" s="10">
        <v>35.295060264488448</v>
      </c>
      <c r="I536" s="8">
        <v>749.58928257554783</v>
      </c>
      <c r="J536" s="9">
        <v>278</v>
      </c>
      <c r="K536" s="9">
        <v>7.8</v>
      </c>
      <c r="L536" s="9"/>
      <c r="M536" s="9"/>
      <c r="O536" s="9">
        <v>1234</v>
      </c>
      <c r="P536" s="9">
        <v>6.8</v>
      </c>
      <c r="Q536" s="9">
        <v>10800</v>
      </c>
      <c r="R536" s="9"/>
      <c r="T536" s="9">
        <v>232.9</v>
      </c>
      <c r="U536" s="9">
        <v>260.60000000000002</v>
      </c>
      <c r="V536" s="9">
        <v>0.20100000000000001</v>
      </c>
      <c r="W536" s="9">
        <v>52</v>
      </c>
      <c r="X536" s="9">
        <v>0.12</v>
      </c>
      <c r="Y536" s="9">
        <v>1.72</v>
      </c>
      <c r="Z536" s="9">
        <v>4.04</v>
      </c>
      <c r="AA536" s="9">
        <v>0.98</v>
      </c>
      <c r="AB536" s="9">
        <v>18.5</v>
      </c>
      <c r="AC536" s="9">
        <v>7.64</v>
      </c>
      <c r="AD536" s="9">
        <v>100.3</v>
      </c>
      <c r="AE536" s="9">
        <v>41.2</v>
      </c>
      <c r="AF536" s="9">
        <v>204</v>
      </c>
      <c r="AG536" s="9">
        <v>47.3</v>
      </c>
      <c r="AH536" s="9">
        <v>475</v>
      </c>
      <c r="AI536" s="9">
        <v>92.5</v>
      </c>
      <c r="AJ536" s="2">
        <v>2.57</v>
      </c>
      <c r="AK536" s="2">
        <v>0.09</v>
      </c>
    </row>
    <row r="537" spans="1:37" x14ac:dyDescent="0.3">
      <c r="A537" s="5" t="s">
        <v>919</v>
      </c>
      <c r="B537" s="7" t="s">
        <v>965</v>
      </c>
      <c r="C537" s="2">
        <v>2.57</v>
      </c>
      <c r="D537" s="2">
        <v>0.09</v>
      </c>
      <c r="E537" s="9" t="s">
        <v>934</v>
      </c>
      <c r="F537" s="4" t="s">
        <v>322</v>
      </c>
      <c r="G537" s="9" t="s">
        <v>922</v>
      </c>
      <c r="H537" s="10">
        <v>35.295060264488448</v>
      </c>
      <c r="I537" s="8">
        <v>784.3697783576954</v>
      </c>
      <c r="J537" s="9">
        <v>344</v>
      </c>
      <c r="K537" s="9">
        <v>11.13</v>
      </c>
      <c r="L537" s="9"/>
      <c r="M537" s="9"/>
      <c r="O537" s="9">
        <v>1561</v>
      </c>
      <c r="P537" s="9">
        <v>6.37</v>
      </c>
      <c r="Q537" s="9">
        <v>9670</v>
      </c>
      <c r="R537" s="9"/>
      <c r="T537" s="9">
        <v>272</v>
      </c>
      <c r="U537" s="9">
        <v>254</v>
      </c>
      <c r="V537" s="9">
        <v>6.8999999999999999E-3</v>
      </c>
      <c r="W537" s="9">
        <v>52.1</v>
      </c>
      <c r="X537" s="9">
        <v>8.5999999999999993E-2</v>
      </c>
      <c r="Y537" s="9">
        <v>2.19</v>
      </c>
      <c r="Z537" s="9">
        <v>4.8899999999999997</v>
      </c>
      <c r="AA537" s="9">
        <v>1.5</v>
      </c>
      <c r="AB537" s="9">
        <v>26.6</v>
      </c>
      <c r="AC537" s="9">
        <v>10.050000000000001</v>
      </c>
      <c r="AD537" s="9">
        <v>123.7</v>
      </c>
      <c r="AE537" s="9">
        <v>50.9</v>
      </c>
      <c r="AF537" s="9">
        <v>242.4</v>
      </c>
      <c r="AG537" s="9">
        <v>55.5</v>
      </c>
      <c r="AH537" s="9">
        <v>537</v>
      </c>
      <c r="AI537" s="9">
        <v>105.6</v>
      </c>
      <c r="AJ537" s="2">
        <v>2.57</v>
      </c>
      <c r="AK537" s="2">
        <v>0.09</v>
      </c>
    </row>
    <row r="538" spans="1:37" x14ac:dyDescent="0.3">
      <c r="A538" s="5" t="s">
        <v>919</v>
      </c>
      <c r="B538" s="7" t="s">
        <v>965</v>
      </c>
      <c r="C538" s="2">
        <v>2.57</v>
      </c>
      <c r="D538" s="2">
        <v>0.09</v>
      </c>
      <c r="E538" s="9" t="s">
        <v>935</v>
      </c>
      <c r="F538" s="4" t="s">
        <v>322</v>
      </c>
      <c r="G538" s="9" t="s">
        <v>921</v>
      </c>
      <c r="H538" s="10">
        <v>35.423181971295307</v>
      </c>
      <c r="I538" s="8">
        <v>697.95298208767474</v>
      </c>
      <c r="J538" s="9">
        <v>201</v>
      </c>
      <c r="K538" s="9">
        <v>4.3899999999999997</v>
      </c>
      <c r="L538" s="9"/>
      <c r="M538" s="9"/>
      <c r="O538" s="9">
        <v>1081</v>
      </c>
      <c r="P538" s="9">
        <v>4.7</v>
      </c>
      <c r="Q538" s="9">
        <v>11850</v>
      </c>
      <c r="R538" s="9"/>
      <c r="T538" s="9">
        <v>131.4</v>
      </c>
      <c r="U538" s="9">
        <v>176.4</v>
      </c>
      <c r="V538" s="9"/>
      <c r="W538" s="9">
        <v>43.3</v>
      </c>
      <c r="X538" s="9">
        <v>3.2000000000000001E-2</v>
      </c>
      <c r="Y538" s="9">
        <v>0.74</v>
      </c>
      <c r="Z538" s="9">
        <v>2.14</v>
      </c>
      <c r="AA538" s="9">
        <v>0.59</v>
      </c>
      <c r="AB538" s="9">
        <v>15.4</v>
      </c>
      <c r="AC538" s="9">
        <v>6.37</v>
      </c>
      <c r="AD538" s="9">
        <v>87.8</v>
      </c>
      <c r="AE538" s="9">
        <v>36.700000000000003</v>
      </c>
      <c r="AF538" s="9">
        <v>180.4</v>
      </c>
      <c r="AG538" s="9">
        <v>44.1</v>
      </c>
      <c r="AH538" s="9">
        <v>430</v>
      </c>
      <c r="AI538" s="9">
        <v>79.400000000000006</v>
      </c>
      <c r="AJ538" s="2">
        <v>2.57</v>
      </c>
      <c r="AK538" s="2">
        <v>0.09</v>
      </c>
    </row>
    <row r="539" spans="1:37" x14ac:dyDescent="0.3">
      <c r="A539" s="5" t="s">
        <v>919</v>
      </c>
      <c r="B539" s="7" t="s">
        <v>965</v>
      </c>
      <c r="C539" s="2">
        <v>2.57</v>
      </c>
      <c r="D539" s="2">
        <v>0.09</v>
      </c>
      <c r="E539" s="9" t="s">
        <v>935</v>
      </c>
      <c r="F539" s="4" t="s">
        <v>322</v>
      </c>
      <c r="G539" s="9" t="s">
        <v>922</v>
      </c>
      <c r="H539" s="10">
        <v>35.423181971295307</v>
      </c>
      <c r="I539" s="8">
        <v>691.33270250884334</v>
      </c>
      <c r="J539" s="9">
        <v>140</v>
      </c>
      <c r="K539" s="9">
        <v>4.0599999999999996</v>
      </c>
      <c r="L539" s="9"/>
      <c r="M539" s="9"/>
      <c r="O539" s="9">
        <v>846</v>
      </c>
      <c r="P539" s="9">
        <v>6.45</v>
      </c>
      <c r="Q539" s="9">
        <v>13430</v>
      </c>
      <c r="R539" s="9"/>
      <c r="T539" s="9">
        <v>349.8</v>
      </c>
      <c r="U539" s="9">
        <v>493</v>
      </c>
      <c r="V539" s="9"/>
      <c r="W539" s="9">
        <v>43.3</v>
      </c>
      <c r="X539" s="9">
        <v>2.5000000000000001E-2</v>
      </c>
      <c r="Y539" s="9">
        <v>0.67</v>
      </c>
      <c r="Z539" s="9">
        <v>1.24</v>
      </c>
      <c r="AA539" s="9">
        <v>0.50900000000000001</v>
      </c>
      <c r="AB539" s="9">
        <v>10.51</v>
      </c>
      <c r="AC539" s="9">
        <v>4.21</v>
      </c>
      <c r="AD539" s="9">
        <v>56.9</v>
      </c>
      <c r="AE539" s="9">
        <v>25.32</v>
      </c>
      <c r="AF539" s="9">
        <v>136.80000000000001</v>
      </c>
      <c r="AG539" s="9">
        <v>37.65</v>
      </c>
      <c r="AH539" s="9">
        <v>452</v>
      </c>
      <c r="AI539" s="9">
        <v>102.7</v>
      </c>
      <c r="AJ539" s="2">
        <v>2.57</v>
      </c>
      <c r="AK539" s="2">
        <v>0.09</v>
      </c>
    </row>
    <row r="540" spans="1:37" x14ac:dyDescent="0.3">
      <c r="A540" s="5" t="s">
        <v>919</v>
      </c>
      <c r="B540" s="7" t="s">
        <v>965</v>
      </c>
      <c r="C540" s="2">
        <v>2.57</v>
      </c>
      <c r="D540" s="2">
        <v>0.09</v>
      </c>
      <c r="E540" s="9" t="s">
        <v>936</v>
      </c>
      <c r="F540" s="4" t="s">
        <v>322</v>
      </c>
      <c r="G540" s="9" t="s">
        <v>921</v>
      </c>
      <c r="H540" s="10">
        <v>35.267165014718756</v>
      </c>
      <c r="I540" s="8">
        <v>838.45719504737644</v>
      </c>
      <c r="J540" s="9">
        <v>221</v>
      </c>
      <c r="K540" s="9">
        <v>18.510000000000002</v>
      </c>
      <c r="L540" s="9"/>
      <c r="M540" s="9"/>
      <c r="O540" s="9">
        <v>1094</v>
      </c>
      <c r="P540" s="9">
        <v>1.37</v>
      </c>
      <c r="Q540" s="9">
        <v>7920</v>
      </c>
      <c r="R540" s="9"/>
      <c r="T540" s="9">
        <v>61.8</v>
      </c>
      <c r="U540" s="9">
        <v>51.7</v>
      </c>
      <c r="V540" s="9">
        <v>5.6000000000000001E-2</v>
      </c>
      <c r="W540" s="9">
        <v>13.19</v>
      </c>
      <c r="X540" s="9">
        <v>0.4</v>
      </c>
      <c r="Y540" s="9">
        <v>5.8</v>
      </c>
      <c r="Z540" s="9">
        <v>8.91</v>
      </c>
      <c r="AA540" s="9">
        <v>4.32</v>
      </c>
      <c r="AB540" s="9">
        <v>36.799999999999997</v>
      </c>
      <c r="AC540" s="9">
        <v>10.77</v>
      </c>
      <c r="AD540" s="9">
        <v>114.2</v>
      </c>
      <c r="AE540" s="9">
        <v>39.1</v>
      </c>
      <c r="AF540" s="9">
        <v>157.80000000000001</v>
      </c>
      <c r="AG540" s="9">
        <v>33.369999999999997</v>
      </c>
      <c r="AH540" s="9">
        <v>305.60000000000002</v>
      </c>
      <c r="AI540" s="9">
        <v>54.6</v>
      </c>
      <c r="AJ540" s="2">
        <v>2.57</v>
      </c>
      <c r="AK540" s="2">
        <v>0.09</v>
      </c>
    </row>
    <row r="541" spans="1:37" x14ac:dyDescent="0.3">
      <c r="A541" s="5" t="s">
        <v>919</v>
      </c>
      <c r="B541" s="7" t="s">
        <v>965</v>
      </c>
      <c r="C541" s="2">
        <v>2.57</v>
      </c>
      <c r="D541" s="2">
        <v>0.09</v>
      </c>
      <c r="E541" s="9" t="s">
        <v>936</v>
      </c>
      <c r="F541" s="4" t="s">
        <v>322</v>
      </c>
      <c r="G541" s="9" t="s">
        <v>921</v>
      </c>
      <c r="H541" s="10">
        <v>35.267165014718756</v>
      </c>
      <c r="I541" s="8">
        <v>785.00437557913733</v>
      </c>
      <c r="J541" s="9">
        <v>297</v>
      </c>
      <c r="K541" s="9">
        <v>11.2</v>
      </c>
      <c r="L541" s="9"/>
      <c r="M541" s="9"/>
      <c r="O541" s="9">
        <v>1197</v>
      </c>
      <c r="P541" s="9">
        <v>5.48</v>
      </c>
      <c r="Q541" s="9">
        <v>10530</v>
      </c>
      <c r="R541" s="9"/>
      <c r="T541" s="9">
        <v>237</v>
      </c>
      <c r="U541" s="9">
        <v>218.3</v>
      </c>
      <c r="V541" s="9">
        <v>2.9000000000000001E-2</v>
      </c>
      <c r="W541" s="9">
        <v>50</v>
      </c>
      <c r="X541" s="9">
        <v>5.2999999999999999E-2</v>
      </c>
      <c r="Y541" s="9">
        <v>1.82</v>
      </c>
      <c r="Z541" s="9">
        <v>3.11</v>
      </c>
      <c r="AA541" s="9">
        <v>1.25</v>
      </c>
      <c r="AB541" s="9">
        <v>22.3</v>
      </c>
      <c r="AC541" s="9">
        <v>8.42</v>
      </c>
      <c r="AD541" s="9">
        <v>103.7</v>
      </c>
      <c r="AE541" s="9">
        <v>40.9</v>
      </c>
      <c r="AF541" s="9">
        <v>193.5</v>
      </c>
      <c r="AG541" s="9">
        <v>44</v>
      </c>
      <c r="AH541" s="9">
        <v>425</v>
      </c>
      <c r="AI541" s="9">
        <v>80.8</v>
      </c>
      <c r="AJ541" s="2">
        <v>2.57</v>
      </c>
      <c r="AK541" s="2">
        <v>0.09</v>
      </c>
    </row>
    <row r="542" spans="1:37" x14ac:dyDescent="0.3">
      <c r="A542" s="5" t="s">
        <v>919</v>
      </c>
      <c r="B542" s="7" t="s">
        <v>965</v>
      </c>
      <c r="C542" s="2">
        <v>2.57</v>
      </c>
      <c r="D542" s="2">
        <v>0.09</v>
      </c>
      <c r="E542" s="9" t="s">
        <v>937</v>
      </c>
      <c r="F542" s="4" t="s">
        <v>322</v>
      </c>
      <c r="G542" s="9" t="s">
        <v>922</v>
      </c>
      <c r="H542" s="10">
        <v>35.355018842083638</v>
      </c>
      <c r="I542" s="8">
        <v>703.80825108924319</v>
      </c>
      <c r="J542" s="9">
        <v>295.5</v>
      </c>
      <c r="K542" s="9">
        <v>4.7</v>
      </c>
      <c r="L542" s="9"/>
      <c r="M542" s="9"/>
      <c r="O542" s="9">
        <v>999</v>
      </c>
      <c r="P542" s="9">
        <v>6.44</v>
      </c>
      <c r="Q542" s="9">
        <v>11910</v>
      </c>
      <c r="R542" s="9"/>
      <c r="T542" s="9">
        <v>340.3</v>
      </c>
      <c r="U542" s="9">
        <v>439.1</v>
      </c>
      <c r="V542" s="9">
        <v>0.24</v>
      </c>
      <c r="W542" s="9">
        <v>49.23</v>
      </c>
      <c r="X542" s="9">
        <v>5.7000000000000002E-2</v>
      </c>
      <c r="Y542" s="9">
        <v>0.6</v>
      </c>
      <c r="Z542" s="9">
        <v>2.08</v>
      </c>
      <c r="AA542" s="9">
        <v>0.6</v>
      </c>
      <c r="AB542" s="9">
        <v>14.7</v>
      </c>
      <c r="AC542" s="9">
        <v>5.23</v>
      </c>
      <c r="AD542" s="9">
        <v>71</v>
      </c>
      <c r="AE542" s="9">
        <v>31.9</v>
      </c>
      <c r="AF542" s="9">
        <v>158.19999999999999</v>
      </c>
      <c r="AG542" s="9">
        <v>40.200000000000003</v>
      </c>
      <c r="AH542" s="9">
        <v>422</v>
      </c>
      <c r="AI542" s="9">
        <v>87.8</v>
      </c>
      <c r="AJ542" s="2">
        <v>2.57</v>
      </c>
      <c r="AK542" s="2">
        <v>0.09</v>
      </c>
    </row>
    <row r="543" spans="1:37" x14ac:dyDescent="0.3">
      <c r="A543" s="5" t="s">
        <v>919</v>
      </c>
      <c r="B543" s="7" t="s">
        <v>965</v>
      </c>
      <c r="C543" s="2">
        <v>2.57</v>
      </c>
      <c r="D543" s="2">
        <v>0.09</v>
      </c>
      <c r="E543" s="9" t="s">
        <v>938</v>
      </c>
      <c r="F543" s="4" t="s">
        <v>322</v>
      </c>
      <c r="G543" s="9" t="s">
        <v>921</v>
      </c>
      <c r="H543" s="10">
        <v>35.422360924896893</v>
      </c>
      <c r="I543" s="8">
        <v>705.08620589042573</v>
      </c>
      <c r="J543" s="9">
        <v>352</v>
      </c>
      <c r="K543" s="9">
        <v>4.7699999999999996</v>
      </c>
      <c r="L543" s="9"/>
      <c r="M543" s="9"/>
      <c r="O543" s="9">
        <v>2206</v>
      </c>
      <c r="P543" s="9">
        <v>6.95</v>
      </c>
      <c r="Q543" s="9">
        <v>11930</v>
      </c>
      <c r="R543" s="9"/>
      <c r="T543" s="9">
        <v>343</v>
      </c>
      <c r="U543" s="9">
        <v>353</v>
      </c>
      <c r="V543" s="9">
        <v>3.5000000000000003E-2</v>
      </c>
      <c r="W543" s="9">
        <v>63.3</v>
      </c>
      <c r="X543" s="9">
        <v>7.5999999999999998E-2</v>
      </c>
      <c r="Y543" s="9">
        <v>1.79</v>
      </c>
      <c r="Z543" s="9">
        <v>4.8899999999999997</v>
      </c>
      <c r="AA543" s="9">
        <v>0.82</v>
      </c>
      <c r="AB543" s="9">
        <v>32</v>
      </c>
      <c r="AC543" s="9">
        <v>13.29</v>
      </c>
      <c r="AD543" s="9">
        <v>178.1</v>
      </c>
      <c r="AE543" s="9">
        <v>72.2</v>
      </c>
      <c r="AF543" s="9">
        <v>328.6</v>
      </c>
      <c r="AG543" s="9">
        <v>75.599999999999994</v>
      </c>
      <c r="AH543" s="9">
        <v>704</v>
      </c>
      <c r="AI543" s="9">
        <v>124.3</v>
      </c>
      <c r="AJ543" s="2">
        <v>2.57</v>
      </c>
      <c r="AK543" s="2">
        <v>0.09</v>
      </c>
    </row>
    <row r="544" spans="1:37" x14ac:dyDescent="0.3">
      <c r="A544" s="5" t="s">
        <v>919</v>
      </c>
      <c r="B544" s="7" t="s">
        <v>965</v>
      </c>
      <c r="C544" s="2">
        <v>2.57</v>
      </c>
      <c r="D544" s="2">
        <v>0.09</v>
      </c>
      <c r="E544" s="9" t="s">
        <v>938</v>
      </c>
      <c r="F544" s="4" t="s">
        <v>322</v>
      </c>
      <c r="G544" s="9" t="s">
        <v>922</v>
      </c>
      <c r="H544" s="10">
        <v>35.422360924896893</v>
      </c>
      <c r="I544" s="8">
        <v>693.38433446216925</v>
      </c>
      <c r="J544" s="9">
        <v>215.9</v>
      </c>
      <c r="K544" s="9">
        <v>4.16</v>
      </c>
      <c r="L544" s="9"/>
      <c r="M544" s="9"/>
      <c r="O544" s="9">
        <v>1111</v>
      </c>
      <c r="P544" s="9">
        <v>8.06</v>
      </c>
      <c r="Q544" s="9">
        <v>12190</v>
      </c>
      <c r="R544" s="9"/>
      <c r="T544" s="9">
        <v>198.6</v>
      </c>
      <c r="U544" s="9">
        <v>289.10000000000002</v>
      </c>
      <c r="V544" s="9">
        <v>1.32E-2</v>
      </c>
      <c r="W544" s="9">
        <v>48.4</v>
      </c>
      <c r="X544" s="9">
        <v>1.8599999999999998E-2</v>
      </c>
      <c r="Y544" s="9">
        <v>0.81</v>
      </c>
      <c r="Z544" s="9">
        <v>1.95</v>
      </c>
      <c r="AA544" s="9">
        <v>0.60699999999999998</v>
      </c>
      <c r="AB544" s="9">
        <v>14.32</v>
      </c>
      <c r="AC544" s="9">
        <v>5.83</v>
      </c>
      <c r="AD544" s="9">
        <v>82.5</v>
      </c>
      <c r="AE544" s="9">
        <v>36.299999999999997</v>
      </c>
      <c r="AF544" s="9">
        <v>182.1</v>
      </c>
      <c r="AG544" s="9">
        <v>45.2</v>
      </c>
      <c r="AH544" s="9">
        <v>479.4</v>
      </c>
      <c r="AI544" s="9">
        <v>93.3</v>
      </c>
      <c r="AJ544" s="2">
        <v>2.57</v>
      </c>
      <c r="AK544" s="2">
        <v>0.09</v>
      </c>
    </row>
    <row r="545" spans="1:37" x14ac:dyDescent="0.3">
      <c r="A545" s="5" t="s">
        <v>919</v>
      </c>
      <c r="B545" s="7" t="s">
        <v>965</v>
      </c>
      <c r="C545" s="2">
        <v>2.57</v>
      </c>
      <c r="D545" s="2">
        <v>0.09</v>
      </c>
      <c r="E545" s="9" t="s">
        <v>939</v>
      </c>
      <c r="F545" s="4" t="s">
        <v>322</v>
      </c>
      <c r="G545" s="9" t="s">
        <v>921</v>
      </c>
      <c r="H545" s="10">
        <v>35.470105738567767</v>
      </c>
      <c r="I545" s="8">
        <v>703.99177127281098</v>
      </c>
      <c r="J545" s="9">
        <v>195.5</v>
      </c>
      <c r="K545" s="9">
        <v>4.71</v>
      </c>
      <c r="L545" s="9"/>
      <c r="M545" s="9"/>
      <c r="O545" s="9">
        <v>816</v>
      </c>
      <c r="P545" s="9">
        <v>4.34</v>
      </c>
      <c r="Q545" s="9">
        <v>11890</v>
      </c>
      <c r="R545" s="9"/>
      <c r="T545" s="9">
        <v>93.3</v>
      </c>
      <c r="U545" s="9">
        <v>133</v>
      </c>
      <c r="V545" s="9"/>
      <c r="W545" s="9">
        <v>37.5</v>
      </c>
      <c r="X545" s="9">
        <v>2.3E-2</v>
      </c>
      <c r="Y545" s="9">
        <v>0.47</v>
      </c>
      <c r="Z545" s="9">
        <v>1.37</v>
      </c>
      <c r="AA545" s="9">
        <v>0.35199999999999998</v>
      </c>
      <c r="AB545" s="9">
        <v>10.72</v>
      </c>
      <c r="AC545" s="9">
        <v>4.62</v>
      </c>
      <c r="AD545" s="9">
        <v>63.3</v>
      </c>
      <c r="AE545" s="9">
        <v>26.86</v>
      </c>
      <c r="AF545" s="9">
        <v>132.69999999999999</v>
      </c>
      <c r="AG545" s="9">
        <v>32.65</v>
      </c>
      <c r="AH545" s="9">
        <v>315.10000000000002</v>
      </c>
      <c r="AI545" s="9">
        <v>59.2</v>
      </c>
      <c r="AJ545" s="2">
        <v>2.57</v>
      </c>
      <c r="AK545" s="2">
        <v>0.09</v>
      </c>
    </row>
    <row r="546" spans="1:37" x14ac:dyDescent="0.3">
      <c r="A546" s="5" t="s">
        <v>919</v>
      </c>
      <c r="B546" s="7" t="s">
        <v>965</v>
      </c>
      <c r="C546" s="2">
        <v>2.57</v>
      </c>
      <c r="D546" s="2">
        <v>0.09</v>
      </c>
      <c r="E546" s="9" t="s">
        <v>939</v>
      </c>
      <c r="F546" s="4" t="s">
        <v>322</v>
      </c>
      <c r="G546" s="9" t="s">
        <v>921</v>
      </c>
      <c r="H546" s="10">
        <v>35.470105738567767</v>
      </c>
      <c r="I546" s="8">
        <v>740.24467797646832</v>
      </c>
      <c r="J546" s="9">
        <v>346</v>
      </c>
      <c r="K546" s="9">
        <v>7.06</v>
      </c>
      <c r="L546" s="9"/>
      <c r="M546" s="9"/>
      <c r="O546" s="9">
        <v>1870</v>
      </c>
      <c r="P546" s="9">
        <v>10.4</v>
      </c>
      <c r="Q546" s="9">
        <v>10020</v>
      </c>
      <c r="R546" s="9"/>
      <c r="T546" s="9">
        <v>367</v>
      </c>
      <c r="U546" s="9">
        <v>268</v>
      </c>
      <c r="V546" s="9"/>
      <c r="W546" s="9">
        <v>96.5</v>
      </c>
      <c r="X546" s="9">
        <v>0.14000000000000001</v>
      </c>
      <c r="Y546" s="9">
        <v>2.52</v>
      </c>
      <c r="Z546" s="9">
        <v>6.2</v>
      </c>
      <c r="AA546" s="9">
        <v>1.89</v>
      </c>
      <c r="AB546" s="9">
        <v>34.4</v>
      </c>
      <c r="AC546" s="9">
        <v>13.6</v>
      </c>
      <c r="AD546" s="9">
        <v>153</v>
      </c>
      <c r="AE546" s="9">
        <v>62</v>
      </c>
      <c r="AF546" s="9">
        <v>279</v>
      </c>
      <c r="AG546" s="9">
        <v>62.5</v>
      </c>
      <c r="AH546" s="9">
        <v>576</v>
      </c>
      <c r="AI546" s="9">
        <v>103.3</v>
      </c>
      <c r="AJ546" s="2">
        <v>2.57</v>
      </c>
      <c r="AK546" s="2">
        <v>0.09</v>
      </c>
    </row>
    <row r="547" spans="1:37" x14ac:dyDescent="0.3">
      <c r="A547" s="5" t="s">
        <v>919</v>
      </c>
      <c r="B547" s="7" t="s">
        <v>965</v>
      </c>
      <c r="C547" s="2">
        <v>2.57</v>
      </c>
      <c r="D547" s="2">
        <v>0.09</v>
      </c>
      <c r="E547" s="9" t="s">
        <v>939</v>
      </c>
      <c r="F547" s="4" t="s">
        <v>322</v>
      </c>
      <c r="G547" s="9" t="s">
        <v>922</v>
      </c>
      <c r="H547" s="10">
        <v>35.470105738567767</v>
      </c>
      <c r="I547" s="8">
        <v>670.95243087256358</v>
      </c>
      <c r="J547" s="9">
        <v>107.4</v>
      </c>
      <c r="K547" s="9">
        <v>3.17</v>
      </c>
      <c r="L547" s="9"/>
      <c r="M547" s="9"/>
      <c r="O547" s="9">
        <v>594</v>
      </c>
      <c r="P547" s="9">
        <v>4.87</v>
      </c>
      <c r="Q547" s="9">
        <v>13280</v>
      </c>
      <c r="R547" s="9"/>
      <c r="T547" s="9">
        <v>537</v>
      </c>
      <c r="U547" s="9">
        <v>619</v>
      </c>
      <c r="V547" s="9"/>
      <c r="W547" s="9">
        <v>36.299999999999997</v>
      </c>
      <c r="X547" s="9">
        <v>2.58E-2</v>
      </c>
      <c r="Y547" s="9">
        <v>0.27600000000000002</v>
      </c>
      <c r="Z547" s="9">
        <v>0.67</v>
      </c>
      <c r="AA547" s="9">
        <v>0.29799999999999999</v>
      </c>
      <c r="AB547" s="9">
        <v>5.67</v>
      </c>
      <c r="AC547" s="9">
        <v>2.38</v>
      </c>
      <c r="AD547" s="9">
        <v>35.200000000000003</v>
      </c>
      <c r="AE547" s="9">
        <v>16.62</v>
      </c>
      <c r="AF547" s="9">
        <v>94</v>
      </c>
      <c r="AG547" s="9">
        <v>26.62</v>
      </c>
      <c r="AH547" s="9">
        <v>326</v>
      </c>
      <c r="AI547" s="9">
        <v>80.599999999999994</v>
      </c>
      <c r="AJ547" s="2">
        <v>2.57</v>
      </c>
      <c r="AK547" s="2">
        <v>0.09</v>
      </c>
    </row>
    <row r="548" spans="1:37" x14ac:dyDescent="0.3">
      <c r="A548" s="5" t="s">
        <v>919</v>
      </c>
      <c r="B548" s="7" t="s">
        <v>965</v>
      </c>
      <c r="C548" s="2">
        <v>2.57</v>
      </c>
      <c r="D548" s="2">
        <v>0.09</v>
      </c>
      <c r="E548" s="9" t="s">
        <v>940</v>
      </c>
      <c r="F548" s="4" t="s">
        <v>322</v>
      </c>
      <c r="G548" s="9" t="s">
        <v>921</v>
      </c>
      <c r="H548" s="10">
        <v>35.602387836958492</v>
      </c>
      <c r="I548" s="8">
        <v>804.88590354586336</v>
      </c>
      <c r="J548" s="9">
        <v>290.10000000000002</v>
      </c>
      <c r="K548" s="9">
        <v>13.58</v>
      </c>
      <c r="L548" s="9"/>
      <c r="M548" s="9"/>
      <c r="O548" s="9">
        <v>1041</v>
      </c>
      <c r="P548" s="9">
        <v>2.54</v>
      </c>
      <c r="Q548" s="9">
        <v>9090</v>
      </c>
      <c r="R548" s="9"/>
      <c r="T548" s="9">
        <v>55.26</v>
      </c>
      <c r="U548" s="9">
        <v>45.63</v>
      </c>
      <c r="V548" s="9">
        <v>6.7999999999999996E-3</v>
      </c>
      <c r="W548" s="9">
        <v>32.86</v>
      </c>
      <c r="X548" s="9">
        <v>7.1999999999999995E-2</v>
      </c>
      <c r="Y548" s="9">
        <v>1.47</v>
      </c>
      <c r="Z548" s="9">
        <v>4.13</v>
      </c>
      <c r="AA548" s="9">
        <v>1.4</v>
      </c>
      <c r="AB548" s="9">
        <v>22.21</v>
      </c>
      <c r="AC548" s="9">
        <v>7.87</v>
      </c>
      <c r="AD548" s="9">
        <v>96.3</v>
      </c>
      <c r="AE548" s="9">
        <v>37.1</v>
      </c>
      <c r="AF548" s="9">
        <v>165.5</v>
      </c>
      <c r="AG548" s="9">
        <v>36.29</v>
      </c>
      <c r="AH548" s="9">
        <v>340.6</v>
      </c>
      <c r="AI548" s="9">
        <v>62.94</v>
      </c>
      <c r="AJ548" s="2">
        <v>2.57</v>
      </c>
      <c r="AK548" s="2">
        <v>0.09</v>
      </c>
    </row>
    <row r="549" spans="1:37" x14ac:dyDescent="0.3">
      <c r="A549" s="5" t="s">
        <v>919</v>
      </c>
      <c r="B549" s="7" t="s">
        <v>965</v>
      </c>
      <c r="C549" s="2">
        <v>2.57</v>
      </c>
      <c r="D549" s="2">
        <v>0.09</v>
      </c>
      <c r="E549" s="9" t="s">
        <v>940</v>
      </c>
      <c r="F549" s="4" t="s">
        <v>322</v>
      </c>
      <c r="G549" s="9" t="s">
        <v>922</v>
      </c>
      <c r="H549" s="10">
        <v>35.602387836958492</v>
      </c>
      <c r="I549" s="8">
        <v>744.63270340160045</v>
      </c>
      <c r="J549" s="9">
        <v>346.7</v>
      </c>
      <c r="K549" s="9">
        <v>7.4</v>
      </c>
      <c r="L549" s="9"/>
      <c r="M549" s="9"/>
      <c r="O549" s="9">
        <v>1646</v>
      </c>
      <c r="P549" s="9">
        <v>9.6300000000000008</v>
      </c>
      <c r="Q549" s="9">
        <v>11990</v>
      </c>
      <c r="R549" s="9"/>
      <c r="T549" s="9">
        <v>220.5</v>
      </c>
      <c r="U549" s="9">
        <v>254.4</v>
      </c>
      <c r="V549" s="9"/>
      <c r="W549" s="9">
        <v>57.9</v>
      </c>
      <c r="X549" s="9">
        <v>5.3999999999999999E-2</v>
      </c>
      <c r="Y549" s="9">
        <v>1.34</v>
      </c>
      <c r="Z549" s="9">
        <v>3.53</v>
      </c>
      <c r="AA549" s="9">
        <v>0.73799999999999999</v>
      </c>
      <c r="AB549" s="9">
        <v>24.2</v>
      </c>
      <c r="AC549" s="9">
        <v>9.98</v>
      </c>
      <c r="AD549" s="9">
        <v>131.1</v>
      </c>
      <c r="AE549" s="9">
        <v>55.3</v>
      </c>
      <c r="AF549" s="9">
        <v>248.7</v>
      </c>
      <c r="AG549" s="9">
        <v>55.6</v>
      </c>
      <c r="AH549" s="9">
        <v>517.6</v>
      </c>
      <c r="AI549" s="9">
        <v>93.7</v>
      </c>
      <c r="AJ549" s="2">
        <v>2.57</v>
      </c>
      <c r="AK549" s="2">
        <v>0.09</v>
      </c>
    </row>
    <row r="550" spans="1:37" x14ac:dyDescent="0.3">
      <c r="A550" s="5" t="s">
        <v>919</v>
      </c>
      <c r="B550" s="7" t="s">
        <v>965</v>
      </c>
      <c r="C550" s="2">
        <v>2.57</v>
      </c>
      <c r="D550" s="2">
        <v>0.09</v>
      </c>
      <c r="E550" s="9" t="s">
        <v>941</v>
      </c>
      <c r="F550" s="4" t="s">
        <v>322</v>
      </c>
      <c r="G550" s="9" t="s">
        <v>922</v>
      </c>
      <c r="H550" s="10">
        <v>35.43305899810516</v>
      </c>
      <c r="I550" s="8">
        <v>708.47876232418264</v>
      </c>
      <c r="J550" s="9">
        <v>215.9</v>
      </c>
      <c r="K550" s="9">
        <v>4.96</v>
      </c>
      <c r="L550" s="9"/>
      <c r="M550" s="9"/>
      <c r="O550" s="9">
        <v>942</v>
      </c>
      <c r="P550" s="9">
        <v>6.01</v>
      </c>
      <c r="Q550" s="9">
        <v>11740</v>
      </c>
      <c r="R550" s="9"/>
      <c r="T550" s="9">
        <v>225.8</v>
      </c>
      <c r="U550" s="9">
        <v>312.5</v>
      </c>
      <c r="V550" s="9"/>
      <c r="W550" s="9">
        <v>45.2</v>
      </c>
      <c r="X550" s="9">
        <v>4.4999999999999998E-2</v>
      </c>
      <c r="Y550" s="9">
        <v>0.95</v>
      </c>
      <c r="Z550" s="9">
        <v>2.16</v>
      </c>
      <c r="AA550" s="9">
        <v>0.627</v>
      </c>
      <c r="AB550" s="9">
        <v>13.83</v>
      </c>
      <c r="AC550" s="9">
        <v>5.23</v>
      </c>
      <c r="AD550" s="9">
        <v>73.2</v>
      </c>
      <c r="AE550" s="9">
        <v>30.06</v>
      </c>
      <c r="AF550" s="9">
        <v>150.69999999999999</v>
      </c>
      <c r="AG550" s="9">
        <v>37.71</v>
      </c>
      <c r="AH550" s="9">
        <v>392.9</v>
      </c>
      <c r="AI550" s="9">
        <v>77.099999999999994</v>
      </c>
      <c r="AJ550" s="2">
        <v>2.57</v>
      </c>
      <c r="AK550" s="2">
        <v>0.09</v>
      </c>
    </row>
    <row r="551" spans="1:37" x14ac:dyDescent="0.3">
      <c r="A551" s="5" t="s">
        <v>919</v>
      </c>
      <c r="B551" s="7" t="s">
        <v>965</v>
      </c>
      <c r="C551" s="2">
        <v>2.57</v>
      </c>
      <c r="D551" s="2">
        <v>0.09</v>
      </c>
      <c r="E551" s="9" t="s">
        <v>942</v>
      </c>
      <c r="F551" s="4" t="s">
        <v>322</v>
      </c>
      <c r="G551" s="9" t="s">
        <v>921</v>
      </c>
      <c r="H551" s="10">
        <v>35.444209208711918</v>
      </c>
      <c r="I551" s="8">
        <v>673.71056564274454</v>
      </c>
      <c r="J551" s="9">
        <v>438</v>
      </c>
      <c r="K551" s="9">
        <v>3.28</v>
      </c>
      <c r="L551" s="9"/>
      <c r="M551" s="9"/>
      <c r="O551" s="9">
        <v>2778</v>
      </c>
      <c r="P551" s="9">
        <v>38.9</v>
      </c>
      <c r="Q551" s="9">
        <v>15970</v>
      </c>
      <c r="R551" s="9"/>
      <c r="T551" s="9">
        <v>1054</v>
      </c>
      <c r="U551" s="9">
        <v>1612</v>
      </c>
      <c r="V551" s="9">
        <v>2.4E-2</v>
      </c>
      <c r="W551" s="9">
        <v>104.7</v>
      </c>
      <c r="X551" s="9">
        <v>6.4000000000000001E-2</v>
      </c>
      <c r="Y551" s="9">
        <v>1.08</v>
      </c>
      <c r="Z551" s="9">
        <v>2.88</v>
      </c>
      <c r="AA551" s="9">
        <v>0.157</v>
      </c>
      <c r="AB551" s="9">
        <v>21.22</v>
      </c>
      <c r="AC551" s="9">
        <v>10.8</v>
      </c>
      <c r="AD551" s="9">
        <v>165.4</v>
      </c>
      <c r="AE551" s="9">
        <v>78.8</v>
      </c>
      <c r="AF551" s="9">
        <v>422.4</v>
      </c>
      <c r="AG551" s="9">
        <v>109.5</v>
      </c>
      <c r="AH551" s="9">
        <v>1122</v>
      </c>
      <c r="AI551" s="9">
        <v>217.5</v>
      </c>
      <c r="AJ551" s="2">
        <v>2.57</v>
      </c>
      <c r="AK551" s="2">
        <v>0.09</v>
      </c>
    </row>
    <row r="552" spans="1:37" x14ac:dyDescent="0.3">
      <c r="A552" s="5" t="s">
        <v>919</v>
      </c>
      <c r="B552" s="7" t="s">
        <v>965</v>
      </c>
      <c r="C552" s="2">
        <v>2.57</v>
      </c>
      <c r="D552" s="2">
        <v>0.09</v>
      </c>
      <c r="E552" s="9" t="s">
        <v>942</v>
      </c>
      <c r="F552" s="4" t="s">
        <v>322</v>
      </c>
      <c r="G552" s="9" t="s">
        <v>922</v>
      </c>
      <c r="H552" s="10">
        <v>35.444209208711918</v>
      </c>
      <c r="I552" s="8">
        <v>727.58656310118681</v>
      </c>
      <c r="J552" s="9">
        <v>241.6</v>
      </c>
      <c r="K552" s="9">
        <v>6.15</v>
      </c>
      <c r="L552" s="9"/>
      <c r="M552" s="9"/>
      <c r="O552" s="9">
        <v>1077</v>
      </c>
      <c r="P552" s="9">
        <v>5.92</v>
      </c>
      <c r="Q552" s="9">
        <v>11130</v>
      </c>
      <c r="R552" s="9"/>
      <c r="T552" s="9">
        <v>186.1</v>
      </c>
      <c r="U552" s="9">
        <v>243</v>
      </c>
      <c r="V552" s="9">
        <v>3.2000000000000002E-3</v>
      </c>
      <c r="W552" s="9">
        <v>42.8</v>
      </c>
      <c r="X552" s="9">
        <v>3.7999999999999999E-2</v>
      </c>
      <c r="Y552" s="9">
        <v>1.28</v>
      </c>
      <c r="Z552" s="9">
        <v>2.44</v>
      </c>
      <c r="AA552" s="9">
        <v>0.69799999999999995</v>
      </c>
      <c r="AB552" s="9">
        <v>16.27</v>
      </c>
      <c r="AC552" s="9">
        <v>6.43</v>
      </c>
      <c r="AD552" s="9">
        <v>84.4</v>
      </c>
      <c r="AE552" s="9">
        <v>35.04</v>
      </c>
      <c r="AF552" s="9">
        <v>173.5</v>
      </c>
      <c r="AG552" s="9">
        <v>42.06</v>
      </c>
      <c r="AH552" s="9">
        <v>425.4</v>
      </c>
      <c r="AI552" s="9">
        <v>80.7</v>
      </c>
      <c r="AJ552" s="2">
        <v>2.57</v>
      </c>
      <c r="AK552" s="2">
        <v>0.09</v>
      </c>
    </row>
    <row r="553" spans="1:37" x14ac:dyDescent="0.3">
      <c r="A553" s="5" t="s">
        <v>919</v>
      </c>
      <c r="B553" s="7" t="s">
        <v>965</v>
      </c>
      <c r="C553" s="2">
        <v>2.57</v>
      </c>
      <c r="D553" s="2">
        <v>0.09</v>
      </c>
      <c r="E553" s="9" t="s">
        <v>942</v>
      </c>
      <c r="F553" s="4" t="s">
        <v>322</v>
      </c>
      <c r="G553" s="9" t="s">
        <v>922</v>
      </c>
      <c r="H553" s="10">
        <v>35.444209208711918</v>
      </c>
      <c r="I553" s="8">
        <v>716.43338047179418</v>
      </c>
      <c r="J553" s="9">
        <v>228.9</v>
      </c>
      <c r="K553" s="9">
        <v>5.43</v>
      </c>
      <c r="L553" s="9"/>
      <c r="M553" s="9"/>
      <c r="O553" s="9">
        <v>1001</v>
      </c>
      <c r="P553" s="9">
        <v>5.3</v>
      </c>
      <c r="Q553" s="9">
        <v>10980</v>
      </c>
      <c r="R553" s="9"/>
      <c r="T553" s="9">
        <v>141.6</v>
      </c>
      <c r="U553" s="9">
        <v>191.6</v>
      </c>
      <c r="V553" s="9">
        <v>2.3E-2</v>
      </c>
      <c r="W553" s="9">
        <v>39</v>
      </c>
      <c r="X553" s="9">
        <v>4.3999999999999997E-2</v>
      </c>
      <c r="Y553" s="9">
        <v>0.84</v>
      </c>
      <c r="Z553" s="9">
        <v>2.04</v>
      </c>
      <c r="AA553" s="9">
        <v>0.67800000000000005</v>
      </c>
      <c r="AB553" s="9">
        <v>15.36</v>
      </c>
      <c r="AC553" s="9">
        <v>6.28</v>
      </c>
      <c r="AD553" s="9">
        <v>77.7</v>
      </c>
      <c r="AE553" s="9">
        <v>33.67</v>
      </c>
      <c r="AF553" s="9">
        <v>162.19999999999999</v>
      </c>
      <c r="AG553" s="9">
        <v>38.840000000000003</v>
      </c>
      <c r="AH553" s="9">
        <v>392.3</v>
      </c>
      <c r="AI553" s="9">
        <v>75.099999999999994</v>
      </c>
      <c r="AJ553" s="2">
        <v>2.57</v>
      </c>
      <c r="AK553" s="2">
        <v>0.09</v>
      </c>
    </row>
    <row r="554" spans="1:37" x14ac:dyDescent="0.3">
      <c r="A554" s="5" t="s">
        <v>919</v>
      </c>
      <c r="B554" s="7" t="s">
        <v>965</v>
      </c>
      <c r="C554" s="2">
        <v>2.57</v>
      </c>
      <c r="D554" s="2">
        <v>0.09</v>
      </c>
      <c r="E554" s="9" t="s">
        <v>943</v>
      </c>
      <c r="F554" s="4" t="s">
        <v>322</v>
      </c>
      <c r="G554" s="9" t="s">
        <v>921</v>
      </c>
      <c r="H554" s="10">
        <v>36.441880095073913</v>
      </c>
      <c r="I554" s="8">
        <v>752.46458993505348</v>
      </c>
      <c r="J554" s="9">
        <v>443</v>
      </c>
      <c r="K554" s="9">
        <v>8.0399999999999991</v>
      </c>
      <c r="L554" s="9"/>
      <c r="M554" s="9"/>
      <c r="O554" s="9">
        <v>1946</v>
      </c>
      <c r="P554" s="9">
        <v>5.88</v>
      </c>
      <c r="Q554" s="9">
        <v>9780</v>
      </c>
      <c r="R554" s="9"/>
      <c r="T554" s="9">
        <v>249.1</v>
      </c>
      <c r="U554" s="9">
        <v>181.5</v>
      </c>
      <c r="V554" s="9">
        <v>9.5999999999999992E-3</v>
      </c>
      <c r="W554" s="9">
        <v>78.8</v>
      </c>
      <c r="X554" s="9">
        <v>0.154</v>
      </c>
      <c r="Y554" s="9">
        <v>3.34</v>
      </c>
      <c r="Z554" s="9">
        <v>6.93</v>
      </c>
      <c r="AA554" s="9">
        <v>1.6319999999999999</v>
      </c>
      <c r="AB554" s="9">
        <v>39.1</v>
      </c>
      <c r="AC554" s="9">
        <v>14.32</v>
      </c>
      <c r="AD554" s="9">
        <v>175.8</v>
      </c>
      <c r="AE554" s="9">
        <v>67.900000000000006</v>
      </c>
      <c r="AF554" s="9">
        <v>302.10000000000002</v>
      </c>
      <c r="AG554" s="9">
        <v>63.5</v>
      </c>
      <c r="AH554" s="9">
        <v>566</v>
      </c>
      <c r="AI554" s="9">
        <v>108.7</v>
      </c>
      <c r="AJ554" s="2">
        <v>2.57</v>
      </c>
      <c r="AK554" s="2">
        <v>0.09</v>
      </c>
    </row>
    <row r="555" spans="1:37" x14ac:dyDescent="0.3">
      <c r="A555" s="5" t="s">
        <v>919</v>
      </c>
      <c r="B555" s="7" t="s">
        <v>965</v>
      </c>
      <c r="C555" s="2">
        <v>2.57</v>
      </c>
      <c r="D555" s="2">
        <v>0.09</v>
      </c>
      <c r="E555" s="9" t="s">
        <v>943</v>
      </c>
      <c r="F555" s="4" t="s">
        <v>322</v>
      </c>
      <c r="G555" s="9" t="s">
        <v>922</v>
      </c>
      <c r="H555" s="10">
        <v>36.441880095073913</v>
      </c>
      <c r="I555" s="8">
        <v>679.70484216001307</v>
      </c>
      <c r="J555" s="9">
        <v>62.1</v>
      </c>
      <c r="K555" s="9">
        <v>3.53</v>
      </c>
      <c r="L555" s="9"/>
      <c r="M555" s="9"/>
      <c r="O555" s="9">
        <v>168.4</v>
      </c>
      <c r="P555" s="9">
        <v>1.02</v>
      </c>
      <c r="Q555" s="9">
        <v>11200</v>
      </c>
      <c r="R555" s="9"/>
      <c r="T555" s="9">
        <v>33.65</v>
      </c>
      <c r="U555" s="9">
        <v>68.900000000000006</v>
      </c>
      <c r="V555" s="9"/>
      <c r="W555" s="9">
        <v>9.93</v>
      </c>
      <c r="X555" s="9"/>
      <c r="Y555" s="9">
        <v>0.11700000000000001</v>
      </c>
      <c r="Z555" s="9">
        <v>0.33200000000000002</v>
      </c>
      <c r="AA555" s="9">
        <v>0.11600000000000001</v>
      </c>
      <c r="AB555" s="9">
        <v>2.1800000000000002</v>
      </c>
      <c r="AC555" s="9">
        <v>0.83</v>
      </c>
      <c r="AD555" s="9">
        <v>11.87</v>
      </c>
      <c r="AE555" s="9">
        <v>5.15</v>
      </c>
      <c r="AF555" s="9">
        <v>27.13</v>
      </c>
      <c r="AG555" s="9">
        <v>7.06</v>
      </c>
      <c r="AH555" s="9">
        <v>76.900000000000006</v>
      </c>
      <c r="AI555" s="9">
        <v>17.43</v>
      </c>
      <c r="AJ555" s="2">
        <v>2.57</v>
      </c>
      <c r="AK555" s="2">
        <v>0.09</v>
      </c>
    </row>
    <row r="556" spans="1:37" x14ac:dyDescent="0.3">
      <c r="A556" s="5" t="s">
        <v>919</v>
      </c>
      <c r="B556" s="7" t="s">
        <v>965</v>
      </c>
      <c r="C556" s="2">
        <v>2.57</v>
      </c>
      <c r="D556" s="2">
        <v>0.09</v>
      </c>
      <c r="E556" s="9" t="s">
        <v>944</v>
      </c>
      <c r="F556" s="4" t="s">
        <v>322</v>
      </c>
      <c r="G556" s="9" t="s">
        <v>921</v>
      </c>
      <c r="H556" s="10">
        <v>35.53624872904242</v>
      </c>
      <c r="I556" s="8">
        <v>701.95514273689685</v>
      </c>
      <c r="J556" s="9">
        <v>308</v>
      </c>
      <c r="K556" s="9">
        <v>4.5999999999999996</v>
      </c>
      <c r="L556" s="9"/>
      <c r="M556" s="9"/>
      <c r="O556" s="9">
        <v>1082</v>
      </c>
      <c r="P556" s="9">
        <v>3.89</v>
      </c>
      <c r="Q556" s="9">
        <v>10240</v>
      </c>
      <c r="R556" s="9"/>
      <c r="T556" s="9">
        <v>119</v>
      </c>
      <c r="U556" s="9">
        <v>164.9</v>
      </c>
      <c r="V556" s="9">
        <v>6.6E-3</v>
      </c>
      <c r="W556" s="9">
        <v>39.200000000000003</v>
      </c>
      <c r="X556" s="9">
        <v>4.7E-2</v>
      </c>
      <c r="Y556" s="9">
        <v>0.8</v>
      </c>
      <c r="Z556" s="9">
        <v>2.23</v>
      </c>
      <c r="AA556" s="9">
        <v>0.51</v>
      </c>
      <c r="AB556" s="9">
        <v>15.41</v>
      </c>
      <c r="AC556" s="9">
        <v>6.45</v>
      </c>
      <c r="AD556" s="9">
        <v>86.9</v>
      </c>
      <c r="AE556" s="9">
        <v>36.700000000000003</v>
      </c>
      <c r="AF556" s="9">
        <v>174</v>
      </c>
      <c r="AG556" s="9">
        <v>39.9</v>
      </c>
      <c r="AH556" s="9">
        <v>382</v>
      </c>
      <c r="AI556" s="9">
        <v>77.400000000000006</v>
      </c>
      <c r="AJ556" s="2">
        <v>2.57</v>
      </c>
      <c r="AK556" s="2">
        <v>0.09</v>
      </c>
    </row>
    <row r="557" spans="1:37" x14ac:dyDescent="0.3">
      <c r="A557" s="5" t="s">
        <v>919</v>
      </c>
      <c r="B557" s="7" t="s">
        <v>965</v>
      </c>
      <c r="C557" s="2">
        <v>2.57</v>
      </c>
      <c r="D557" s="2">
        <v>0.09</v>
      </c>
      <c r="E557" s="9" t="s">
        <v>944</v>
      </c>
      <c r="F557" s="4" t="s">
        <v>322</v>
      </c>
      <c r="G557" s="9" t="s">
        <v>922</v>
      </c>
      <c r="H557" s="10">
        <v>35.53624872904242</v>
      </c>
      <c r="I557" s="8">
        <v>722.76949226643592</v>
      </c>
      <c r="J557" s="9">
        <v>224</v>
      </c>
      <c r="K557" s="9">
        <v>5.83</v>
      </c>
      <c r="L557" s="9"/>
      <c r="M557" s="9"/>
      <c r="O557" s="9">
        <v>1009</v>
      </c>
      <c r="P557" s="9">
        <v>6.04</v>
      </c>
      <c r="Q557" s="9">
        <v>10900</v>
      </c>
      <c r="R557" s="9"/>
      <c r="T557" s="9">
        <v>282</v>
      </c>
      <c r="U557" s="9">
        <v>360</v>
      </c>
      <c r="V557" s="9">
        <v>2.5999999999999999E-3</v>
      </c>
      <c r="W557" s="9">
        <v>51</v>
      </c>
      <c r="X557" s="9">
        <v>6.2E-2</v>
      </c>
      <c r="Y557" s="9">
        <v>1.1599999999999999</v>
      </c>
      <c r="Z557" s="9">
        <v>2.4300000000000002</v>
      </c>
      <c r="AA557" s="9">
        <v>0.61</v>
      </c>
      <c r="AB557" s="9">
        <v>15.49</v>
      </c>
      <c r="AC557" s="9">
        <v>5.59</v>
      </c>
      <c r="AD557" s="9">
        <v>76.2</v>
      </c>
      <c r="AE557" s="9">
        <v>31.81</v>
      </c>
      <c r="AF557" s="9">
        <v>160.19999999999999</v>
      </c>
      <c r="AG557" s="9">
        <v>38.520000000000003</v>
      </c>
      <c r="AH557" s="9">
        <v>388.9</v>
      </c>
      <c r="AI557" s="9">
        <v>80.8</v>
      </c>
      <c r="AJ557" s="2">
        <v>2.57</v>
      </c>
      <c r="AK557" s="2">
        <v>0.09</v>
      </c>
    </row>
    <row r="558" spans="1:37" x14ac:dyDescent="0.3">
      <c r="A558" s="5" t="s">
        <v>919</v>
      </c>
      <c r="B558" s="7" t="s">
        <v>965</v>
      </c>
      <c r="C558" s="2">
        <v>2.57</v>
      </c>
      <c r="D558" s="2">
        <v>0.09</v>
      </c>
      <c r="E558" s="9" t="s">
        <v>945</v>
      </c>
      <c r="F558" s="4" t="s">
        <v>322</v>
      </c>
      <c r="G558" s="9" t="s">
        <v>922</v>
      </c>
      <c r="H558" s="10">
        <v>35.543054962994532</v>
      </c>
      <c r="I558" s="8">
        <v>714.29162462213606</v>
      </c>
      <c r="J558" s="9">
        <v>190</v>
      </c>
      <c r="K558" s="9">
        <v>5.3</v>
      </c>
      <c r="L558" s="9"/>
      <c r="M558" s="9"/>
      <c r="O558" s="9">
        <v>1000</v>
      </c>
      <c r="P558" s="9">
        <v>6.89</v>
      </c>
      <c r="Q558" s="9">
        <v>12630</v>
      </c>
      <c r="R558" s="9"/>
      <c r="T558" s="9">
        <v>389</v>
      </c>
      <c r="U558" s="9">
        <v>461</v>
      </c>
      <c r="V558" s="9">
        <v>1.2200000000000001E-2</v>
      </c>
      <c r="W558" s="9">
        <v>54.3</v>
      </c>
      <c r="X558" s="9">
        <v>3.7999999999999999E-2</v>
      </c>
      <c r="Y558" s="9">
        <v>0.99</v>
      </c>
      <c r="Z558" s="9">
        <v>2.52</v>
      </c>
      <c r="AA558" s="9">
        <v>0.60699999999999998</v>
      </c>
      <c r="AB558" s="9">
        <v>14.7</v>
      </c>
      <c r="AC558" s="9">
        <v>5.44</v>
      </c>
      <c r="AD558" s="9">
        <v>71.7</v>
      </c>
      <c r="AE558" s="9">
        <v>31.54</v>
      </c>
      <c r="AF558" s="9">
        <v>159.5</v>
      </c>
      <c r="AG558" s="9">
        <v>38.6</v>
      </c>
      <c r="AH558" s="9">
        <v>396</v>
      </c>
      <c r="AI558" s="9">
        <v>85.1</v>
      </c>
      <c r="AJ558" s="2">
        <v>2.57</v>
      </c>
      <c r="AK558" s="2">
        <v>0.09</v>
      </c>
    </row>
    <row r="559" spans="1:37" x14ac:dyDescent="0.3">
      <c r="A559" s="5" t="s">
        <v>919</v>
      </c>
      <c r="B559" s="7" t="s">
        <v>965</v>
      </c>
      <c r="C559" s="2">
        <v>2.57</v>
      </c>
      <c r="D559" s="2">
        <v>0.09</v>
      </c>
      <c r="E559" s="9" t="s">
        <v>946</v>
      </c>
      <c r="F559" s="4" t="s">
        <v>322</v>
      </c>
      <c r="G559" s="9" t="s">
        <v>921</v>
      </c>
      <c r="H559" s="10">
        <v>35.504919052098273</v>
      </c>
      <c r="I559" s="8">
        <v>720.75046733787178</v>
      </c>
      <c r="J559" s="9">
        <v>189</v>
      </c>
      <c r="K559" s="9">
        <v>5.7</v>
      </c>
      <c r="L559" s="9"/>
      <c r="M559" s="9"/>
      <c r="O559" s="9">
        <v>1137</v>
      </c>
      <c r="P559" s="9">
        <v>4.05</v>
      </c>
      <c r="Q559" s="9">
        <v>12050</v>
      </c>
      <c r="R559" s="9"/>
      <c r="T559" s="9">
        <v>173</v>
      </c>
      <c r="U559" s="9">
        <v>207.2</v>
      </c>
      <c r="V559" s="9">
        <v>5.8999999999999999E-3</v>
      </c>
      <c r="W559" s="9">
        <v>44.6</v>
      </c>
      <c r="X559" s="9">
        <v>7.8E-2</v>
      </c>
      <c r="Y559" s="9">
        <v>1.71</v>
      </c>
      <c r="Z559" s="9">
        <v>3.47</v>
      </c>
      <c r="AA559" s="9">
        <v>1.02</v>
      </c>
      <c r="AB559" s="9">
        <v>20.100000000000001</v>
      </c>
      <c r="AC559" s="9">
        <v>7.4</v>
      </c>
      <c r="AD559" s="9">
        <v>92.2</v>
      </c>
      <c r="AE559" s="9">
        <v>37.4</v>
      </c>
      <c r="AF559" s="9">
        <v>180.3</v>
      </c>
      <c r="AG559" s="9">
        <v>40.9</v>
      </c>
      <c r="AH559" s="9">
        <v>413</v>
      </c>
      <c r="AI559" s="9">
        <v>86.5</v>
      </c>
      <c r="AJ559" s="2">
        <v>2.57</v>
      </c>
      <c r="AK559" s="2">
        <v>0.09</v>
      </c>
    </row>
    <row r="560" spans="1:37" x14ac:dyDescent="0.3">
      <c r="A560" s="5" t="s">
        <v>919</v>
      </c>
      <c r="B560" s="7" t="s">
        <v>965</v>
      </c>
      <c r="C560" s="2">
        <v>2.57</v>
      </c>
      <c r="D560" s="2">
        <v>0.09</v>
      </c>
      <c r="E560" s="9" t="s">
        <v>947</v>
      </c>
      <c r="F560" s="4" t="s">
        <v>322</v>
      </c>
      <c r="G560" s="9" t="s">
        <v>921</v>
      </c>
      <c r="H560" s="10">
        <v>35.606956006243138</v>
      </c>
      <c r="I560" s="8">
        <v>792.89072354661334</v>
      </c>
      <c r="J560" s="9">
        <v>471</v>
      </c>
      <c r="K560" s="9">
        <v>12.1</v>
      </c>
      <c r="L560" s="9"/>
      <c r="M560" s="9"/>
      <c r="O560" s="9">
        <v>2220</v>
      </c>
      <c r="P560" s="9">
        <v>3.59</v>
      </c>
      <c r="Q560" s="9">
        <v>9130</v>
      </c>
      <c r="R560" s="9"/>
      <c r="T560" s="9">
        <v>265</v>
      </c>
      <c r="U560" s="9">
        <v>194.1</v>
      </c>
      <c r="V560" s="9">
        <v>2.7E-2</v>
      </c>
      <c r="W560" s="9">
        <v>57.9</v>
      </c>
      <c r="X560" s="9">
        <v>0.26200000000000001</v>
      </c>
      <c r="Y560" s="9">
        <v>4.3099999999999996</v>
      </c>
      <c r="Z560" s="9">
        <v>9.1999999999999993</v>
      </c>
      <c r="AA560" s="9">
        <v>3.02</v>
      </c>
      <c r="AB560" s="9">
        <v>46.7</v>
      </c>
      <c r="AC560" s="9">
        <v>16.5</v>
      </c>
      <c r="AD560" s="9">
        <v>191.3</v>
      </c>
      <c r="AE560" s="9">
        <v>74.3</v>
      </c>
      <c r="AF560" s="9">
        <v>334</v>
      </c>
      <c r="AG560" s="9">
        <v>71.5</v>
      </c>
      <c r="AH560" s="9">
        <v>666</v>
      </c>
      <c r="AI560" s="9">
        <v>129</v>
      </c>
      <c r="AJ560" s="2">
        <v>2.57</v>
      </c>
      <c r="AK560" s="2">
        <v>0.09</v>
      </c>
    </row>
    <row r="561" spans="1:37" x14ac:dyDescent="0.3">
      <c r="A561" s="5" t="s">
        <v>919</v>
      </c>
      <c r="B561" s="7" t="s">
        <v>965</v>
      </c>
      <c r="C561" s="2">
        <v>2.57</v>
      </c>
      <c r="D561" s="2">
        <v>0.09</v>
      </c>
      <c r="E561" s="9" t="s">
        <v>947</v>
      </c>
      <c r="F561" s="4" t="s">
        <v>322</v>
      </c>
      <c r="G561" s="9" t="s">
        <v>922</v>
      </c>
      <c r="H561" s="10">
        <v>35.606956006243138</v>
      </c>
      <c r="I561" s="8">
        <v>795.41421761495167</v>
      </c>
      <c r="J561" s="9">
        <v>364</v>
      </c>
      <c r="K561" s="9">
        <v>12.4</v>
      </c>
      <c r="L561" s="9"/>
      <c r="M561" s="9"/>
      <c r="O561" s="9">
        <v>1919</v>
      </c>
      <c r="P561" s="9">
        <v>8.48</v>
      </c>
      <c r="Q561" s="9">
        <v>9540</v>
      </c>
      <c r="R561" s="9"/>
      <c r="T561" s="9">
        <v>613</v>
      </c>
      <c r="U561" s="9">
        <v>316.5</v>
      </c>
      <c r="V561" s="9">
        <v>1.2800000000000001E-2</v>
      </c>
      <c r="W561" s="9">
        <v>96.6</v>
      </c>
      <c r="X561" s="9">
        <v>0.183</v>
      </c>
      <c r="Y561" s="9">
        <v>3.48</v>
      </c>
      <c r="Z561" s="9">
        <v>7.3</v>
      </c>
      <c r="AA561" s="9">
        <v>2.38</v>
      </c>
      <c r="AB561" s="9">
        <v>43</v>
      </c>
      <c r="AC561" s="9">
        <v>14.52</v>
      </c>
      <c r="AD561" s="9">
        <v>175.4</v>
      </c>
      <c r="AE561" s="9">
        <v>65.400000000000006</v>
      </c>
      <c r="AF561" s="9">
        <v>288.39999999999998</v>
      </c>
      <c r="AG561" s="9">
        <v>60.4</v>
      </c>
      <c r="AH561" s="9">
        <v>541</v>
      </c>
      <c r="AI561" s="9">
        <v>102.4</v>
      </c>
      <c r="AJ561" s="2">
        <v>2.57</v>
      </c>
      <c r="AK561" s="2">
        <v>0.09</v>
      </c>
    </row>
    <row r="562" spans="1:37" x14ac:dyDescent="0.3">
      <c r="A562" s="5" t="s">
        <v>919</v>
      </c>
      <c r="B562" s="7" t="s">
        <v>965</v>
      </c>
      <c r="C562" s="2">
        <v>2.57</v>
      </c>
      <c r="D562" s="2">
        <v>0.09</v>
      </c>
      <c r="E562" s="9" t="s">
        <v>948</v>
      </c>
      <c r="F562" s="4" t="s">
        <v>322</v>
      </c>
      <c r="G562" s="9" t="s">
        <v>921</v>
      </c>
      <c r="H562" s="10">
        <v>35.710802606199131</v>
      </c>
      <c r="I562" s="8">
        <v>669.15565304019924</v>
      </c>
      <c r="J562" s="9">
        <v>516</v>
      </c>
      <c r="K562" s="9">
        <v>3.1</v>
      </c>
      <c r="L562" s="9"/>
      <c r="M562" s="9"/>
      <c r="O562" s="9">
        <v>1730</v>
      </c>
      <c r="P562" s="9">
        <v>15.8</v>
      </c>
      <c r="Q562" s="9">
        <v>12710</v>
      </c>
      <c r="R562" s="9"/>
      <c r="T562" s="9">
        <v>565</v>
      </c>
      <c r="U562" s="9">
        <v>781</v>
      </c>
      <c r="V562" s="9">
        <v>1.11E-2</v>
      </c>
      <c r="W562" s="9">
        <v>56.8</v>
      </c>
      <c r="X562" s="9">
        <v>0.03</v>
      </c>
      <c r="Y562" s="9">
        <v>0.73</v>
      </c>
      <c r="Z562" s="9">
        <v>1.92</v>
      </c>
      <c r="AA562" s="9">
        <v>0.16700000000000001</v>
      </c>
      <c r="AB562" s="9">
        <v>15.31</v>
      </c>
      <c r="AC562" s="9">
        <v>7.15</v>
      </c>
      <c r="AD562" s="9">
        <v>110.1</v>
      </c>
      <c r="AE562" s="9">
        <v>52.1</v>
      </c>
      <c r="AF562" s="9">
        <v>282</v>
      </c>
      <c r="AG562" s="9">
        <v>69.099999999999994</v>
      </c>
      <c r="AH562" s="9">
        <v>699</v>
      </c>
      <c r="AI562" s="9">
        <v>148</v>
      </c>
      <c r="AJ562" s="2">
        <v>2.57</v>
      </c>
      <c r="AK562" s="2">
        <v>0.09</v>
      </c>
    </row>
    <row r="563" spans="1:37" x14ac:dyDescent="0.3">
      <c r="A563" s="5" t="s">
        <v>919</v>
      </c>
      <c r="B563" s="7" t="s">
        <v>965</v>
      </c>
      <c r="C563" s="2">
        <v>2.57</v>
      </c>
      <c r="D563" s="2">
        <v>0.09</v>
      </c>
      <c r="E563" s="9" t="s">
        <v>948</v>
      </c>
      <c r="F563" s="4" t="s">
        <v>322</v>
      </c>
      <c r="G563" s="9" t="s">
        <v>922</v>
      </c>
      <c r="H563" s="10">
        <v>35.710802606199131</v>
      </c>
      <c r="I563" s="8">
        <v>687.31684725311027</v>
      </c>
      <c r="J563" s="9">
        <v>117.7</v>
      </c>
      <c r="K563" s="9">
        <v>3.87</v>
      </c>
      <c r="L563" s="9"/>
      <c r="M563" s="9"/>
      <c r="O563" s="9">
        <v>685</v>
      </c>
      <c r="P563" s="9">
        <v>4.78</v>
      </c>
      <c r="Q563" s="9">
        <v>11940</v>
      </c>
      <c r="R563" s="9"/>
      <c r="T563" s="9">
        <v>457.9</v>
      </c>
      <c r="U563" s="9">
        <v>555.29999999999995</v>
      </c>
      <c r="V563" s="9">
        <v>6.9999999999999999E-4</v>
      </c>
      <c r="W563" s="9">
        <v>40.6</v>
      </c>
      <c r="X563" s="9">
        <v>3.6999999999999998E-2</v>
      </c>
      <c r="Y563" s="9">
        <v>0.62</v>
      </c>
      <c r="Z563" s="9">
        <v>1.26</v>
      </c>
      <c r="AA563" s="9">
        <v>0.39100000000000001</v>
      </c>
      <c r="AB563" s="9">
        <v>7.93</v>
      </c>
      <c r="AC563" s="9">
        <v>3.13</v>
      </c>
      <c r="AD563" s="9">
        <v>43.6</v>
      </c>
      <c r="AE563" s="9">
        <v>19.68</v>
      </c>
      <c r="AF563" s="9">
        <v>108.9</v>
      </c>
      <c r="AG563" s="9">
        <v>28.5</v>
      </c>
      <c r="AH563" s="9">
        <v>324.89999999999998</v>
      </c>
      <c r="AI563" s="9">
        <v>82</v>
      </c>
      <c r="AJ563" s="2">
        <v>2.57</v>
      </c>
      <c r="AK563" s="2">
        <v>0.09</v>
      </c>
    </row>
    <row r="564" spans="1:37" x14ac:dyDescent="0.3">
      <c r="A564" s="5" t="s">
        <v>919</v>
      </c>
      <c r="B564" s="7" t="s">
        <v>965</v>
      </c>
      <c r="C564" s="2">
        <v>2.57</v>
      </c>
      <c r="D564" s="2">
        <v>0.09</v>
      </c>
      <c r="E564" s="9" t="s">
        <v>949</v>
      </c>
      <c r="F564" s="4" t="s">
        <v>322</v>
      </c>
      <c r="G564" s="9" t="s">
        <v>921</v>
      </c>
      <c r="H564" s="10">
        <v>35.93256864154263</v>
      </c>
      <c r="I564" s="8">
        <v>677.82601823733114</v>
      </c>
      <c r="J564" s="9">
        <v>337</v>
      </c>
      <c r="K564" s="9">
        <v>3.45</v>
      </c>
      <c r="L564" s="9"/>
      <c r="M564" s="9"/>
      <c r="O564" s="9">
        <v>2600</v>
      </c>
      <c r="P564" s="9">
        <v>44.6</v>
      </c>
      <c r="Q564" s="9">
        <v>15270</v>
      </c>
      <c r="R564" s="9"/>
      <c r="T564" s="9">
        <v>1789</v>
      </c>
      <c r="U564" s="9">
        <v>2126</v>
      </c>
      <c r="V564" s="9">
        <v>3.3E-3</v>
      </c>
      <c r="W564" s="9">
        <v>114.5</v>
      </c>
      <c r="X564" s="9">
        <v>6.9000000000000006E-2</v>
      </c>
      <c r="Y564" s="9">
        <v>0.88</v>
      </c>
      <c r="Z564" s="9">
        <v>2.5099999999999998</v>
      </c>
      <c r="AA564" s="9">
        <v>8.5999999999999993E-2</v>
      </c>
      <c r="AB564" s="9">
        <v>19.21</v>
      </c>
      <c r="AC564" s="9">
        <v>9.33</v>
      </c>
      <c r="AD564" s="9">
        <v>143.1</v>
      </c>
      <c r="AE564" s="9">
        <v>70.8</v>
      </c>
      <c r="AF564" s="9">
        <v>397.1</v>
      </c>
      <c r="AG564" s="9">
        <v>100.3</v>
      </c>
      <c r="AH564" s="9">
        <v>1034</v>
      </c>
      <c r="AI564" s="9">
        <v>219.7</v>
      </c>
      <c r="AJ564" s="2">
        <v>2.57</v>
      </c>
      <c r="AK564" s="2">
        <v>0.09</v>
      </c>
    </row>
    <row r="565" spans="1:37" x14ac:dyDescent="0.3">
      <c r="A565" s="5" t="s">
        <v>919</v>
      </c>
      <c r="B565" s="7" t="s">
        <v>965</v>
      </c>
      <c r="C565" s="2">
        <v>2.57</v>
      </c>
      <c r="D565" s="2">
        <v>0.09</v>
      </c>
      <c r="E565" s="9" t="s">
        <v>949</v>
      </c>
      <c r="F565" s="4" t="s">
        <v>322</v>
      </c>
      <c r="G565" s="9" t="s">
        <v>922</v>
      </c>
      <c r="H565" s="10">
        <v>35.93256864154263</v>
      </c>
      <c r="I565" s="8">
        <v>749.2248191882743</v>
      </c>
      <c r="J565" s="9">
        <v>279.2</v>
      </c>
      <c r="K565" s="9">
        <v>7.77</v>
      </c>
      <c r="L565" s="9"/>
      <c r="M565" s="9"/>
      <c r="O565" s="9">
        <v>1234</v>
      </c>
      <c r="P565" s="9">
        <v>6.19</v>
      </c>
      <c r="Q565" s="9">
        <v>10030</v>
      </c>
      <c r="R565" s="9"/>
      <c r="T565" s="9">
        <v>326</v>
      </c>
      <c r="U565" s="9">
        <v>305</v>
      </c>
      <c r="V565" s="9">
        <v>1.1900000000000001E-2</v>
      </c>
      <c r="W565" s="9">
        <v>58.6</v>
      </c>
      <c r="X565" s="9">
        <v>9.0999999999999998E-2</v>
      </c>
      <c r="Y565" s="9">
        <v>1.83</v>
      </c>
      <c r="Z565" s="9">
        <v>3.83</v>
      </c>
      <c r="AA565" s="9">
        <v>1.024</v>
      </c>
      <c r="AB565" s="9">
        <v>21.75</v>
      </c>
      <c r="AC565" s="9">
        <v>8</v>
      </c>
      <c r="AD565" s="9">
        <v>99.7</v>
      </c>
      <c r="AE565" s="9">
        <v>40.61</v>
      </c>
      <c r="AF565" s="9">
        <v>191</v>
      </c>
      <c r="AG565" s="9">
        <v>43.7</v>
      </c>
      <c r="AH565" s="9">
        <v>417</v>
      </c>
      <c r="AI565" s="9">
        <v>84.8</v>
      </c>
      <c r="AJ565" s="2">
        <v>2.57</v>
      </c>
      <c r="AK565" s="2">
        <v>0.09</v>
      </c>
    </row>
    <row r="566" spans="1:37" x14ac:dyDescent="0.3">
      <c r="A566" s="5" t="s">
        <v>919</v>
      </c>
      <c r="B566" s="7" t="s">
        <v>965</v>
      </c>
      <c r="C566" s="2">
        <v>2.57</v>
      </c>
      <c r="D566" s="2">
        <v>0.09</v>
      </c>
      <c r="E566" s="9" t="s">
        <v>950</v>
      </c>
      <c r="F566" s="4" t="s">
        <v>322</v>
      </c>
      <c r="G566" s="9" t="s">
        <v>921</v>
      </c>
      <c r="H566" s="10">
        <v>35.518274613327428</v>
      </c>
      <c r="I566" s="8">
        <v>748.36992326512393</v>
      </c>
      <c r="J566" s="9">
        <v>407</v>
      </c>
      <c r="K566" s="9">
        <v>7.7</v>
      </c>
      <c r="L566" s="9"/>
      <c r="M566" s="9"/>
      <c r="O566" s="9">
        <v>2370</v>
      </c>
      <c r="P566" s="9">
        <v>2.97</v>
      </c>
      <c r="Q566" s="9">
        <v>10010</v>
      </c>
      <c r="R566" s="9"/>
      <c r="T566" s="9">
        <v>245</v>
      </c>
      <c r="U566" s="9">
        <v>193</v>
      </c>
      <c r="V566" s="9">
        <v>5.8999999999999999E-3</v>
      </c>
      <c r="W566" s="9">
        <v>65.3</v>
      </c>
      <c r="X566" s="9">
        <v>0.26400000000000001</v>
      </c>
      <c r="Y566" s="9">
        <v>4.96</v>
      </c>
      <c r="Z566" s="9">
        <v>10.84</v>
      </c>
      <c r="AA566" s="9">
        <v>2.09</v>
      </c>
      <c r="AB566" s="9">
        <v>55.7</v>
      </c>
      <c r="AC566" s="9">
        <v>18.7</v>
      </c>
      <c r="AD566" s="9">
        <v>221</v>
      </c>
      <c r="AE566" s="9">
        <v>81.400000000000006</v>
      </c>
      <c r="AF566" s="9">
        <v>356</v>
      </c>
      <c r="AG566" s="9">
        <v>72.5</v>
      </c>
      <c r="AH566" s="9">
        <v>645</v>
      </c>
      <c r="AI566" s="9">
        <v>122</v>
      </c>
      <c r="AJ566" s="2">
        <v>2.57</v>
      </c>
      <c r="AK566" s="2">
        <v>0.09</v>
      </c>
    </row>
    <row r="567" spans="1:37" x14ac:dyDescent="0.3">
      <c r="A567" s="5" t="s">
        <v>919</v>
      </c>
      <c r="B567" s="7" t="s">
        <v>965</v>
      </c>
      <c r="C567" s="2">
        <v>2.57</v>
      </c>
      <c r="D567" s="2">
        <v>0.09</v>
      </c>
      <c r="E567" s="9" t="s">
        <v>950</v>
      </c>
      <c r="F567" s="4" t="s">
        <v>322</v>
      </c>
      <c r="G567" s="9" t="s">
        <v>921</v>
      </c>
      <c r="H567" s="10">
        <v>35.518274613327428</v>
      </c>
      <c r="I567" s="8">
        <v>689.66114363056897</v>
      </c>
      <c r="J567" s="9">
        <v>168</v>
      </c>
      <c r="K567" s="9">
        <v>3.98</v>
      </c>
      <c r="L567" s="9"/>
      <c r="M567" s="9"/>
      <c r="O567" s="9">
        <v>751</v>
      </c>
      <c r="P567" s="9">
        <v>3</v>
      </c>
      <c r="Q567" s="9">
        <v>11620</v>
      </c>
      <c r="R567" s="9"/>
      <c r="T567" s="9">
        <v>221.9</v>
      </c>
      <c r="U567" s="9">
        <v>295</v>
      </c>
      <c r="V567" s="9">
        <v>6.4999999999999997E-3</v>
      </c>
      <c r="W567" s="9">
        <v>28.32</v>
      </c>
      <c r="X567" s="9">
        <v>4.5999999999999999E-2</v>
      </c>
      <c r="Y567" s="9">
        <v>0.86</v>
      </c>
      <c r="Z567" s="9">
        <v>1.75</v>
      </c>
      <c r="AA567" s="9">
        <v>0.51300000000000001</v>
      </c>
      <c r="AB567" s="9">
        <v>9.8000000000000007</v>
      </c>
      <c r="AC567" s="9">
        <v>3.82</v>
      </c>
      <c r="AD567" s="9">
        <v>51.8</v>
      </c>
      <c r="AE567" s="9">
        <v>22.8</v>
      </c>
      <c r="AF567" s="9">
        <v>119.9</v>
      </c>
      <c r="AG567" s="9">
        <v>30.87</v>
      </c>
      <c r="AH567" s="9">
        <v>344.6</v>
      </c>
      <c r="AI567" s="9">
        <v>84.6</v>
      </c>
      <c r="AJ567" s="2">
        <v>2.57</v>
      </c>
      <c r="AK567" s="2">
        <v>0.09</v>
      </c>
    </row>
    <row r="568" spans="1:37" x14ac:dyDescent="0.3">
      <c r="A568" s="5" t="s">
        <v>919</v>
      </c>
      <c r="B568" s="7" t="s">
        <v>965</v>
      </c>
      <c r="C568" s="2">
        <v>2.57</v>
      </c>
      <c r="D568" s="2">
        <v>0.09</v>
      </c>
      <c r="E568" s="9" t="s">
        <v>950</v>
      </c>
      <c r="F568" s="4" t="s">
        <v>322</v>
      </c>
      <c r="G568" s="9" t="s">
        <v>922</v>
      </c>
      <c r="H568" s="10">
        <v>35.518274613327428</v>
      </c>
      <c r="I568" s="8">
        <v>675.18283589212126</v>
      </c>
      <c r="J568" s="9">
        <v>103.2</v>
      </c>
      <c r="K568" s="9">
        <v>3.34</v>
      </c>
      <c r="L568" s="9"/>
      <c r="M568" s="9"/>
      <c r="O568" s="9">
        <v>654</v>
      </c>
      <c r="P568" s="9">
        <v>4.57</v>
      </c>
      <c r="Q568" s="9">
        <v>11840</v>
      </c>
      <c r="R568" s="9"/>
      <c r="T568" s="9">
        <v>510</v>
      </c>
      <c r="U568" s="9">
        <v>612</v>
      </c>
      <c r="V568" s="9">
        <v>5.7000000000000002E-3</v>
      </c>
      <c r="W568" s="9">
        <v>41.2</v>
      </c>
      <c r="X568" s="9">
        <v>2.75E-2</v>
      </c>
      <c r="Y568" s="9">
        <v>0.41299999999999998</v>
      </c>
      <c r="Z568" s="9">
        <v>1.06</v>
      </c>
      <c r="AA568" s="9">
        <v>0.30299999999999999</v>
      </c>
      <c r="AB568" s="9">
        <v>6.35</v>
      </c>
      <c r="AC568" s="9">
        <v>2.52</v>
      </c>
      <c r="AD568" s="9">
        <v>37.700000000000003</v>
      </c>
      <c r="AE568" s="9">
        <v>17.940000000000001</v>
      </c>
      <c r="AF568" s="9">
        <v>105.1</v>
      </c>
      <c r="AG568" s="9">
        <v>28.88</v>
      </c>
      <c r="AH568" s="9">
        <v>338.5</v>
      </c>
      <c r="AI568" s="9">
        <v>86.3</v>
      </c>
      <c r="AJ568" s="2">
        <v>2.57</v>
      </c>
      <c r="AK568" s="2">
        <v>0.09</v>
      </c>
    </row>
    <row r="569" spans="1:37" x14ac:dyDescent="0.3">
      <c r="A569" s="5" t="s">
        <v>919</v>
      </c>
      <c r="B569" s="7" t="s">
        <v>965</v>
      </c>
      <c r="C569" s="2">
        <v>2.57</v>
      </c>
      <c r="D569" s="2">
        <v>0.09</v>
      </c>
      <c r="E569" s="9" t="s">
        <v>951</v>
      </c>
      <c r="F569" s="4" t="s">
        <v>322</v>
      </c>
      <c r="G569" s="9" t="s">
        <v>921</v>
      </c>
      <c r="H569" s="10">
        <v>35.348560721031248</v>
      </c>
      <c r="I569" s="8">
        <v>799.51268230792493</v>
      </c>
      <c r="J569" s="9">
        <v>421</v>
      </c>
      <c r="K569" s="9">
        <v>12.9</v>
      </c>
      <c r="L569" s="9"/>
      <c r="M569" s="9"/>
      <c r="O569" s="9">
        <v>1154</v>
      </c>
      <c r="P569" s="9">
        <v>1.76</v>
      </c>
      <c r="Q569" s="9">
        <v>8830</v>
      </c>
      <c r="R569" s="9"/>
      <c r="T569" s="9">
        <v>65.7</v>
      </c>
      <c r="U569" s="9">
        <v>55.7</v>
      </c>
      <c r="V569" s="9">
        <v>6.4000000000000001E-2</v>
      </c>
      <c r="W569" s="9">
        <v>31.2</v>
      </c>
      <c r="X569" s="9">
        <v>0.12</v>
      </c>
      <c r="Y569" s="9">
        <v>2.35</v>
      </c>
      <c r="Z569" s="9">
        <v>4.13</v>
      </c>
      <c r="AA569" s="9">
        <v>1.3460000000000001</v>
      </c>
      <c r="AB569" s="9">
        <v>23.2</v>
      </c>
      <c r="AC569" s="9">
        <v>8.32</v>
      </c>
      <c r="AD569" s="9">
        <v>103.2</v>
      </c>
      <c r="AE569" s="9">
        <v>39.71</v>
      </c>
      <c r="AF569" s="9">
        <v>182.6</v>
      </c>
      <c r="AG569" s="9">
        <v>39.299999999999997</v>
      </c>
      <c r="AH569" s="9">
        <v>361.5</v>
      </c>
      <c r="AI569" s="9">
        <v>72.099999999999994</v>
      </c>
      <c r="AJ569" s="2">
        <v>2.57</v>
      </c>
      <c r="AK569" s="2">
        <v>0.09</v>
      </c>
    </row>
    <row r="570" spans="1:37" x14ac:dyDescent="0.3">
      <c r="A570" s="5" t="s">
        <v>919</v>
      </c>
      <c r="B570" s="7" t="s">
        <v>965</v>
      </c>
      <c r="C570" s="2">
        <v>2.57</v>
      </c>
      <c r="D570" s="2">
        <v>0.09</v>
      </c>
      <c r="E570" s="9" t="s">
        <v>951</v>
      </c>
      <c r="F570" s="4" t="s">
        <v>322</v>
      </c>
      <c r="G570" s="9" t="s">
        <v>922</v>
      </c>
      <c r="H570" s="10">
        <v>35.348560721031248</v>
      </c>
      <c r="I570" s="8">
        <v>723.99369377334153</v>
      </c>
      <c r="J570" s="9">
        <v>176</v>
      </c>
      <c r="K570" s="9">
        <v>5.91</v>
      </c>
      <c r="L570" s="9"/>
      <c r="M570" s="9"/>
      <c r="O570" s="9">
        <v>812</v>
      </c>
      <c r="P570" s="9">
        <v>4.5999999999999996</v>
      </c>
      <c r="Q570" s="9">
        <v>10760</v>
      </c>
      <c r="R570" s="9"/>
      <c r="T570" s="9">
        <v>169.9</v>
      </c>
      <c r="U570" s="9">
        <v>252</v>
      </c>
      <c r="V570" s="9">
        <v>2.8999999999999998E-3</v>
      </c>
      <c r="W570" s="9">
        <v>34.799999999999997</v>
      </c>
      <c r="X570" s="9">
        <v>3.2000000000000001E-2</v>
      </c>
      <c r="Y570" s="9">
        <v>0.73</v>
      </c>
      <c r="Z570" s="9">
        <v>1.87</v>
      </c>
      <c r="AA570" s="9">
        <v>0.54</v>
      </c>
      <c r="AB570" s="9">
        <v>10.66</v>
      </c>
      <c r="AC570" s="9">
        <v>4.37</v>
      </c>
      <c r="AD570" s="9">
        <v>58.6</v>
      </c>
      <c r="AE570" s="9">
        <v>25.8</v>
      </c>
      <c r="AF570" s="9">
        <v>131.80000000000001</v>
      </c>
      <c r="AG570" s="9">
        <v>32.729999999999997</v>
      </c>
      <c r="AH570" s="9">
        <v>344</v>
      </c>
      <c r="AI570" s="9">
        <v>76.3</v>
      </c>
      <c r="AJ570" s="2">
        <v>2.57</v>
      </c>
      <c r="AK570" s="2">
        <v>0.09</v>
      </c>
    </row>
    <row r="571" spans="1:37" x14ac:dyDescent="0.3">
      <c r="A571" s="5" t="s">
        <v>919</v>
      </c>
      <c r="B571" s="7" t="s">
        <v>965</v>
      </c>
      <c r="C571" s="2">
        <v>2.57</v>
      </c>
      <c r="D571" s="2">
        <v>0.09</v>
      </c>
      <c r="E571" s="9" t="s">
        <v>952</v>
      </c>
      <c r="F571" s="4" t="s">
        <v>322</v>
      </c>
      <c r="G571" s="9" t="s">
        <v>921</v>
      </c>
      <c r="H571" s="10">
        <v>35.689312744537759</v>
      </c>
      <c r="I571" s="8">
        <v>706.52796255796261</v>
      </c>
      <c r="J571" s="9">
        <v>438</v>
      </c>
      <c r="K571" s="9">
        <v>4.8499999999999996</v>
      </c>
      <c r="L571" s="9"/>
      <c r="M571" s="9"/>
      <c r="O571" s="9">
        <v>2499</v>
      </c>
      <c r="P571" s="9">
        <v>18.34</v>
      </c>
      <c r="Q571" s="9">
        <v>15650</v>
      </c>
      <c r="R571" s="9"/>
      <c r="T571" s="9">
        <v>917</v>
      </c>
      <c r="U571" s="9">
        <v>1261</v>
      </c>
      <c r="V571" s="9">
        <v>5.2999999999999999E-2</v>
      </c>
      <c r="W571" s="9">
        <v>76.3</v>
      </c>
      <c r="X571" s="9">
        <v>0.05</v>
      </c>
      <c r="Y571" s="9">
        <v>0.78</v>
      </c>
      <c r="Z571" s="9">
        <v>2.5</v>
      </c>
      <c r="AA571" s="9">
        <v>0.13300000000000001</v>
      </c>
      <c r="AB571" s="9">
        <v>18.7</v>
      </c>
      <c r="AC571" s="9">
        <v>8.93</v>
      </c>
      <c r="AD571" s="9">
        <v>140.69999999999999</v>
      </c>
      <c r="AE571" s="9">
        <v>69.099999999999994</v>
      </c>
      <c r="AF571" s="9">
        <v>394</v>
      </c>
      <c r="AG571" s="9">
        <v>99.7</v>
      </c>
      <c r="AH571" s="9">
        <v>1045</v>
      </c>
      <c r="AI571" s="9">
        <v>224</v>
      </c>
      <c r="AJ571" s="2">
        <v>2.57</v>
      </c>
      <c r="AK571" s="2">
        <v>0.09</v>
      </c>
    </row>
    <row r="572" spans="1:37" x14ac:dyDescent="0.3">
      <c r="A572" s="5" t="s">
        <v>919</v>
      </c>
      <c r="B572" s="7" t="s">
        <v>965</v>
      </c>
      <c r="C572" s="2">
        <v>2.57</v>
      </c>
      <c r="D572" s="2">
        <v>0.09</v>
      </c>
      <c r="E572" s="9" t="s">
        <v>952</v>
      </c>
      <c r="F572" s="4" t="s">
        <v>322</v>
      </c>
      <c r="G572" s="9" t="s">
        <v>922</v>
      </c>
      <c r="H572" s="10">
        <v>35.689312744537759</v>
      </c>
      <c r="I572" s="8">
        <v>691.74633968883825</v>
      </c>
      <c r="J572" s="9">
        <v>159</v>
      </c>
      <c r="K572" s="9">
        <v>4.08</v>
      </c>
      <c r="L572" s="9"/>
      <c r="M572" s="9"/>
      <c r="O572" s="9">
        <v>784</v>
      </c>
      <c r="P572" s="9">
        <v>5.54</v>
      </c>
      <c r="Q572" s="9">
        <v>11210</v>
      </c>
      <c r="R572" s="9"/>
      <c r="T572" s="9">
        <v>315.60000000000002</v>
      </c>
      <c r="U572" s="9">
        <v>409</v>
      </c>
      <c r="V572" s="9">
        <v>3.3999999999999998E-3</v>
      </c>
      <c r="W572" s="9">
        <v>42.8</v>
      </c>
      <c r="X572" s="9">
        <v>4.4999999999999998E-2</v>
      </c>
      <c r="Y572" s="9">
        <v>0.51</v>
      </c>
      <c r="Z572" s="9">
        <v>1.49</v>
      </c>
      <c r="AA572" s="9">
        <v>0.45800000000000002</v>
      </c>
      <c r="AB572" s="9">
        <v>10.67</v>
      </c>
      <c r="AC572" s="9">
        <v>3.96</v>
      </c>
      <c r="AD572" s="9">
        <v>55.2</v>
      </c>
      <c r="AE572" s="9">
        <v>24.04</v>
      </c>
      <c r="AF572" s="9">
        <v>125.8</v>
      </c>
      <c r="AG572" s="9">
        <v>31.06</v>
      </c>
      <c r="AH572" s="9">
        <v>333</v>
      </c>
      <c r="AI572" s="9">
        <v>75.5</v>
      </c>
      <c r="AJ572" s="2">
        <v>2.57</v>
      </c>
      <c r="AK572" s="2">
        <v>0.09</v>
      </c>
    </row>
    <row r="573" spans="1:37" x14ac:dyDescent="0.3">
      <c r="A573" s="5" t="s">
        <v>919</v>
      </c>
      <c r="B573" s="7" t="s">
        <v>965</v>
      </c>
      <c r="C573" s="2">
        <v>2.57</v>
      </c>
      <c r="D573" s="2">
        <v>0.09</v>
      </c>
      <c r="E573" s="9" t="s">
        <v>953</v>
      </c>
      <c r="F573" s="4" t="s">
        <v>322</v>
      </c>
      <c r="G573" s="9" t="s">
        <v>921</v>
      </c>
      <c r="H573" s="10">
        <v>35.448544233971077</v>
      </c>
      <c r="I573" s="8">
        <v>697.95298208767474</v>
      </c>
      <c r="J573" s="9">
        <v>287</v>
      </c>
      <c r="K573" s="9">
        <v>4.3899999999999997</v>
      </c>
      <c r="L573" s="9"/>
      <c r="M573" s="9"/>
      <c r="O573" s="9">
        <v>1459</v>
      </c>
      <c r="P573" s="9">
        <v>8.92</v>
      </c>
      <c r="Q573" s="9">
        <v>11410</v>
      </c>
      <c r="R573" s="9"/>
      <c r="T573" s="9">
        <v>285</v>
      </c>
      <c r="U573" s="9">
        <v>333</v>
      </c>
      <c r="V573" s="9">
        <v>1.6E-2</v>
      </c>
      <c r="W573" s="9">
        <v>57.3</v>
      </c>
      <c r="X573" s="9">
        <v>4.1000000000000002E-2</v>
      </c>
      <c r="Y573" s="9">
        <v>0.89</v>
      </c>
      <c r="Z573" s="9">
        <v>2.59</v>
      </c>
      <c r="AA573" s="9">
        <v>0.51100000000000001</v>
      </c>
      <c r="AB573" s="9">
        <v>17.350000000000001</v>
      </c>
      <c r="AC573" s="9">
        <v>7.59</v>
      </c>
      <c r="AD573" s="9">
        <v>104.4</v>
      </c>
      <c r="AE573" s="9">
        <v>46.37</v>
      </c>
      <c r="AF573" s="9">
        <v>236.4</v>
      </c>
      <c r="AG573" s="9">
        <v>56</v>
      </c>
      <c r="AH573" s="9">
        <v>551.9</v>
      </c>
      <c r="AI573" s="9">
        <v>112.2</v>
      </c>
      <c r="AJ573" s="2">
        <v>2.57</v>
      </c>
      <c r="AK573" s="2">
        <v>0.09</v>
      </c>
    </row>
    <row r="574" spans="1:37" x14ac:dyDescent="0.3">
      <c r="A574" s="5" t="s">
        <v>919</v>
      </c>
      <c r="B574" s="7" t="s">
        <v>965</v>
      </c>
      <c r="C574" s="2">
        <v>2.57</v>
      </c>
      <c r="D574" s="2">
        <v>0.09</v>
      </c>
      <c r="E574" s="9" t="s">
        <v>953</v>
      </c>
      <c r="F574" s="4" t="s">
        <v>322</v>
      </c>
      <c r="G574" s="9" t="s">
        <v>922</v>
      </c>
      <c r="H574" s="10">
        <v>35.448544233971077</v>
      </c>
      <c r="I574" s="8">
        <v>707.7735366171604</v>
      </c>
      <c r="J574" s="9">
        <v>175</v>
      </c>
      <c r="K574" s="9">
        <v>4.92</v>
      </c>
      <c r="L574" s="9"/>
      <c r="M574" s="9"/>
      <c r="O574" s="9">
        <v>901</v>
      </c>
      <c r="P574" s="9">
        <v>5.84</v>
      </c>
      <c r="Q574" s="9">
        <v>11420</v>
      </c>
      <c r="R574" s="9"/>
      <c r="T574" s="9">
        <v>409.5</v>
      </c>
      <c r="U574" s="9">
        <v>487.6</v>
      </c>
      <c r="V574" s="9">
        <v>2.5000000000000001E-3</v>
      </c>
      <c r="W574" s="9">
        <v>50</v>
      </c>
      <c r="X574" s="9">
        <v>4.8000000000000001E-2</v>
      </c>
      <c r="Y574" s="9">
        <v>0.91</v>
      </c>
      <c r="Z574" s="9">
        <v>1.9</v>
      </c>
      <c r="AA574" s="9">
        <v>0.56699999999999995</v>
      </c>
      <c r="AB574" s="9">
        <v>12.09</v>
      </c>
      <c r="AC574" s="9">
        <v>4.78</v>
      </c>
      <c r="AD574" s="9">
        <v>64.900000000000006</v>
      </c>
      <c r="AE574" s="9">
        <v>28.01</v>
      </c>
      <c r="AF574" s="9">
        <v>143.80000000000001</v>
      </c>
      <c r="AG574" s="9">
        <v>35.450000000000003</v>
      </c>
      <c r="AH574" s="9">
        <v>373.1</v>
      </c>
      <c r="AI574" s="9">
        <v>81.7</v>
      </c>
      <c r="AJ574" s="2">
        <v>2.57</v>
      </c>
      <c r="AK574" s="2">
        <v>0.09</v>
      </c>
    </row>
    <row r="575" spans="1:37" x14ac:dyDescent="0.3">
      <c r="A575" s="5" t="s">
        <v>919</v>
      </c>
      <c r="B575" s="7" t="s">
        <v>965</v>
      </c>
      <c r="C575" s="2">
        <v>2.57</v>
      </c>
      <c r="D575" s="2">
        <v>0.09</v>
      </c>
      <c r="E575" s="9" t="s">
        <v>954</v>
      </c>
      <c r="F575" s="4" t="s">
        <v>322</v>
      </c>
      <c r="G575" s="9" t="s">
        <v>921</v>
      </c>
      <c r="H575" s="10">
        <v>35.378253418226429</v>
      </c>
      <c r="I575" s="8">
        <v>701.95514273689685</v>
      </c>
      <c r="J575" s="9">
        <v>342</v>
      </c>
      <c r="K575" s="9">
        <v>4.5999999999999996</v>
      </c>
      <c r="L575" s="9"/>
      <c r="M575" s="9"/>
      <c r="O575" s="9">
        <v>2568</v>
      </c>
      <c r="P575" s="9">
        <v>16.010000000000002</v>
      </c>
      <c r="Q575" s="9">
        <v>12260</v>
      </c>
      <c r="R575" s="9"/>
      <c r="T575" s="9">
        <v>2450</v>
      </c>
      <c r="U575" s="9">
        <v>1980</v>
      </c>
      <c r="V575" s="9">
        <v>2.7E-2</v>
      </c>
      <c r="W575" s="9">
        <v>144.30000000000001</v>
      </c>
      <c r="X575" s="9">
        <v>0.216</v>
      </c>
      <c r="Y575" s="9">
        <v>3.28</v>
      </c>
      <c r="Z575" s="9">
        <v>5.14</v>
      </c>
      <c r="AA575" s="9">
        <v>1.5</v>
      </c>
      <c r="AB575" s="9">
        <v>29.8</v>
      </c>
      <c r="AC575" s="9">
        <v>10.6</v>
      </c>
      <c r="AD575" s="9">
        <v>147.30000000000001</v>
      </c>
      <c r="AE575" s="9">
        <v>66.900000000000006</v>
      </c>
      <c r="AF575" s="9">
        <v>389</v>
      </c>
      <c r="AG575" s="9">
        <v>109.8</v>
      </c>
      <c r="AH575" s="9">
        <v>1352</v>
      </c>
      <c r="AI575" s="9">
        <v>355</v>
      </c>
      <c r="AJ575" s="2">
        <v>2.57</v>
      </c>
      <c r="AK575" s="2">
        <v>0.09</v>
      </c>
    </row>
    <row r="576" spans="1:37" x14ac:dyDescent="0.3">
      <c r="A576" s="5" t="s">
        <v>919</v>
      </c>
      <c r="B576" s="7" t="s">
        <v>965</v>
      </c>
      <c r="C576" s="2">
        <v>2.57</v>
      </c>
      <c r="D576" s="2">
        <v>0.09</v>
      </c>
      <c r="E576" s="9" t="s">
        <v>954</v>
      </c>
      <c r="F576" s="4" t="s">
        <v>322</v>
      </c>
      <c r="G576" s="9" t="s">
        <v>922</v>
      </c>
      <c r="H576" s="10">
        <v>35.378253418226429</v>
      </c>
      <c r="I576" s="8">
        <v>713.28853938240775</v>
      </c>
      <c r="J576" s="9">
        <v>256</v>
      </c>
      <c r="K576" s="9">
        <v>5.24</v>
      </c>
      <c r="L576" s="9"/>
      <c r="M576" s="9"/>
      <c r="O576" s="9">
        <v>1068</v>
      </c>
      <c r="P576" s="9">
        <v>5.53</v>
      </c>
      <c r="Q576" s="9">
        <v>10800</v>
      </c>
      <c r="R576" s="9"/>
      <c r="T576" s="9">
        <v>269.5</v>
      </c>
      <c r="U576" s="9">
        <v>315</v>
      </c>
      <c r="V576" s="9">
        <v>3.3E-3</v>
      </c>
      <c r="W576" s="9">
        <v>50.4</v>
      </c>
      <c r="X576" s="9">
        <v>6.2E-2</v>
      </c>
      <c r="Y576" s="9">
        <v>1.22</v>
      </c>
      <c r="Z576" s="9">
        <v>2.99</v>
      </c>
      <c r="AA576" s="9">
        <v>0.72599999999999998</v>
      </c>
      <c r="AB576" s="9">
        <v>17.25</v>
      </c>
      <c r="AC576" s="9">
        <v>6.57</v>
      </c>
      <c r="AD576" s="9">
        <v>83.4</v>
      </c>
      <c r="AE576" s="9">
        <v>34.39</v>
      </c>
      <c r="AF576" s="9">
        <v>171.6</v>
      </c>
      <c r="AG576" s="9">
        <v>39.9</v>
      </c>
      <c r="AH576" s="9">
        <v>394.1</v>
      </c>
      <c r="AI576" s="9">
        <v>81.400000000000006</v>
      </c>
      <c r="AJ576" s="2">
        <v>2.57</v>
      </c>
      <c r="AK576" s="2">
        <v>0.09</v>
      </c>
    </row>
    <row r="577" spans="1:37" x14ac:dyDescent="0.3">
      <c r="A577" s="5" t="s">
        <v>919</v>
      </c>
      <c r="B577" s="5" t="s">
        <v>965</v>
      </c>
      <c r="C577" s="2">
        <v>2.57</v>
      </c>
      <c r="D577" s="2">
        <v>0.09</v>
      </c>
      <c r="E577" s="11" t="s">
        <v>954</v>
      </c>
      <c r="F577" s="3" t="s">
        <v>322</v>
      </c>
      <c r="G577" s="11" t="s">
        <v>922</v>
      </c>
      <c r="H577" s="12">
        <v>35.378253418226429</v>
      </c>
      <c r="I577" s="13">
        <v>732.62565706652174</v>
      </c>
      <c r="J577" s="11">
        <v>423</v>
      </c>
      <c r="K577" s="11">
        <v>6.5</v>
      </c>
      <c r="L577" s="11"/>
      <c r="M577" s="11"/>
      <c r="N577" s="3"/>
      <c r="O577" s="11">
        <v>1248</v>
      </c>
      <c r="P577" s="11">
        <v>6.27</v>
      </c>
      <c r="Q577" s="11">
        <v>11480</v>
      </c>
      <c r="R577" s="11"/>
      <c r="S577" s="3"/>
      <c r="T577" s="11">
        <v>339.1</v>
      </c>
      <c r="U577" s="11">
        <v>365.8</v>
      </c>
      <c r="V577" s="11">
        <v>2.4</v>
      </c>
      <c r="W577" s="11">
        <v>62</v>
      </c>
      <c r="X577" s="11">
        <v>0.66800000000000004</v>
      </c>
      <c r="Y577" s="11">
        <v>4.28</v>
      </c>
      <c r="Z577" s="11">
        <v>3.49</v>
      </c>
      <c r="AA577" s="11">
        <v>1.03</v>
      </c>
      <c r="AB577" s="11">
        <v>20.8</v>
      </c>
      <c r="AC577" s="11">
        <v>7.91</v>
      </c>
      <c r="AD577" s="11">
        <v>99.2</v>
      </c>
      <c r="AE577" s="11">
        <v>41.1</v>
      </c>
      <c r="AF577" s="11">
        <v>194</v>
      </c>
      <c r="AG577" s="11">
        <v>45.6</v>
      </c>
      <c r="AH577" s="11">
        <v>448</v>
      </c>
      <c r="AI577" s="11">
        <v>88.6</v>
      </c>
      <c r="AJ577" s="2">
        <v>2.57</v>
      </c>
      <c r="AK577" s="2">
        <v>0.09</v>
      </c>
    </row>
    <row r="578" spans="1:37" x14ac:dyDescent="0.3">
      <c r="A578" s="5" t="s">
        <v>919</v>
      </c>
      <c r="B578" s="7" t="s">
        <v>965</v>
      </c>
      <c r="C578" s="2">
        <v>2.57</v>
      </c>
      <c r="D578" s="2">
        <v>0.09</v>
      </c>
      <c r="E578" s="9" t="s">
        <v>955</v>
      </c>
      <c r="F578" s="4" t="s">
        <v>322</v>
      </c>
      <c r="G578" s="9" t="s">
        <v>922</v>
      </c>
      <c r="H578" s="10">
        <v>35.63777674854714</v>
      </c>
      <c r="I578" s="8">
        <v>714.29162462213606</v>
      </c>
      <c r="J578" s="9">
        <v>172</v>
      </c>
      <c r="K578" s="9">
        <v>5.3</v>
      </c>
      <c r="L578" s="9"/>
      <c r="M578" s="9"/>
      <c r="O578" s="9">
        <v>854</v>
      </c>
      <c r="P578" s="9">
        <v>4.9400000000000004</v>
      </c>
      <c r="Q578" s="9">
        <v>11900</v>
      </c>
      <c r="R578" s="9"/>
      <c r="T578" s="9">
        <v>305</v>
      </c>
      <c r="U578" s="9">
        <v>399</v>
      </c>
      <c r="V578" s="9">
        <v>2.7000000000000001E-3</v>
      </c>
      <c r="W578" s="9">
        <v>45.7</v>
      </c>
      <c r="X578" s="9">
        <v>0.03</v>
      </c>
      <c r="Y578" s="9">
        <v>0.7</v>
      </c>
      <c r="Z578" s="9">
        <v>1.54</v>
      </c>
      <c r="AA578" s="9">
        <v>0.59</v>
      </c>
      <c r="AB578" s="9">
        <v>11.7</v>
      </c>
      <c r="AC578" s="9">
        <v>4.5599999999999996</v>
      </c>
      <c r="AD578" s="9">
        <v>60</v>
      </c>
      <c r="AE578" s="9">
        <v>26.9</v>
      </c>
      <c r="AF578" s="9">
        <v>137.6</v>
      </c>
      <c r="AG578" s="9">
        <v>34.200000000000003</v>
      </c>
      <c r="AH578" s="9">
        <v>366</v>
      </c>
      <c r="AI578" s="9">
        <v>79.900000000000006</v>
      </c>
      <c r="AJ578" s="2">
        <v>2.57</v>
      </c>
      <c r="AK578" s="2">
        <v>0.09</v>
      </c>
    </row>
    <row r="579" spans="1:37" x14ac:dyDescent="0.3">
      <c r="A579" s="5" t="s">
        <v>919</v>
      </c>
      <c r="B579" s="7" t="s">
        <v>965</v>
      </c>
      <c r="C579" s="2">
        <v>2.57</v>
      </c>
      <c r="D579" s="2">
        <v>0.09</v>
      </c>
      <c r="E579" s="9" t="s">
        <v>956</v>
      </c>
      <c r="F579" s="4" t="s">
        <v>322</v>
      </c>
      <c r="G579" s="9" t="s">
        <v>921</v>
      </c>
      <c r="H579" s="10">
        <v>35.401225754586193</v>
      </c>
      <c r="I579" s="8">
        <v>748.61482349104824</v>
      </c>
      <c r="J579" s="9">
        <v>341</v>
      </c>
      <c r="K579" s="9">
        <v>7.72</v>
      </c>
      <c r="L579" s="9"/>
      <c r="M579" s="9"/>
      <c r="O579" s="9">
        <v>1707</v>
      </c>
      <c r="P579" s="9">
        <v>7.27</v>
      </c>
      <c r="Q579" s="9">
        <v>10820</v>
      </c>
      <c r="R579" s="9"/>
      <c r="T579" s="9">
        <v>406</v>
      </c>
      <c r="U579" s="9">
        <v>378</v>
      </c>
      <c r="V579" s="9">
        <v>8.5999999999999993E-2</v>
      </c>
      <c r="W579" s="9">
        <v>60.6</v>
      </c>
      <c r="X579" s="9">
        <v>0.19900000000000001</v>
      </c>
      <c r="Y579" s="9">
        <v>2.83</v>
      </c>
      <c r="Z579" s="9">
        <v>5.84</v>
      </c>
      <c r="AA579" s="9">
        <v>1.73</v>
      </c>
      <c r="AB579" s="9">
        <v>31.6</v>
      </c>
      <c r="AC579" s="9">
        <v>11.04</v>
      </c>
      <c r="AD579" s="9">
        <v>138.30000000000001</v>
      </c>
      <c r="AE579" s="9">
        <v>54.8</v>
      </c>
      <c r="AF579" s="9">
        <v>263</v>
      </c>
      <c r="AG579" s="9">
        <v>60.8</v>
      </c>
      <c r="AH579" s="9">
        <v>611</v>
      </c>
      <c r="AI579" s="9">
        <v>126.2</v>
      </c>
      <c r="AJ579" s="2">
        <v>2.57</v>
      </c>
      <c r="AK579" s="2">
        <v>0.09</v>
      </c>
    </row>
    <row r="580" spans="1:37" x14ac:dyDescent="0.3">
      <c r="A580" s="5" t="s">
        <v>919</v>
      </c>
      <c r="B580" s="7" t="s">
        <v>965</v>
      </c>
      <c r="C580" s="2">
        <v>2.57</v>
      </c>
      <c r="D580" s="2">
        <v>0.09</v>
      </c>
      <c r="E580" s="9" t="s">
        <v>957</v>
      </c>
      <c r="F580" s="4" t="s">
        <v>322</v>
      </c>
      <c r="G580" s="9" t="s">
        <v>921</v>
      </c>
      <c r="H580" s="10">
        <v>35.527667110677761</v>
      </c>
      <c r="I580" s="8">
        <v>772.65457063572785</v>
      </c>
      <c r="J580" s="9">
        <v>635</v>
      </c>
      <c r="K580" s="9">
        <v>9.9</v>
      </c>
      <c r="L580" s="9"/>
      <c r="M580" s="9"/>
      <c r="O580" s="9">
        <v>3000</v>
      </c>
      <c r="P580" s="9">
        <v>5.92</v>
      </c>
      <c r="Q580" s="9">
        <v>11000</v>
      </c>
      <c r="R580" s="9"/>
      <c r="T580" s="9">
        <v>373</v>
      </c>
      <c r="U580" s="9">
        <v>298</v>
      </c>
      <c r="V580" s="9">
        <v>7.2999999999999995E-2</v>
      </c>
      <c r="W580" s="9">
        <v>85.3</v>
      </c>
      <c r="X580" s="9">
        <v>0.45</v>
      </c>
      <c r="Y580" s="9">
        <v>7.3</v>
      </c>
      <c r="Z580" s="9">
        <v>13.6</v>
      </c>
      <c r="AA580" s="9">
        <v>4.5999999999999996</v>
      </c>
      <c r="AB580" s="9">
        <v>68.7</v>
      </c>
      <c r="AC580" s="9">
        <v>22.6</v>
      </c>
      <c r="AD580" s="9">
        <v>271</v>
      </c>
      <c r="AE580" s="9">
        <v>101</v>
      </c>
      <c r="AF580" s="9">
        <v>456</v>
      </c>
      <c r="AG580" s="9">
        <v>96.7</v>
      </c>
      <c r="AH580" s="9">
        <v>894</v>
      </c>
      <c r="AI580" s="9">
        <v>166</v>
      </c>
      <c r="AJ580" s="2">
        <v>2.57</v>
      </c>
      <c r="AK580" s="2">
        <v>0.09</v>
      </c>
    </row>
    <row r="581" spans="1:37" x14ac:dyDescent="0.3">
      <c r="A581" s="5" t="s">
        <v>919</v>
      </c>
      <c r="B581" s="7" t="s">
        <v>965</v>
      </c>
      <c r="C581" s="2">
        <v>2.57</v>
      </c>
      <c r="D581" s="2">
        <v>0.09</v>
      </c>
      <c r="E581" s="9" t="s">
        <v>957</v>
      </c>
      <c r="F581" s="4" t="s">
        <v>322</v>
      </c>
      <c r="G581" s="9" t="s">
        <v>922</v>
      </c>
      <c r="H581" s="10">
        <v>35.527667110677761</v>
      </c>
      <c r="I581" s="8">
        <v>718.37334175217836</v>
      </c>
      <c r="J581" s="9">
        <v>299</v>
      </c>
      <c r="K581" s="9">
        <v>5.55</v>
      </c>
      <c r="L581" s="9"/>
      <c r="M581" s="9"/>
      <c r="O581" s="9">
        <v>1276</v>
      </c>
      <c r="P581" s="9">
        <v>7.11</v>
      </c>
      <c r="Q581" s="9">
        <v>9990</v>
      </c>
      <c r="R581" s="9"/>
      <c r="T581" s="9">
        <v>345.4</v>
      </c>
      <c r="U581" s="9">
        <v>370</v>
      </c>
      <c r="V581" s="9">
        <v>1.2200000000000001E-2</v>
      </c>
      <c r="W581" s="9">
        <v>56.1</v>
      </c>
      <c r="X581" s="9">
        <v>7.0000000000000007E-2</v>
      </c>
      <c r="Y581" s="9">
        <v>1.24</v>
      </c>
      <c r="Z581" s="9">
        <v>3.23</v>
      </c>
      <c r="AA581" s="9">
        <v>0.75800000000000001</v>
      </c>
      <c r="AB581" s="9">
        <v>20.03</v>
      </c>
      <c r="AC581" s="9">
        <v>7.66</v>
      </c>
      <c r="AD581" s="9">
        <v>99.7</v>
      </c>
      <c r="AE581" s="9">
        <v>41.68</v>
      </c>
      <c r="AF581" s="9">
        <v>207.6</v>
      </c>
      <c r="AG581" s="9">
        <v>47.9</v>
      </c>
      <c r="AH581" s="9">
        <v>472.2</v>
      </c>
      <c r="AI581" s="9">
        <v>97.7</v>
      </c>
      <c r="AJ581" s="2">
        <v>2.57</v>
      </c>
      <c r="AK581" s="2">
        <v>0.09</v>
      </c>
    </row>
    <row r="582" spans="1:37" x14ac:dyDescent="0.3">
      <c r="A582" s="5" t="s">
        <v>919</v>
      </c>
      <c r="B582" s="7" t="s">
        <v>965</v>
      </c>
      <c r="C582" s="2">
        <v>2.57</v>
      </c>
      <c r="D582" s="2">
        <v>0.09</v>
      </c>
      <c r="E582" s="9" t="s">
        <v>958</v>
      </c>
      <c r="F582" s="4" t="s">
        <v>322</v>
      </c>
      <c r="G582" s="9" t="s">
        <v>921</v>
      </c>
      <c r="H582" s="10">
        <v>35.85047829351312</v>
      </c>
      <c r="I582" s="8">
        <v>803.71957847360477</v>
      </c>
      <c r="J582" s="9">
        <v>404</v>
      </c>
      <c r="K582" s="9">
        <v>13.43</v>
      </c>
      <c r="L582" s="9"/>
      <c r="M582" s="9"/>
      <c r="O582" s="9">
        <v>1547</v>
      </c>
      <c r="P582" s="9">
        <v>1.89</v>
      </c>
      <c r="Q582" s="9">
        <v>9060</v>
      </c>
      <c r="R582" s="9"/>
      <c r="T582" s="9">
        <v>126</v>
      </c>
      <c r="U582" s="9">
        <v>110.8</v>
      </c>
      <c r="V582" s="9">
        <v>1.78E-2</v>
      </c>
      <c r="W582" s="9">
        <v>24.5</v>
      </c>
      <c r="X582" s="9">
        <v>0.20399999999999999</v>
      </c>
      <c r="Y582" s="9">
        <v>3.43</v>
      </c>
      <c r="Z582" s="9">
        <v>6.09</v>
      </c>
      <c r="AA582" s="9">
        <v>1.87</v>
      </c>
      <c r="AB582" s="9">
        <v>33.5</v>
      </c>
      <c r="AC582" s="9">
        <v>11.48</v>
      </c>
      <c r="AD582" s="9">
        <v>136.80000000000001</v>
      </c>
      <c r="AE582" s="9">
        <v>53</v>
      </c>
      <c r="AF582" s="9">
        <v>240</v>
      </c>
      <c r="AG582" s="9">
        <v>52.2</v>
      </c>
      <c r="AH582" s="9">
        <v>485</v>
      </c>
      <c r="AI582" s="9">
        <v>97.3</v>
      </c>
      <c r="AJ582" s="2">
        <v>2.57</v>
      </c>
      <c r="AK582" s="2">
        <v>0.09</v>
      </c>
    </row>
    <row r="583" spans="1:37" x14ac:dyDescent="0.3">
      <c r="A583" s="5" t="s">
        <v>919</v>
      </c>
      <c r="B583" s="7" t="s">
        <v>965</v>
      </c>
      <c r="C583" s="2">
        <v>2.57</v>
      </c>
      <c r="D583" s="2">
        <v>0.09</v>
      </c>
      <c r="E583" s="9" t="s">
        <v>959</v>
      </c>
      <c r="F583" s="4" t="s">
        <v>322</v>
      </c>
      <c r="G583" s="9" t="s">
        <v>921</v>
      </c>
      <c r="H583" s="10">
        <v>35.263131301880492</v>
      </c>
      <c r="I583" s="8">
        <v>829.67129741728922</v>
      </c>
      <c r="J583" s="9">
        <v>310</v>
      </c>
      <c r="K583" s="9">
        <v>17.100000000000001</v>
      </c>
      <c r="L583" s="9"/>
      <c r="M583" s="9"/>
      <c r="O583" s="9">
        <v>1503</v>
      </c>
      <c r="P583" s="9">
        <v>1.77</v>
      </c>
      <c r="Q583" s="9">
        <v>10210</v>
      </c>
      <c r="R583" s="9"/>
      <c r="T583" s="9">
        <v>124</v>
      </c>
      <c r="U583" s="9">
        <v>104.8</v>
      </c>
      <c r="V583" s="9">
        <v>7.9000000000000001E-2</v>
      </c>
      <c r="W583" s="9">
        <v>27.8</v>
      </c>
      <c r="X583" s="9">
        <v>0.22700000000000001</v>
      </c>
      <c r="Y583" s="9">
        <v>4.28</v>
      </c>
      <c r="Z583" s="9">
        <v>6.63</v>
      </c>
      <c r="AA583" s="9">
        <v>2.5</v>
      </c>
      <c r="AB583" s="9">
        <v>34.4</v>
      </c>
      <c r="AC583" s="9">
        <v>11.04</v>
      </c>
      <c r="AD583" s="9">
        <v>134</v>
      </c>
      <c r="AE583" s="9">
        <v>51.7</v>
      </c>
      <c r="AF583" s="9">
        <v>233.7</v>
      </c>
      <c r="AG583" s="9">
        <v>51.2</v>
      </c>
      <c r="AH583" s="9">
        <v>481</v>
      </c>
      <c r="AI583" s="9">
        <v>94.4</v>
      </c>
      <c r="AJ583" s="2">
        <v>2.57</v>
      </c>
      <c r="AK583" s="2">
        <v>0.09</v>
      </c>
    </row>
    <row r="584" spans="1:37" x14ac:dyDescent="0.3">
      <c r="A584" s="5" t="s">
        <v>919</v>
      </c>
      <c r="B584" s="7" t="s">
        <v>965</v>
      </c>
      <c r="C584" s="2">
        <v>2.57</v>
      </c>
      <c r="D584" s="2">
        <v>0.09</v>
      </c>
      <c r="E584" s="9" t="s">
        <v>959</v>
      </c>
      <c r="F584" s="4" t="s">
        <v>322</v>
      </c>
      <c r="G584" s="9" t="s">
        <v>922</v>
      </c>
      <c r="H584" s="10">
        <v>35.263131301880492</v>
      </c>
      <c r="I584" s="8">
        <v>777.74357146153284</v>
      </c>
      <c r="J584" s="9">
        <v>311</v>
      </c>
      <c r="K584" s="9">
        <v>10.42</v>
      </c>
      <c r="L584" s="9"/>
      <c r="M584" s="9"/>
      <c r="O584" s="9">
        <v>1022</v>
      </c>
      <c r="P584" s="9">
        <v>2.79</v>
      </c>
      <c r="Q584" s="9">
        <v>9280</v>
      </c>
      <c r="R584" s="9"/>
      <c r="T584" s="9">
        <v>180.7</v>
      </c>
      <c r="U584" s="9">
        <v>168.4</v>
      </c>
      <c r="V584" s="9">
        <v>4.1999999999999997E-3</v>
      </c>
      <c r="W584" s="9">
        <v>32.159999999999997</v>
      </c>
      <c r="X584" s="9">
        <v>9.1999999999999998E-2</v>
      </c>
      <c r="Y584" s="9">
        <v>1.61</v>
      </c>
      <c r="Z584" s="9">
        <v>3.26</v>
      </c>
      <c r="AA584" s="9">
        <v>0.99199999999999999</v>
      </c>
      <c r="AB584" s="9">
        <v>17.98</v>
      </c>
      <c r="AC584" s="9">
        <v>6.42</v>
      </c>
      <c r="AD584" s="9">
        <v>82.5</v>
      </c>
      <c r="AE584" s="9">
        <v>33.1</v>
      </c>
      <c r="AF584" s="9">
        <v>160.1</v>
      </c>
      <c r="AG584" s="9">
        <v>36.799999999999997</v>
      </c>
      <c r="AH584" s="9">
        <v>362</v>
      </c>
      <c r="AI584" s="9">
        <v>75</v>
      </c>
      <c r="AJ584" s="2">
        <v>2.57</v>
      </c>
      <c r="AK584" s="2">
        <v>0.09</v>
      </c>
    </row>
    <row r="585" spans="1:37" x14ac:dyDescent="0.3">
      <c r="A585" s="5" t="s">
        <v>919</v>
      </c>
      <c r="B585" s="7" t="s">
        <v>965</v>
      </c>
      <c r="C585" s="2">
        <v>2.57</v>
      </c>
      <c r="D585" s="2">
        <v>0.09</v>
      </c>
      <c r="E585" s="9" t="s">
        <v>960</v>
      </c>
      <c r="F585" s="4" t="s">
        <v>322</v>
      </c>
      <c r="G585" s="9" t="s">
        <v>921</v>
      </c>
      <c r="H585" s="10">
        <v>35.567410212131726</v>
      </c>
      <c r="I585" s="8">
        <v>639.94991033042936</v>
      </c>
      <c r="J585" s="9">
        <v>703</v>
      </c>
      <c r="K585" s="9">
        <v>2.13</v>
      </c>
      <c r="L585" s="9"/>
      <c r="M585" s="9"/>
      <c r="O585" s="9">
        <v>2311</v>
      </c>
      <c r="P585" s="9">
        <v>20.67</v>
      </c>
      <c r="Q585" s="9">
        <v>14610</v>
      </c>
      <c r="R585" s="9"/>
      <c r="T585" s="9">
        <v>853</v>
      </c>
      <c r="U585" s="9">
        <v>1347</v>
      </c>
      <c r="V585" s="9">
        <v>5.1000000000000004E-3</v>
      </c>
      <c r="W585" s="9">
        <v>62.1</v>
      </c>
      <c r="X585" s="9">
        <v>2.93E-2</v>
      </c>
      <c r="Y585" s="9">
        <v>0.57699999999999996</v>
      </c>
      <c r="Z585" s="9">
        <v>2.2000000000000002</v>
      </c>
      <c r="AA585" s="9">
        <v>6.9000000000000006E-2</v>
      </c>
      <c r="AB585" s="9">
        <v>16.28</v>
      </c>
      <c r="AC585" s="9">
        <v>7.96</v>
      </c>
      <c r="AD585" s="9">
        <v>125.8</v>
      </c>
      <c r="AE585" s="9">
        <v>63.7</v>
      </c>
      <c r="AF585" s="9">
        <v>365.8</v>
      </c>
      <c r="AG585" s="9">
        <v>94.5</v>
      </c>
      <c r="AH585" s="9">
        <v>985</v>
      </c>
      <c r="AI585" s="9">
        <v>211.6</v>
      </c>
      <c r="AJ585" s="2">
        <v>2.57</v>
      </c>
      <c r="AK585" s="2">
        <v>0.09</v>
      </c>
    </row>
    <row r="586" spans="1:37" x14ac:dyDescent="0.3">
      <c r="A586" s="5" t="s">
        <v>919</v>
      </c>
      <c r="B586" s="7" t="s">
        <v>965</v>
      </c>
      <c r="C586" s="2">
        <v>2.57</v>
      </c>
      <c r="D586" s="2">
        <v>0.09</v>
      </c>
      <c r="E586" s="9" t="s">
        <v>960</v>
      </c>
      <c r="F586" s="4" t="s">
        <v>322</v>
      </c>
      <c r="G586" s="9" t="s">
        <v>922</v>
      </c>
      <c r="H586" s="10">
        <v>35.567410212131726</v>
      </c>
      <c r="I586" s="8">
        <v>709.52788144191015</v>
      </c>
      <c r="J586" s="9">
        <v>238</v>
      </c>
      <c r="K586" s="9">
        <v>5.0199999999999996</v>
      </c>
      <c r="L586" s="9"/>
      <c r="M586" s="9"/>
      <c r="O586" s="9">
        <v>1016</v>
      </c>
      <c r="P586" s="9">
        <v>5.32</v>
      </c>
      <c r="Q586" s="9">
        <v>10370</v>
      </c>
      <c r="R586" s="9"/>
      <c r="T586" s="9">
        <v>289.7</v>
      </c>
      <c r="U586" s="9">
        <v>324.39999999999998</v>
      </c>
      <c r="V586" s="9">
        <v>6.0000000000000001E-3</v>
      </c>
      <c r="W586" s="9">
        <v>51.8</v>
      </c>
      <c r="X586" s="9">
        <v>6.0999999999999999E-2</v>
      </c>
      <c r="Y586" s="9">
        <v>0.98</v>
      </c>
      <c r="Z586" s="9">
        <v>2.62</v>
      </c>
      <c r="AA586" s="9">
        <v>0.73099999999999998</v>
      </c>
      <c r="AB586" s="9">
        <v>15.72</v>
      </c>
      <c r="AC586" s="9">
        <v>6.23</v>
      </c>
      <c r="AD586" s="9">
        <v>80</v>
      </c>
      <c r="AE586" s="9">
        <v>33.19</v>
      </c>
      <c r="AF586" s="9">
        <v>164.4</v>
      </c>
      <c r="AG586" s="9">
        <v>37.81</v>
      </c>
      <c r="AH586" s="9">
        <v>376.9</v>
      </c>
      <c r="AI586" s="9">
        <v>77.3</v>
      </c>
      <c r="AJ586" s="2">
        <v>2.57</v>
      </c>
      <c r="AK586" s="2">
        <v>0.09</v>
      </c>
    </row>
    <row r="587" spans="1:37" x14ac:dyDescent="0.3">
      <c r="A587" s="5" t="s">
        <v>919</v>
      </c>
      <c r="B587" s="7" t="s">
        <v>965</v>
      </c>
      <c r="C587" s="2">
        <v>2.57</v>
      </c>
      <c r="D587" s="2">
        <v>0.09</v>
      </c>
      <c r="E587" s="9" t="s">
        <v>961</v>
      </c>
      <c r="F587" s="4" t="s">
        <v>322</v>
      </c>
      <c r="G587" s="9" t="s">
        <v>921</v>
      </c>
      <c r="H587" s="10">
        <v>35.40219375232612</v>
      </c>
      <c r="I587" s="8">
        <v>671.7124208019261</v>
      </c>
      <c r="J587" s="9">
        <v>144</v>
      </c>
      <c r="K587" s="9">
        <v>3.2</v>
      </c>
      <c r="L587" s="9"/>
      <c r="M587" s="9"/>
      <c r="O587" s="9">
        <v>751</v>
      </c>
      <c r="P587" s="9">
        <v>4.84</v>
      </c>
      <c r="Q587" s="9">
        <v>11640</v>
      </c>
      <c r="R587" s="9"/>
      <c r="T587" s="9">
        <v>207.4</v>
      </c>
      <c r="U587" s="9">
        <v>309.10000000000002</v>
      </c>
      <c r="V587" s="9">
        <v>2.2599999999999999E-2</v>
      </c>
      <c r="W587" s="9">
        <v>34.700000000000003</v>
      </c>
      <c r="X587" s="9">
        <v>3.4000000000000002E-2</v>
      </c>
      <c r="Y587" s="9">
        <v>0.55000000000000004</v>
      </c>
      <c r="Z587" s="9">
        <v>1.3</v>
      </c>
      <c r="AA587" s="9">
        <v>0.35799999999999998</v>
      </c>
      <c r="AB587" s="9">
        <v>8.93</v>
      </c>
      <c r="AC587" s="9">
        <v>3.76</v>
      </c>
      <c r="AD587" s="9">
        <v>50.2</v>
      </c>
      <c r="AE587" s="9">
        <v>22.47</v>
      </c>
      <c r="AF587" s="9">
        <v>121.2</v>
      </c>
      <c r="AG587" s="9">
        <v>31.29</v>
      </c>
      <c r="AH587" s="9">
        <v>344.7</v>
      </c>
      <c r="AI587" s="9">
        <v>82.5</v>
      </c>
      <c r="AJ587" s="2">
        <v>2.57</v>
      </c>
      <c r="AK587" s="2">
        <v>0.09</v>
      </c>
    </row>
    <row r="588" spans="1:37" x14ac:dyDescent="0.3">
      <c r="A588" s="5" t="s">
        <v>919</v>
      </c>
      <c r="B588" s="7" t="s">
        <v>965</v>
      </c>
      <c r="C588" s="2">
        <v>2.57</v>
      </c>
      <c r="D588" s="2">
        <v>0.09</v>
      </c>
      <c r="E588" s="9" t="s">
        <v>961</v>
      </c>
      <c r="F588" s="4" t="s">
        <v>322</v>
      </c>
      <c r="G588" s="9" t="s">
        <v>922</v>
      </c>
      <c r="H588" s="10">
        <v>35.40219375232612</v>
      </c>
      <c r="I588" s="8">
        <v>725.3547917938032</v>
      </c>
      <c r="J588" s="9">
        <v>232</v>
      </c>
      <c r="K588" s="9">
        <v>6</v>
      </c>
      <c r="L588" s="9"/>
      <c r="M588" s="9"/>
      <c r="O588" s="9">
        <v>1129</v>
      </c>
      <c r="P588" s="9">
        <v>6.48</v>
      </c>
      <c r="Q588" s="9">
        <v>11600</v>
      </c>
      <c r="R588" s="9"/>
      <c r="T588" s="9">
        <v>305</v>
      </c>
      <c r="U588" s="9">
        <v>377</v>
      </c>
      <c r="V588" s="9">
        <v>4.1999999999999997E-3</v>
      </c>
      <c r="W588" s="9">
        <v>55.2</v>
      </c>
      <c r="X588" s="9">
        <v>6.2E-2</v>
      </c>
      <c r="Y588" s="9">
        <v>1.1200000000000001</v>
      </c>
      <c r="Z588" s="9">
        <v>2.71</v>
      </c>
      <c r="AA588" s="9">
        <v>0.72599999999999998</v>
      </c>
      <c r="AB588" s="9">
        <v>16.88</v>
      </c>
      <c r="AC588" s="9">
        <v>6.45</v>
      </c>
      <c r="AD588" s="9">
        <v>84.9</v>
      </c>
      <c r="AE588" s="9">
        <v>36</v>
      </c>
      <c r="AF588" s="9">
        <v>175.3</v>
      </c>
      <c r="AG588" s="9">
        <v>42.9</v>
      </c>
      <c r="AH588" s="9">
        <v>425</v>
      </c>
      <c r="AI588" s="9">
        <v>83.8</v>
      </c>
      <c r="AJ588" s="2">
        <v>2.57</v>
      </c>
      <c r="AK588" s="2">
        <v>0.09</v>
      </c>
    </row>
    <row r="589" spans="1:37" x14ac:dyDescent="0.3">
      <c r="A589" s="5" t="s">
        <v>919</v>
      </c>
      <c r="B589" s="7" t="s">
        <v>965</v>
      </c>
      <c r="C589" s="2">
        <v>2.57</v>
      </c>
      <c r="D589" s="2">
        <v>0.09</v>
      </c>
      <c r="E589" s="9" t="s">
        <v>962</v>
      </c>
      <c r="F589" s="4" t="s">
        <v>322</v>
      </c>
      <c r="G589" s="9" t="s">
        <v>921</v>
      </c>
      <c r="H589" s="10">
        <v>35.2292362166828</v>
      </c>
      <c r="I589" s="8">
        <v>820.35382733799111</v>
      </c>
      <c r="J589" s="9">
        <v>318</v>
      </c>
      <c r="K589" s="9">
        <v>15.7</v>
      </c>
      <c r="L589" s="9"/>
      <c r="M589" s="9"/>
      <c r="O589" s="9">
        <v>1138</v>
      </c>
      <c r="P589" s="9">
        <v>2.5099999999999998</v>
      </c>
      <c r="Q589" s="9">
        <v>8200</v>
      </c>
      <c r="R589" s="9"/>
      <c r="T589" s="9">
        <v>186</v>
      </c>
      <c r="U589" s="9">
        <v>173</v>
      </c>
      <c r="V589" s="9">
        <v>1.44E-2</v>
      </c>
      <c r="W589" s="9">
        <v>31.4</v>
      </c>
      <c r="X589" s="9">
        <v>0.151</v>
      </c>
      <c r="Y589" s="9">
        <v>2.42</v>
      </c>
      <c r="Z589" s="9">
        <v>4.1100000000000003</v>
      </c>
      <c r="AA589" s="9">
        <v>1.47</v>
      </c>
      <c r="AB589" s="9">
        <v>19.2</v>
      </c>
      <c r="AC589" s="9">
        <v>6.94</v>
      </c>
      <c r="AD589" s="9">
        <v>87.3</v>
      </c>
      <c r="AE589" s="9">
        <v>36</v>
      </c>
      <c r="AF589" s="9">
        <v>175</v>
      </c>
      <c r="AG589" s="9">
        <v>41.1</v>
      </c>
      <c r="AH589" s="9">
        <v>404</v>
      </c>
      <c r="AI589" s="9">
        <v>85.8</v>
      </c>
      <c r="AJ589" s="2">
        <v>2.57</v>
      </c>
      <c r="AK589" s="2">
        <v>0.09</v>
      </c>
    </row>
    <row r="590" spans="1:37" x14ac:dyDescent="0.3">
      <c r="A590" s="5" t="s">
        <v>919</v>
      </c>
      <c r="B590" s="7" t="s">
        <v>965</v>
      </c>
      <c r="C590" s="2">
        <v>2.57</v>
      </c>
      <c r="D590" s="2">
        <v>0.09</v>
      </c>
      <c r="E590" s="9" t="s">
        <v>962</v>
      </c>
      <c r="F590" s="4" t="s">
        <v>322</v>
      </c>
      <c r="G590" s="9" t="s">
        <v>922</v>
      </c>
      <c r="H590" s="10">
        <v>35.2292362166828</v>
      </c>
      <c r="I590" s="8">
        <v>726.55068445042923</v>
      </c>
      <c r="J590" s="9">
        <v>269</v>
      </c>
      <c r="K590" s="9">
        <v>6.08</v>
      </c>
      <c r="L590" s="9"/>
      <c r="M590" s="9"/>
      <c r="O590" s="9">
        <v>1111</v>
      </c>
      <c r="P590" s="9">
        <v>5.93</v>
      </c>
      <c r="Q590" s="9">
        <v>10490</v>
      </c>
      <c r="R590" s="9"/>
      <c r="T590" s="9">
        <v>204.1</v>
      </c>
      <c r="U590" s="9">
        <v>252.3</v>
      </c>
      <c r="V590" s="9">
        <v>6.4999999999999997E-3</v>
      </c>
      <c r="W590" s="9">
        <v>46.98</v>
      </c>
      <c r="X590" s="9">
        <v>5.2999999999999999E-2</v>
      </c>
      <c r="Y590" s="9">
        <v>1.1299999999999999</v>
      </c>
      <c r="Z590" s="9">
        <v>2.8</v>
      </c>
      <c r="AA590" s="9">
        <v>0.754</v>
      </c>
      <c r="AB590" s="9">
        <v>17.12</v>
      </c>
      <c r="AC590" s="9">
        <v>6.8</v>
      </c>
      <c r="AD590" s="9">
        <v>86.2</v>
      </c>
      <c r="AE590" s="9">
        <v>36.29</v>
      </c>
      <c r="AF590" s="9">
        <v>176.6</v>
      </c>
      <c r="AG590" s="9">
        <v>41</v>
      </c>
      <c r="AH590" s="9">
        <v>409.5</v>
      </c>
      <c r="AI590" s="9">
        <v>84.5</v>
      </c>
      <c r="AJ590" s="2">
        <v>2.57</v>
      </c>
      <c r="AK590" s="2">
        <v>0.09</v>
      </c>
    </row>
    <row r="591" spans="1:37" x14ac:dyDescent="0.3">
      <c r="A591" s="5" t="s">
        <v>919</v>
      </c>
      <c r="B591" s="7" t="s">
        <v>965</v>
      </c>
      <c r="C591" s="2">
        <v>2.57</v>
      </c>
      <c r="D591" s="2">
        <v>0.09</v>
      </c>
      <c r="E591" s="9" t="s">
        <v>963</v>
      </c>
      <c r="F591" s="4" t="s">
        <v>322</v>
      </c>
      <c r="G591" s="9" t="s">
        <v>921</v>
      </c>
      <c r="H591" s="10">
        <v>35.489331895348727</v>
      </c>
      <c r="I591" s="8">
        <v>687.74714191137673</v>
      </c>
      <c r="J591" s="9">
        <v>417</v>
      </c>
      <c r="K591" s="9">
        <v>3.89</v>
      </c>
      <c r="L591" s="9"/>
      <c r="M591" s="9"/>
      <c r="O591" s="9">
        <v>2610</v>
      </c>
      <c r="P591" s="9">
        <v>13.22</v>
      </c>
      <c r="Q591" s="9">
        <v>12970</v>
      </c>
      <c r="R591" s="9"/>
      <c r="T591" s="9">
        <v>576</v>
      </c>
      <c r="U591" s="9">
        <v>613</v>
      </c>
      <c r="V591" s="9">
        <v>2.0400000000000001E-2</v>
      </c>
      <c r="W591" s="9">
        <v>80.5</v>
      </c>
      <c r="X591" s="9">
        <v>9.6000000000000002E-2</v>
      </c>
      <c r="Y591" s="9">
        <v>1.67</v>
      </c>
      <c r="Z591" s="9">
        <v>4.67</v>
      </c>
      <c r="AA591" s="9">
        <v>0.68200000000000005</v>
      </c>
      <c r="AB591" s="9">
        <v>31.4</v>
      </c>
      <c r="AC591" s="9">
        <v>13.49</v>
      </c>
      <c r="AD591" s="9">
        <v>185</v>
      </c>
      <c r="AE591" s="9">
        <v>81.099999999999994</v>
      </c>
      <c r="AF591" s="9">
        <v>405</v>
      </c>
      <c r="AG591" s="9">
        <v>95</v>
      </c>
      <c r="AH591" s="9">
        <v>909</v>
      </c>
      <c r="AI591" s="9">
        <v>178</v>
      </c>
      <c r="AJ591" s="2">
        <v>2.57</v>
      </c>
      <c r="AK591" s="2">
        <v>0.09</v>
      </c>
    </row>
    <row r="592" spans="1:37" x14ac:dyDescent="0.3">
      <c r="A592" s="5" t="s">
        <v>919</v>
      </c>
      <c r="B592" s="7" t="s">
        <v>965</v>
      </c>
      <c r="C592" s="2">
        <v>2.57</v>
      </c>
      <c r="D592" s="2">
        <v>0.09</v>
      </c>
      <c r="E592" s="9" t="s">
        <v>963</v>
      </c>
      <c r="F592" s="4" t="s">
        <v>322</v>
      </c>
      <c r="G592" s="9" t="s">
        <v>922</v>
      </c>
      <c r="H592" s="10">
        <v>35.489331895348727</v>
      </c>
      <c r="I592" s="8">
        <v>698.14710088852144</v>
      </c>
      <c r="J592" s="9">
        <v>204</v>
      </c>
      <c r="K592" s="9">
        <v>4.4000000000000004</v>
      </c>
      <c r="L592" s="9"/>
      <c r="M592" s="9"/>
      <c r="O592" s="9">
        <v>1008</v>
      </c>
      <c r="P592" s="9">
        <v>6.12</v>
      </c>
      <c r="Q592" s="9">
        <v>11330</v>
      </c>
      <c r="R592" s="9"/>
      <c r="T592" s="9">
        <v>242.4</v>
      </c>
      <c r="U592" s="9">
        <v>324</v>
      </c>
      <c r="V592" s="9">
        <v>2.5000000000000001E-3</v>
      </c>
      <c r="W592" s="9">
        <v>50</v>
      </c>
      <c r="X592" s="9">
        <v>5.1999999999999998E-2</v>
      </c>
      <c r="Y592" s="9">
        <v>1.26</v>
      </c>
      <c r="Z592" s="9">
        <v>2.65</v>
      </c>
      <c r="AA592" s="9">
        <v>0.59499999999999997</v>
      </c>
      <c r="AB592" s="9">
        <v>15.48</v>
      </c>
      <c r="AC592" s="9">
        <v>5.65</v>
      </c>
      <c r="AD592" s="9">
        <v>76.3</v>
      </c>
      <c r="AE592" s="9">
        <v>32.1</v>
      </c>
      <c r="AF592" s="9">
        <v>159.69999999999999</v>
      </c>
      <c r="AG592" s="9">
        <v>38.799999999999997</v>
      </c>
      <c r="AH592" s="9">
        <v>388</v>
      </c>
      <c r="AI592" s="9">
        <v>80.2</v>
      </c>
      <c r="AJ592" s="2">
        <v>2.57</v>
      </c>
      <c r="AK592" s="2">
        <v>0.09</v>
      </c>
    </row>
    <row r="593" spans="1:37" x14ac:dyDescent="0.3">
      <c r="A593" s="5" t="s">
        <v>919</v>
      </c>
      <c r="B593" s="7" t="s">
        <v>965</v>
      </c>
      <c r="C593" s="2">
        <v>2.57</v>
      </c>
      <c r="D593" s="2">
        <v>0.09</v>
      </c>
      <c r="E593" s="9" t="s">
        <v>964</v>
      </c>
      <c r="F593" s="4" t="s">
        <v>322</v>
      </c>
      <c r="G593" s="9" t="s">
        <v>921</v>
      </c>
      <c r="H593" s="10">
        <v>35.446246184590322</v>
      </c>
      <c r="I593" s="8">
        <v>720.90711022522021</v>
      </c>
      <c r="J593" s="9">
        <v>220</v>
      </c>
      <c r="K593" s="9">
        <v>5.71</v>
      </c>
      <c r="L593" s="9"/>
      <c r="M593" s="9"/>
      <c r="O593" s="9">
        <v>1253</v>
      </c>
      <c r="P593" s="9">
        <v>5.95</v>
      </c>
      <c r="Q593" s="9">
        <v>12330</v>
      </c>
      <c r="R593" s="9"/>
      <c r="T593" s="9">
        <v>196</v>
      </c>
      <c r="U593" s="9">
        <v>282.7</v>
      </c>
      <c r="V593" s="9">
        <v>5.7999999999999996E-3</v>
      </c>
      <c r="W593" s="9">
        <v>45.3</v>
      </c>
      <c r="X593" s="9">
        <v>5.8999999999999997E-2</v>
      </c>
      <c r="Y593" s="9">
        <v>1.19</v>
      </c>
      <c r="Z593" s="9">
        <v>3.37</v>
      </c>
      <c r="AA593" s="9">
        <v>0.99</v>
      </c>
      <c r="AB593" s="9">
        <v>18.11</v>
      </c>
      <c r="AC593" s="9">
        <v>7.22</v>
      </c>
      <c r="AD593" s="9">
        <v>93.4</v>
      </c>
      <c r="AE593" s="9">
        <v>39.6</v>
      </c>
      <c r="AF593" s="9">
        <v>201.1</v>
      </c>
      <c r="AG593" s="9">
        <v>48.2</v>
      </c>
      <c r="AH593" s="9">
        <v>508</v>
      </c>
      <c r="AI593" s="9">
        <v>113.8</v>
      </c>
      <c r="AJ593" s="2">
        <v>2.57</v>
      </c>
      <c r="AK593" s="2">
        <v>0.09</v>
      </c>
    </row>
    <row r="594" spans="1:37" x14ac:dyDescent="0.3">
      <c r="A594" s="5" t="s">
        <v>919</v>
      </c>
      <c r="B594" s="7" t="s">
        <v>965</v>
      </c>
      <c r="C594" s="2">
        <v>2.57</v>
      </c>
      <c r="D594" s="2">
        <v>0.09</v>
      </c>
      <c r="E594" s="9" t="s">
        <v>964</v>
      </c>
      <c r="F594" s="4" t="s">
        <v>322</v>
      </c>
      <c r="G594" s="9" t="s">
        <v>922</v>
      </c>
      <c r="H594" s="10">
        <v>35.446246184590322</v>
      </c>
      <c r="I594" s="8">
        <v>688.60227690662282</v>
      </c>
      <c r="J594" s="9">
        <v>107.3</v>
      </c>
      <c r="K594" s="9">
        <v>3.93</v>
      </c>
      <c r="L594" s="9"/>
      <c r="M594" s="9"/>
      <c r="O594" s="9">
        <v>630</v>
      </c>
      <c r="P594" s="9">
        <v>4.43</v>
      </c>
      <c r="Q594" s="9">
        <v>13120</v>
      </c>
      <c r="R594" s="9"/>
      <c r="T594" s="9">
        <v>381</v>
      </c>
      <c r="U594" s="9">
        <v>505</v>
      </c>
      <c r="V594" s="9">
        <v>4.0000000000000002E-4</v>
      </c>
      <c r="W594" s="9">
        <v>35.1</v>
      </c>
      <c r="X594" s="9">
        <v>3.3000000000000002E-2</v>
      </c>
      <c r="Y594" s="9">
        <v>0.56000000000000005</v>
      </c>
      <c r="Z594" s="9">
        <v>1.01</v>
      </c>
      <c r="AA594" s="9">
        <v>0.35599999999999998</v>
      </c>
      <c r="AB594" s="9">
        <v>6.95</v>
      </c>
      <c r="AC594" s="9">
        <v>2.67</v>
      </c>
      <c r="AD594" s="9">
        <v>38.700000000000003</v>
      </c>
      <c r="AE594" s="9">
        <v>18.07</v>
      </c>
      <c r="AF594" s="9">
        <v>101.4</v>
      </c>
      <c r="AG594" s="9">
        <v>27.8</v>
      </c>
      <c r="AH594" s="9">
        <v>342</v>
      </c>
      <c r="AI594" s="9">
        <v>88.8</v>
      </c>
      <c r="AJ594" s="2">
        <v>2.57</v>
      </c>
      <c r="AK594" s="2">
        <v>0.09</v>
      </c>
    </row>
    <row r="595" spans="1:37" x14ac:dyDescent="0.3">
      <c r="A595" s="5" t="s">
        <v>709</v>
      </c>
      <c r="B595" s="7" t="s">
        <v>1099</v>
      </c>
      <c r="C595" s="2">
        <v>-0.25</v>
      </c>
      <c r="D595" s="2">
        <v>0.25</v>
      </c>
      <c r="E595" s="3" t="s">
        <v>321</v>
      </c>
      <c r="F595" s="3" t="s">
        <v>322</v>
      </c>
      <c r="G595" s="3"/>
      <c r="H595" s="6">
        <v>411.47916020772141</v>
      </c>
      <c r="I595" s="14"/>
      <c r="J595" s="3">
        <v>262</v>
      </c>
      <c r="K595" s="3">
        <v>13.5</v>
      </c>
      <c r="L595" s="3"/>
      <c r="M595" s="3"/>
      <c r="N595" s="3"/>
      <c r="O595" s="3">
        <v>1080</v>
      </c>
      <c r="P595" s="3">
        <v>6.25</v>
      </c>
      <c r="Q595" s="3">
        <v>21840</v>
      </c>
      <c r="R595" s="3"/>
      <c r="S595" s="3">
        <v>4.7300000000000004</v>
      </c>
      <c r="T595" s="3">
        <v>222</v>
      </c>
      <c r="U595" s="3">
        <v>296</v>
      </c>
      <c r="V595" s="3">
        <v>2.44</v>
      </c>
      <c r="W595" s="3">
        <v>16.600000000000001</v>
      </c>
      <c r="X595" s="3">
        <v>1.49</v>
      </c>
      <c r="Y595" s="3">
        <v>10.1</v>
      </c>
      <c r="Z595" s="3">
        <v>7.5</v>
      </c>
      <c r="AA595" s="3">
        <v>0.32</v>
      </c>
      <c r="AB595" s="3">
        <v>31</v>
      </c>
      <c r="AC595" s="3">
        <v>9.2899999999999991</v>
      </c>
      <c r="AD595" s="3">
        <v>108.3</v>
      </c>
      <c r="AE595" s="3">
        <v>38</v>
      </c>
      <c r="AF595" s="3">
        <v>172.8</v>
      </c>
      <c r="AG595" s="3">
        <v>33</v>
      </c>
      <c r="AH595" s="3">
        <v>273</v>
      </c>
      <c r="AI595" s="3">
        <v>56.2</v>
      </c>
      <c r="AJ595" s="2">
        <v>-0.25</v>
      </c>
      <c r="AK595" s="2">
        <v>0.25</v>
      </c>
    </row>
    <row r="596" spans="1:37" x14ac:dyDescent="0.3">
      <c r="A596" s="5" t="s">
        <v>709</v>
      </c>
      <c r="B596" s="7" t="s">
        <v>1099</v>
      </c>
      <c r="C596" s="2">
        <v>-0.25</v>
      </c>
      <c r="D596" s="2">
        <v>0.25</v>
      </c>
      <c r="E596" s="3" t="s">
        <v>323</v>
      </c>
      <c r="F596" s="3" t="s">
        <v>322</v>
      </c>
      <c r="G596" s="3"/>
      <c r="H596" s="6">
        <v>517.48830768406287</v>
      </c>
      <c r="I596" s="14"/>
      <c r="J596" s="3">
        <v>637</v>
      </c>
      <c r="K596" s="3">
        <v>8.6999999999999993</v>
      </c>
      <c r="L596" s="3"/>
      <c r="M596" s="3"/>
      <c r="N596" s="3"/>
      <c r="O596" s="3">
        <v>4100</v>
      </c>
      <c r="P596" s="3">
        <v>6.95</v>
      </c>
      <c r="Q596" s="3">
        <v>21090</v>
      </c>
      <c r="R596" s="3"/>
      <c r="S596" s="3">
        <v>26.4</v>
      </c>
      <c r="T596" s="3">
        <v>506</v>
      </c>
      <c r="U596" s="3">
        <v>611</v>
      </c>
      <c r="V596" s="3">
        <v>7.5</v>
      </c>
      <c r="W596" s="3">
        <v>47</v>
      </c>
      <c r="X596" s="3">
        <v>6.1</v>
      </c>
      <c r="Y596" s="3">
        <v>34</v>
      </c>
      <c r="Z596" s="3">
        <v>23.1</v>
      </c>
      <c r="AA596" s="3">
        <v>0.97</v>
      </c>
      <c r="AB596" s="3">
        <v>85</v>
      </c>
      <c r="AC596" s="3">
        <v>23.7</v>
      </c>
      <c r="AD596" s="3">
        <v>257</v>
      </c>
      <c r="AE596" s="3">
        <v>86.4</v>
      </c>
      <c r="AF596" s="3">
        <v>367</v>
      </c>
      <c r="AG596" s="3">
        <v>67</v>
      </c>
      <c r="AH596" s="3">
        <v>545</v>
      </c>
      <c r="AI596" s="3">
        <v>101.7</v>
      </c>
      <c r="AJ596" s="2">
        <v>-0.25</v>
      </c>
      <c r="AK596" s="2">
        <v>0.25</v>
      </c>
    </row>
    <row r="597" spans="1:37" x14ac:dyDescent="0.3">
      <c r="A597" s="5" t="s">
        <v>709</v>
      </c>
      <c r="B597" s="7" t="s">
        <v>1099</v>
      </c>
      <c r="C597" s="2">
        <v>-0.25</v>
      </c>
      <c r="D597" s="2">
        <v>0.25</v>
      </c>
      <c r="E597" s="4" t="s">
        <v>324</v>
      </c>
      <c r="F597" s="4" t="s">
        <v>322</v>
      </c>
      <c r="H597" s="2">
        <v>435.67722397278527</v>
      </c>
      <c r="I597" s="15"/>
      <c r="J597" s="4">
        <v>258</v>
      </c>
      <c r="K597" s="4">
        <v>9.1999999999999993</v>
      </c>
      <c r="O597" s="4">
        <v>562</v>
      </c>
      <c r="P597" s="4">
        <v>1.76</v>
      </c>
      <c r="Q597" s="4">
        <v>22470</v>
      </c>
      <c r="S597" s="4">
        <v>1.49</v>
      </c>
      <c r="T597" s="4">
        <v>37.4</v>
      </c>
      <c r="U597" s="4">
        <v>163</v>
      </c>
      <c r="V597" s="4">
        <v>4.3999999999999997E-2</v>
      </c>
      <c r="W597" s="4">
        <v>4.1100000000000003</v>
      </c>
      <c r="X597" s="4">
        <v>7.9000000000000001E-2</v>
      </c>
      <c r="Y597" s="4">
        <v>1.08</v>
      </c>
      <c r="Z597" s="4">
        <v>1.92</v>
      </c>
      <c r="AA597" s="4">
        <v>9.2999999999999999E-2</v>
      </c>
      <c r="AB597" s="4">
        <v>12.1</v>
      </c>
      <c r="AC597" s="4">
        <v>3.93</v>
      </c>
      <c r="AD597" s="4">
        <v>50.9</v>
      </c>
      <c r="AE597" s="4">
        <v>19.7</v>
      </c>
      <c r="AF597" s="4">
        <v>90.7</v>
      </c>
      <c r="AG597" s="4">
        <v>18.7</v>
      </c>
      <c r="AH597" s="4">
        <v>151.9</v>
      </c>
      <c r="AI597" s="4">
        <v>32.200000000000003</v>
      </c>
      <c r="AJ597" s="2">
        <v>-0.25</v>
      </c>
      <c r="AK597" s="2">
        <v>0.25</v>
      </c>
    </row>
    <row r="598" spans="1:37" x14ac:dyDescent="0.3">
      <c r="A598" s="5" t="s">
        <v>709</v>
      </c>
      <c r="B598" s="7" t="s">
        <v>1099</v>
      </c>
      <c r="C598" s="2">
        <v>-0.25</v>
      </c>
      <c r="D598" s="2">
        <v>0.25</v>
      </c>
      <c r="E598" s="4" t="s">
        <v>325</v>
      </c>
      <c r="F598" s="4" t="s">
        <v>322</v>
      </c>
      <c r="H598" s="2">
        <v>480.0358631028837</v>
      </c>
      <c r="I598" s="15"/>
      <c r="J598" s="4">
        <v>386</v>
      </c>
      <c r="K598" s="4">
        <v>17.2</v>
      </c>
      <c r="O598" s="4">
        <v>2610</v>
      </c>
      <c r="P598" s="4">
        <v>3.74</v>
      </c>
      <c r="Q598" s="4">
        <v>19700</v>
      </c>
      <c r="S598" s="4">
        <v>8.1999999999999993</v>
      </c>
      <c r="T598" s="4">
        <v>196</v>
      </c>
      <c r="U598" s="4">
        <v>408</v>
      </c>
      <c r="V598" s="4">
        <v>0.11700000000000001</v>
      </c>
      <c r="W598" s="4">
        <v>10.87</v>
      </c>
      <c r="X598" s="4">
        <v>0.33400000000000002</v>
      </c>
      <c r="Y598" s="4">
        <v>5.23</v>
      </c>
      <c r="Z598" s="4">
        <v>9.6999999999999993</v>
      </c>
      <c r="AA598" s="4">
        <v>0.78</v>
      </c>
      <c r="AB598" s="4">
        <v>47.5</v>
      </c>
      <c r="AC598" s="4">
        <v>14.9</v>
      </c>
      <c r="AD598" s="4">
        <v>174</v>
      </c>
      <c r="AE598" s="4">
        <v>60.1</v>
      </c>
      <c r="AF598" s="4">
        <v>262</v>
      </c>
      <c r="AG598" s="4">
        <v>48.2</v>
      </c>
      <c r="AH598" s="4">
        <v>396</v>
      </c>
      <c r="AI598" s="4">
        <v>76.7</v>
      </c>
      <c r="AJ598" s="2">
        <v>-0.25</v>
      </c>
      <c r="AK598" s="2">
        <v>0.25</v>
      </c>
    </row>
    <row r="599" spans="1:37" x14ac:dyDescent="0.3">
      <c r="A599" s="5" t="s">
        <v>709</v>
      </c>
      <c r="B599" s="7" t="s">
        <v>1099</v>
      </c>
      <c r="C599" s="2">
        <v>-0.25</v>
      </c>
      <c r="D599" s="2">
        <v>0.25</v>
      </c>
      <c r="E599" s="4" t="s">
        <v>326</v>
      </c>
      <c r="F599" s="4" t="s">
        <v>322</v>
      </c>
      <c r="H599" s="2">
        <v>441.52889326845008</v>
      </c>
      <c r="I599" s="15"/>
      <c r="J599" s="4">
        <v>342</v>
      </c>
      <c r="K599" s="4">
        <v>7.7</v>
      </c>
      <c r="O599" s="4">
        <v>901</v>
      </c>
      <c r="P599" s="4">
        <v>4.37</v>
      </c>
      <c r="Q599" s="4">
        <v>23160</v>
      </c>
      <c r="S599" s="4">
        <v>5.73</v>
      </c>
      <c r="T599" s="4">
        <v>147</v>
      </c>
      <c r="U599" s="4">
        <v>373</v>
      </c>
      <c r="V599" s="4">
        <v>0.24299999999999999</v>
      </c>
      <c r="W599" s="4">
        <v>12.94</v>
      </c>
      <c r="X599" s="4">
        <v>0.16900000000000001</v>
      </c>
      <c r="Y599" s="4">
        <v>1.33</v>
      </c>
      <c r="Z599" s="4">
        <v>3.11</v>
      </c>
      <c r="AA599" s="4">
        <v>6.5000000000000002E-2</v>
      </c>
      <c r="AB599" s="4">
        <v>19.5</v>
      </c>
      <c r="AC599" s="4">
        <v>6.88</v>
      </c>
      <c r="AD599" s="4">
        <v>84.6</v>
      </c>
      <c r="AE599" s="4">
        <v>31.2</v>
      </c>
      <c r="AF599" s="4">
        <v>144.6</v>
      </c>
      <c r="AG599" s="4">
        <v>29.5</v>
      </c>
      <c r="AH599" s="4">
        <v>258</v>
      </c>
      <c r="AI599" s="4">
        <v>50.4</v>
      </c>
      <c r="AJ599" s="2">
        <v>-0.25</v>
      </c>
      <c r="AK599" s="2">
        <v>0.25</v>
      </c>
    </row>
    <row r="600" spans="1:37" x14ac:dyDescent="0.3">
      <c r="A600" s="5" t="s">
        <v>709</v>
      </c>
      <c r="B600" s="7" t="s">
        <v>1099</v>
      </c>
      <c r="C600" s="2">
        <v>-0.25</v>
      </c>
      <c r="D600" s="2">
        <v>0.25</v>
      </c>
      <c r="E600" s="4" t="s">
        <v>327</v>
      </c>
      <c r="F600" s="4" t="s">
        <v>322</v>
      </c>
      <c r="H600" s="2">
        <v>357.34707876064073</v>
      </c>
      <c r="I600" s="15"/>
      <c r="J600" s="4">
        <v>285</v>
      </c>
      <c r="K600" s="4">
        <v>3.5</v>
      </c>
      <c r="O600" s="4">
        <v>1980</v>
      </c>
      <c r="P600" s="4">
        <v>4.0199999999999996</v>
      </c>
      <c r="Q600" s="4">
        <v>20900</v>
      </c>
      <c r="S600" s="4">
        <v>7.63</v>
      </c>
      <c r="T600" s="4">
        <v>229</v>
      </c>
      <c r="U600" s="4">
        <v>350</v>
      </c>
      <c r="V600" s="4">
        <v>2.5999999999999999E-2</v>
      </c>
      <c r="W600" s="4">
        <v>14.9</v>
      </c>
      <c r="X600" s="4">
        <v>0.33400000000000002</v>
      </c>
      <c r="Y600" s="4">
        <v>4.78</v>
      </c>
      <c r="Z600" s="4">
        <v>8.8000000000000007</v>
      </c>
      <c r="AA600" s="4">
        <v>0.33</v>
      </c>
      <c r="AB600" s="4">
        <v>39.799999999999997</v>
      </c>
      <c r="AC600" s="4">
        <v>11.8</v>
      </c>
      <c r="AD600" s="4">
        <v>140</v>
      </c>
      <c r="AE600" s="4">
        <v>46.3</v>
      </c>
      <c r="AF600" s="4">
        <v>204</v>
      </c>
      <c r="AG600" s="4">
        <v>37</v>
      </c>
      <c r="AH600" s="4">
        <v>307</v>
      </c>
      <c r="AI600" s="4">
        <v>57.6</v>
      </c>
      <c r="AJ600" s="2">
        <v>-0.25</v>
      </c>
      <c r="AK600" s="2">
        <v>0.25</v>
      </c>
    </row>
    <row r="601" spans="1:37" x14ac:dyDescent="0.3">
      <c r="A601" s="5" t="s">
        <v>709</v>
      </c>
      <c r="B601" s="7" t="s">
        <v>1099</v>
      </c>
      <c r="C601" s="2">
        <v>-0.25</v>
      </c>
      <c r="D601" s="2">
        <v>0.25</v>
      </c>
      <c r="E601" s="3" t="s">
        <v>328</v>
      </c>
      <c r="F601" s="3" t="s">
        <v>322</v>
      </c>
      <c r="G601" s="3"/>
      <c r="H601" s="6">
        <v>450.98228232264358</v>
      </c>
      <c r="I601" s="14"/>
      <c r="J601" s="3">
        <v>787</v>
      </c>
      <c r="K601" s="3">
        <v>15.2</v>
      </c>
      <c r="L601" s="3"/>
      <c r="M601" s="3"/>
      <c r="N601" s="3"/>
      <c r="O601" s="3">
        <v>7830</v>
      </c>
      <c r="P601" s="3">
        <v>10.24</v>
      </c>
      <c r="Q601" s="3">
        <v>15730</v>
      </c>
      <c r="R601" s="3"/>
      <c r="S601" s="3">
        <v>25.8</v>
      </c>
      <c r="T601" s="3">
        <v>676</v>
      </c>
      <c r="U601" s="3">
        <v>722</v>
      </c>
      <c r="V601" s="3">
        <v>1.51</v>
      </c>
      <c r="W601" s="3">
        <v>23.83</v>
      </c>
      <c r="X601" s="3">
        <v>1.89</v>
      </c>
      <c r="Y601" s="3">
        <v>21.9</v>
      </c>
      <c r="Z601" s="3">
        <v>40.200000000000003</v>
      </c>
      <c r="AA601" s="3">
        <v>5.36</v>
      </c>
      <c r="AB601" s="3">
        <v>173.5</v>
      </c>
      <c r="AC601" s="3">
        <v>49.7</v>
      </c>
      <c r="AD601" s="3">
        <v>532</v>
      </c>
      <c r="AE601" s="3">
        <v>172.7</v>
      </c>
      <c r="AF601" s="3">
        <v>717</v>
      </c>
      <c r="AG601" s="3">
        <v>127.8</v>
      </c>
      <c r="AH601" s="3">
        <v>983</v>
      </c>
      <c r="AI601" s="3">
        <v>188</v>
      </c>
      <c r="AJ601" s="2">
        <v>-0.25</v>
      </c>
      <c r="AK601" s="2">
        <v>0.25</v>
      </c>
    </row>
    <row r="602" spans="1:37" x14ac:dyDescent="0.3">
      <c r="A602" s="5" t="s">
        <v>709</v>
      </c>
      <c r="B602" s="7" t="s">
        <v>1099</v>
      </c>
      <c r="C602" s="2">
        <v>-0.25</v>
      </c>
      <c r="D602" s="2">
        <v>0.25</v>
      </c>
      <c r="E602" s="4" t="s">
        <v>329</v>
      </c>
      <c r="F602" s="4" t="s">
        <v>322</v>
      </c>
      <c r="H602" s="2">
        <v>367.61223966354316</v>
      </c>
      <c r="I602" s="15"/>
      <c r="J602" s="4">
        <v>335</v>
      </c>
      <c r="K602" s="4">
        <v>11.8</v>
      </c>
      <c r="O602" s="4">
        <v>3775</v>
      </c>
      <c r="P602" s="4">
        <v>6.42</v>
      </c>
      <c r="Q602" s="4">
        <v>17350</v>
      </c>
      <c r="S602" s="4">
        <v>3.33</v>
      </c>
      <c r="T602" s="4">
        <v>107.8</v>
      </c>
      <c r="U602" s="4">
        <v>144.69999999999999</v>
      </c>
      <c r="V602" s="4">
        <v>0.24</v>
      </c>
      <c r="W602" s="4">
        <v>7.48</v>
      </c>
      <c r="X602" s="4">
        <v>0.71099999999999997</v>
      </c>
      <c r="Y602" s="4">
        <v>12.3</v>
      </c>
      <c r="Z602" s="4">
        <v>20.2</v>
      </c>
      <c r="AA602" s="4">
        <v>2.61</v>
      </c>
      <c r="AB602" s="4">
        <v>90.7</v>
      </c>
      <c r="AC602" s="4">
        <v>24.01</v>
      </c>
      <c r="AD602" s="4">
        <v>260.8</v>
      </c>
      <c r="AE602" s="4">
        <v>82.9</v>
      </c>
      <c r="AF602" s="4">
        <v>340.5</v>
      </c>
      <c r="AG602" s="4">
        <v>60.7</v>
      </c>
      <c r="AH602" s="4">
        <v>479</v>
      </c>
      <c r="AI602" s="4">
        <v>91.1</v>
      </c>
      <c r="AJ602" s="2">
        <v>-0.25</v>
      </c>
      <c r="AK602" s="2">
        <v>0.25</v>
      </c>
    </row>
    <row r="603" spans="1:37" x14ac:dyDescent="0.3">
      <c r="A603" s="5" t="s">
        <v>709</v>
      </c>
      <c r="B603" s="7" t="s">
        <v>1099</v>
      </c>
      <c r="C603" s="2">
        <v>-0.25</v>
      </c>
      <c r="D603" s="2">
        <v>0.25</v>
      </c>
      <c r="E603" s="4" t="s">
        <v>330</v>
      </c>
      <c r="F603" s="4" t="s">
        <v>322</v>
      </c>
      <c r="H603" s="2">
        <v>354.34130166539063</v>
      </c>
      <c r="I603" s="15"/>
      <c r="J603" s="4">
        <v>273</v>
      </c>
      <c r="K603" s="4">
        <v>12.8</v>
      </c>
      <c r="O603" s="4">
        <v>900</v>
      </c>
      <c r="P603" s="4">
        <v>2.14</v>
      </c>
      <c r="Q603" s="4">
        <v>20480</v>
      </c>
      <c r="S603" s="4">
        <v>1.47</v>
      </c>
      <c r="T603" s="4">
        <v>42.2</v>
      </c>
      <c r="U603" s="4">
        <v>117.2</v>
      </c>
      <c r="V603" s="4">
        <v>3.5000000000000003E-2</v>
      </c>
      <c r="W603" s="4">
        <v>4.54</v>
      </c>
      <c r="X603" s="4">
        <v>0.129</v>
      </c>
      <c r="Y603" s="4">
        <v>1.87</v>
      </c>
      <c r="Z603" s="4">
        <v>4.29</v>
      </c>
      <c r="AA603" s="4">
        <v>0.23899999999999999</v>
      </c>
      <c r="AB603" s="4">
        <v>22.3</v>
      </c>
      <c r="AC603" s="4">
        <v>7.52</v>
      </c>
      <c r="AD603" s="4">
        <v>83</v>
      </c>
      <c r="AE603" s="4">
        <v>29.1</v>
      </c>
      <c r="AF603" s="4">
        <v>134</v>
      </c>
      <c r="AG603" s="4">
        <v>25.2</v>
      </c>
      <c r="AH603" s="4">
        <v>211</v>
      </c>
      <c r="AI603" s="4">
        <v>42.3</v>
      </c>
      <c r="AJ603" s="2">
        <v>-0.25</v>
      </c>
      <c r="AK603" s="2">
        <v>0.25</v>
      </c>
    </row>
    <row r="604" spans="1:37" x14ac:dyDescent="0.3">
      <c r="A604" s="5" t="s">
        <v>709</v>
      </c>
      <c r="B604" s="7" t="s">
        <v>1099</v>
      </c>
      <c r="C604" s="2">
        <v>-0.25</v>
      </c>
      <c r="D604" s="2">
        <v>0.25</v>
      </c>
      <c r="E604" s="3" t="s">
        <v>331</v>
      </c>
      <c r="F604" s="3" t="s">
        <v>322</v>
      </c>
      <c r="G604" s="3"/>
      <c r="H604" s="6">
        <v>401.97329946555777</v>
      </c>
      <c r="I604" s="14"/>
      <c r="J604" s="3">
        <v>321</v>
      </c>
      <c r="K604" s="3">
        <v>18.7</v>
      </c>
      <c r="L604" s="3"/>
      <c r="M604" s="3"/>
      <c r="N604" s="3"/>
      <c r="O604" s="3">
        <v>971</v>
      </c>
      <c r="P604" s="3">
        <v>1.9</v>
      </c>
      <c r="Q604" s="3">
        <v>17900</v>
      </c>
      <c r="R604" s="3"/>
      <c r="S604" s="3">
        <v>1.88</v>
      </c>
      <c r="T604" s="3">
        <v>54.6</v>
      </c>
      <c r="U604" s="3">
        <v>93.6</v>
      </c>
      <c r="V604" s="3">
        <v>1.25</v>
      </c>
      <c r="W604" s="3">
        <v>8.6999999999999993</v>
      </c>
      <c r="X604" s="3">
        <v>0.49</v>
      </c>
      <c r="Y604" s="3">
        <v>5</v>
      </c>
      <c r="Z604" s="3">
        <v>5.98</v>
      </c>
      <c r="AA604" s="3">
        <v>0.7</v>
      </c>
      <c r="AB604" s="3">
        <v>28.4</v>
      </c>
      <c r="AC604" s="3">
        <v>8.61</v>
      </c>
      <c r="AD604" s="3">
        <v>101.4</v>
      </c>
      <c r="AE604" s="3">
        <v>33.9</v>
      </c>
      <c r="AF604" s="3">
        <v>156.80000000000001</v>
      </c>
      <c r="AG604" s="3">
        <v>29.8</v>
      </c>
      <c r="AH604" s="3">
        <v>250.9</v>
      </c>
      <c r="AI604" s="3">
        <v>52.5</v>
      </c>
      <c r="AJ604" s="2">
        <v>-0.25</v>
      </c>
      <c r="AK604" s="2">
        <v>0.25</v>
      </c>
    </row>
    <row r="605" spans="1:37" x14ac:dyDescent="0.3">
      <c r="A605" s="5" t="s">
        <v>709</v>
      </c>
      <c r="B605" s="7" t="s">
        <v>1099</v>
      </c>
      <c r="C605" s="2">
        <v>-0.25</v>
      </c>
      <c r="D605" s="2">
        <v>0.25</v>
      </c>
      <c r="E605" s="3" t="s">
        <v>332</v>
      </c>
      <c r="F605" s="3" t="s">
        <v>322</v>
      </c>
      <c r="G605" s="3"/>
      <c r="H605" s="6">
        <v>357.75659581296929</v>
      </c>
      <c r="I605" s="14"/>
      <c r="J605" s="3">
        <v>408</v>
      </c>
      <c r="K605" s="3">
        <v>6.3</v>
      </c>
      <c r="L605" s="3"/>
      <c r="M605" s="3"/>
      <c r="N605" s="3"/>
      <c r="O605" s="3">
        <v>741</v>
      </c>
      <c r="P605" s="3">
        <v>3.6</v>
      </c>
      <c r="Q605" s="3">
        <v>22710</v>
      </c>
      <c r="R605" s="3"/>
      <c r="S605" s="3">
        <v>2.61</v>
      </c>
      <c r="T605" s="3">
        <v>71.5</v>
      </c>
      <c r="U605" s="3">
        <v>242</v>
      </c>
      <c r="V605" s="3">
        <v>2.2000000000000002</v>
      </c>
      <c r="W605" s="3">
        <v>13.9</v>
      </c>
      <c r="X605" s="3">
        <v>0.79</v>
      </c>
      <c r="Y605" s="3">
        <v>4.0999999999999996</v>
      </c>
      <c r="Z605" s="3">
        <v>3.32</v>
      </c>
      <c r="AA605" s="3">
        <v>0.10100000000000001</v>
      </c>
      <c r="AB605" s="3">
        <v>16.399999999999999</v>
      </c>
      <c r="AC605" s="3">
        <v>4.99</v>
      </c>
      <c r="AD605" s="3">
        <v>64.599999999999994</v>
      </c>
      <c r="AE605" s="3">
        <v>25</v>
      </c>
      <c r="AF605" s="3">
        <v>117.3</v>
      </c>
      <c r="AG605" s="3">
        <v>22.4</v>
      </c>
      <c r="AH605" s="3">
        <v>198</v>
      </c>
      <c r="AI605" s="3">
        <v>38.6</v>
      </c>
      <c r="AJ605" s="2">
        <v>-0.25</v>
      </c>
      <c r="AK605" s="2">
        <v>0.25</v>
      </c>
    </row>
    <row r="606" spans="1:37" x14ac:dyDescent="0.3">
      <c r="A606" s="5" t="s">
        <v>709</v>
      </c>
      <c r="B606" s="7" t="s">
        <v>1099</v>
      </c>
      <c r="C606" s="2">
        <v>-0.25</v>
      </c>
      <c r="D606" s="2">
        <v>0.25</v>
      </c>
      <c r="E606" s="4" t="s">
        <v>333</v>
      </c>
      <c r="F606" s="4" t="s">
        <v>322</v>
      </c>
      <c r="H606" s="2">
        <v>382.48872526270969</v>
      </c>
      <c r="I606" s="15"/>
      <c r="J606" s="4">
        <v>289</v>
      </c>
      <c r="K606" s="4">
        <v>6.3</v>
      </c>
      <c r="O606" s="4">
        <v>1270</v>
      </c>
      <c r="P606" s="4">
        <v>2.82</v>
      </c>
      <c r="Q606" s="4">
        <v>20940</v>
      </c>
      <c r="S606" s="4">
        <v>2.31</v>
      </c>
      <c r="T606" s="4">
        <v>63</v>
      </c>
      <c r="U606" s="4">
        <v>167</v>
      </c>
      <c r="V606" s="4">
        <v>1.46E-2</v>
      </c>
      <c r="W606" s="4">
        <v>4.51</v>
      </c>
      <c r="X606" s="4">
        <v>0.13800000000000001</v>
      </c>
      <c r="Y606" s="4">
        <v>2.67</v>
      </c>
      <c r="Z606" s="4">
        <v>5.4</v>
      </c>
      <c r="AA606" s="4">
        <v>0.34</v>
      </c>
      <c r="AB606" s="4">
        <v>26.5</v>
      </c>
      <c r="AC606" s="4">
        <v>7.9</v>
      </c>
      <c r="AD606" s="4">
        <v>90</v>
      </c>
      <c r="AE606" s="4">
        <v>31.4</v>
      </c>
      <c r="AF606" s="4">
        <v>140</v>
      </c>
      <c r="AG606" s="4">
        <v>26</v>
      </c>
      <c r="AH606" s="4">
        <v>229</v>
      </c>
      <c r="AI606" s="4">
        <v>44.1</v>
      </c>
      <c r="AJ606" s="2">
        <v>-0.25</v>
      </c>
      <c r="AK606" s="2">
        <v>0.25</v>
      </c>
    </row>
    <row r="607" spans="1:37" x14ac:dyDescent="0.3">
      <c r="A607" s="5" t="s">
        <v>709</v>
      </c>
      <c r="B607" s="7" t="s">
        <v>1099</v>
      </c>
      <c r="C607" s="2">
        <v>-0.25</v>
      </c>
      <c r="D607" s="2">
        <v>0.25</v>
      </c>
      <c r="E607" s="3" t="s">
        <v>334</v>
      </c>
      <c r="F607" s="3" t="s">
        <v>322</v>
      </c>
      <c r="G607" s="3"/>
      <c r="H607" s="6">
        <v>474.23511943034487</v>
      </c>
      <c r="I607" s="14"/>
      <c r="J607" s="3">
        <v>554</v>
      </c>
      <c r="K607" s="3">
        <v>16.3</v>
      </c>
      <c r="L607" s="3"/>
      <c r="M607" s="3"/>
      <c r="N607" s="3"/>
      <c r="O607" s="3">
        <v>1150</v>
      </c>
      <c r="P607" s="3">
        <v>9.6999999999999993</v>
      </c>
      <c r="Q607" s="3">
        <v>21210</v>
      </c>
      <c r="R607" s="3"/>
      <c r="S607" s="3">
        <v>7.59</v>
      </c>
      <c r="T607" s="3">
        <v>343</v>
      </c>
      <c r="U607" s="3">
        <v>478</v>
      </c>
      <c r="V607" s="3">
        <v>4.24</v>
      </c>
      <c r="W607" s="3">
        <v>18.399999999999999</v>
      </c>
      <c r="X607" s="3">
        <v>2.0699999999999998</v>
      </c>
      <c r="Y607" s="3">
        <v>12.8</v>
      </c>
      <c r="Z607" s="3">
        <v>9.1</v>
      </c>
      <c r="AA607" s="3">
        <v>0.32</v>
      </c>
      <c r="AB607" s="3">
        <v>30.5</v>
      </c>
      <c r="AC607" s="3">
        <v>9.0399999999999991</v>
      </c>
      <c r="AD607" s="3">
        <v>102.9</v>
      </c>
      <c r="AE607" s="3">
        <v>37.9</v>
      </c>
      <c r="AF607" s="3">
        <v>172.5</v>
      </c>
      <c r="AG607" s="3">
        <v>33.1</v>
      </c>
      <c r="AH607" s="3">
        <v>274</v>
      </c>
      <c r="AI607" s="3">
        <v>53</v>
      </c>
      <c r="AJ607" s="2">
        <v>-0.25</v>
      </c>
      <c r="AK607" s="2">
        <v>0.25</v>
      </c>
    </row>
    <row r="608" spans="1:37" x14ac:dyDescent="0.3">
      <c r="A608" s="5" t="s">
        <v>709</v>
      </c>
      <c r="B608" s="7" t="s">
        <v>1099</v>
      </c>
      <c r="C608" s="2">
        <v>-0.25</v>
      </c>
      <c r="D608" s="2">
        <v>0.25</v>
      </c>
      <c r="E608" s="3" t="s">
        <v>335</v>
      </c>
      <c r="F608" s="3" t="s">
        <v>322</v>
      </c>
      <c r="G608" s="3"/>
      <c r="H608" s="6">
        <v>460.34644856141114</v>
      </c>
      <c r="I608" s="14"/>
      <c r="J608" s="3">
        <v>382</v>
      </c>
      <c r="K608" s="3">
        <v>10.8</v>
      </c>
      <c r="L608" s="3"/>
      <c r="M608" s="3"/>
      <c r="N608" s="3"/>
      <c r="O608" s="3">
        <v>823</v>
      </c>
      <c r="P608" s="3">
        <v>4.49</v>
      </c>
      <c r="Q608" s="3">
        <v>20200</v>
      </c>
      <c r="R608" s="3"/>
      <c r="S608" s="3">
        <v>3.15</v>
      </c>
      <c r="T608" s="3">
        <v>75.7</v>
      </c>
      <c r="U608" s="3">
        <v>219.5</v>
      </c>
      <c r="V608" s="3">
        <v>1.2</v>
      </c>
      <c r="W608" s="3">
        <v>8</v>
      </c>
      <c r="X608" s="3">
        <v>0.55000000000000004</v>
      </c>
      <c r="Y608" s="3">
        <v>3.6</v>
      </c>
      <c r="Z608" s="3">
        <v>4.0599999999999996</v>
      </c>
      <c r="AA608" s="3">
        <v>7.3999999999999996E-2</v>
      </c>
      <c r="AB608" s="3">
        <v>20.8</v>
      </c>
      <c r="AC608" s="3">
        <v>6.42</v>
      </c>
      <c r="AD608" s="3">
        <v>78.8</v>
      </c>
      <c r="AE608" s="3">
        <v>27.8</v>
      </c>
      <c r="AF608" s="3">
        <v>135.1</v>
      </c>
      <c r="AG608" s="3">
        <v>25.6</v>
      </c>
      <c r="AH608" s="3">
        <v>222.1</v>
      </c>
      <c r="AI608" s="3">
        <v>45.4</v>
      </c>
      <c r="AJ608" s="2">
        <v>-0.25</v>
      </c>
      <c r="AK608" s="2">
        <v>0.25</v>
      </c>
    </row>
    <row r="609" spans="1:37" x14ac:dyDescent="0.3">
      <c r="A609" s="5" t="s">
        <v>709</v>
      </c>
      <c r="B609" s="7" t="s">
        <v>1099</v>
      </c>
      <c r="C609" s="2">
        <v>-0.25</v>
      </c>
      <c r="D609" s="2">
        <v>0.25</v>
      </c>
      <c r="E609" s="4" t="s">
        <v>336</v>
      </c>
      <c r="F609" s="4" t="s">
        <v>322</v>
      </c>
      <c r="H609" s="2">
        <v>373.12212880843481</v>
      </c>
      <c r="I609" s="15"/>
      <c r="J609" s="4">
        <v>295</v>
      </c>
      <c r="K609" s="4">
        <v>5.8</v>
      </c>
      <c r="O609" s="4">
        <v>780</v>
      </c>
      <c r="P609" s="4">
        <v>3.81</v>
      </c>
      <c r="Q609" s="4">
        <v>20880</v>
      </c>
      <c r="S609" s="4">
        <v>3.43</v>
      </c>
      <c r="T609" s="4">
        <v>98.3</v>
      </c>
      <c r="U609" s="4">
        <v>303.10000000000002</v>
      </c>
      <c r="V609" s="4">
        <v>-1.1999999999999999E-3</v>
      </c>
      <c r="W609" s="4">
        <v>8.59</v>
      </c>
      <c r="X609" s="4">
        <v>5.6000000000000001E-2</v>
      </c>
      <c r="Y609" s="4">
        <v>0.86</v>
      </c>
      <c r="Z609" s="4">
        <v>2.0499999999999998</v>
      </c>
      <c r="AA609" s="4">
        <v>6.4000000000000001E-2</v>
      </c>
      <c r="AB609" s="4">
        <v>16</v>
      </c>
      <c r="AC609" s="4">
        <v>5.64</v>
      </c>
      <c r="AD609" s="4">
        <v>72</v>
      </c>
      <c r="AE609" s="4">
        <v>26.6</v>
      </c>
      <c r="AF609" s="4">
        <v>127.8</v>
      </c>
      <c r="AG609" s="4">
        <v>24.7</v>
      </c>
      <c r="AH609" s="4">
        <v>207.7</v>
      </c>
      <c r="AI609" s="4">
        <v>42.1</v>
      </c>
      <c r="AJ609" s="2">
        <v>-0.25</v>
      </c>
      <c r="AK609" s="2">
        <v>0.25</v>
      </c>
    </row>
    <row r="610" spans="1:37" x14ac:dyDescent="0.3">
      <c r="A610" s="5" t="s">
        <v>709</v>
      </c>
      <c r="B610" s="7" t="s">
        <v>1099</v>
      </c>
      <c r="C610" s="2">
        <v>-0.25</v>
      </c>
      <c r="D610" s="2">
        <v>0.25</v>
      </c>
      <c r="E610" s="3" t="s">
        <v>337</v>
      </c>
      <c r="F610" s="3" t="s">
        <v>322</v>
      </c>
      <c r="G610" s="3"/>
      <c r="H610" s="6">
        <v>400.78522223181699</v>
      </c>
      <c r="I610" s="14"/>
      <c r="J610" s="3">
        <v>640</v>
      </c>
      <c r="K610" s="3">
        <v>13.1</v>
      </c>
      <c r="L610" s="3"/>
      <c r="M610" s="3"/>
      <c r="N610" s="3"/>
      <c r="O610" s="3">
        <v>2620</v>
      </c>
      <c r="P610" s="3">
        <v>4.88</v>
      </c>
      <c r="Q610" s="3">
        <v>21690</v>
      </c>
      <c r="R610" s="3"/>
      <c r="S610" s="3">
        <v>5.83</v>
      </c>
      <c r="T610" s="3">
        <v>253</v>
      </c>
      <c r="U610" s="3">
        <v>441</v>
      </c>
      <c r="V610" s="3">
        <v>2.13</v>
      </c>
      <c r="W610" s="3">
        <v>16.899999999999999</v>
      </c>
      <c r="X610" s="3">
        <v>1.1100000000000001</v>
      </c>
      <c r="Y610" s="3">
        <v>8.3000000000000007</v>
      </c>
      <c r="Z610" s="3">
        <v>9.1999999999999993</v>
      </c>
      <c r="AA610" s="3">
        <v>0.67</v>
      </c>
      <c r="AB610" s="3">
        <v>43.3</v>
      </c>
      <c r="AC610" s="3">
        <v>14.1</v>
      </c>
      <c r="AD610" s="3">
        <v>156</v>
      </c>
      <c r="AE610" s="3">
        <v>56.1</v>
      </c>
      <c r="AF610" s="3">
        <v>245</v>
      </c>
      <c r="AG610" s="3">
        <v>47.3</v>
      </c>
      <c r="AH610" s="3">
        <v>386</v>
      </c>
      <c r="AI610" s="3">
        <v>75.7</v>
      </c>
      <c r="AJ610" s="2">
        <v>-0.25</v>
      </c>
      <c r="AK610" s="2">
        <v>0.25</v>
      </c>
    </row>
    <row r="611" spans="1:37" x14ac:dyDescent="0.3">
      <c r="A611" s="5" t="s">
        <v>709</v>
      </c>
      <c r="B611" s="7" t="s">
        <v>1099</v>
      </c>
      <c r="C611" s="2">
        <v>-0.25</v>
      </c>
      <c r="D611" s="2">
        <v>0.25</v>
      </c>
      <c r="E611" s="4" t="s">
        <v>338</v>
      </c>
      <c r="F611" s="4" t="s">
        <v>322</v>
      </c>
      <c r="H611" s="2">
        <v>461.40905815641935</v>
      </c>
      <c r="I611" s="15"/>
      <c r="J611" s="4">
        <v>376</v>
      </c>
      <c r="K611" s="4">
        <v>24</v>
      </c>
      <c r="O611" s="4">
        <v>822</v>
      </c>
      <c r="P611" s="4">
        <v>7.11</v>
      </c>
      <c r="Q611" s="4">
        <v>19330</v>
      </c>
      <c r="S611" s="4">
        <v>6.62</v>
      </c>
      <c r="T611" s="4">
        <v>141.4</v>
      </c>
      <c r="U611" s="4">
        <v>492</v>
      </c>
      <c r="V611" s="4">
        <v>0.38500000000000001</v>
      </c>
      <c r="W611" s="4">
        <v>7.19</v>
      </c>
      <c r="X611" s="4">
        <v>0.35</v>
      </c>
      <c r="Y611" s="4">
        <v>2.9</v>
      </c>
      <c r="Z611" s="4">
        <v>2.0699999999999998</v>
      </c>
      <c r="AA611" s="4">
        <v>0.21</v>
      </c>
      <c r="AB611" s="4">
        <v>11.1</v>
      </c>
      <c r="AC611" s="4">
        <v>4.3499999999999996</v>
      </c>
      <c r="AD611" s="4">
        <v>62.7</v>
      </c>
      <c r="AE611" s="4">
        <v>27.1</v>
      </c>
      <c r="AF611" s="4">
        <v>142.1</v>
      </c>
      <c r="AG611" s="4">
        <v>30.6</v>
      </c>
      <c r="AH611" s="4">
        <v>267</v>
      </c>
      <c r="AI611" s="4">
        <v>55.1</v>
      </c>
      <c r="AJ611" s="2">
        <v>-0.25</v>
      </c>
      <c r="AK611" s="2">
        <v>0.25</v>
      </c>
    </row>
    <row r="612" spans="1:37" x14ac:dyDescent="0.3">
      <c r="A612" s="5" t="s">
        <v>709</v>
      </c>
      <c r="B612" s="7" t="s">
        <v>1099</v>
      </c>
      <c r="C612" s="2">
        <v>-0.25</v>
      </c>
      <c r="D612" s="2">
        <v>0.25</v>
      </c>
      <c r="E612" s="4" t="s">
        <v>339</v>
      </c>
      <c r="F612" s="4" t="s">
        <v>322</v>
      </c>
      <c r="H612" s="2">
        <v>404.83385913944812</v>
      </c>
      <c r="I612" s="15"/>
      <c r="J612" s="4">
        <v>368</v>
      </c>
      <c r="K612" s="4">
        <v>8.8000000000000007</v>
      </c>
      <c r="O612" s="4">
        <v>2160</v>
      </c>
      <c r="P612" s="4">
        <v>2.21</v>
      </c>
      <c r="Q612" s="4">
        <v>20080</v>
      </c>
      <c r="S612" s="4">
        <v>4.5199999999999996</v>
      </c>
      <c r="T612" s="4">
        <v>132.9</v>
      </c>
      <c r="U612" s="4">
        <v>196</v>
      </c>
      <c r="V612" s="4">
        <v>2.5000000000000001E-2</v>
      </c>
      <c r="W612" s="4">
        <v>10.69</v>
      </c>
      <c r="X612" s="4">
        <v>0.34699999999999998</v>
      </c>
      <c r="Y612" s="4">
        <v>4.4000000000000004</v>
      </c>
      <c r="Z612" s="4">
        <v>8.9</v>
      </c>
      <c r="AA612" s="4">
        <v>0.45</v>
      </c>
      <c r="AB612" s="4">
        <v>46.6</v>
      </c>
      <c r="AC612" s="4">
        <v>14.38</v>
      </c>
      <c r="AD612" s="4">
        <v>152.30000000000001</v>
      </c>
      <c r="AE612" s="4">
        <v>53</v>
      </c>
      <c r="AF612" s="4">
        <v>226.6</v>
      </c>
      <c r="AG612" s="4">
        <v>42.1</v>
      </c>
      <c r="AH612" s="4">
        <v>334</v>
      </c>
      <c r="AI612" s="4">
        <v>64.900000000000006</v>
      </c>
      <c r="AJ612" s="2">
        <v>-0.25</v>
      </c>
      <c r="AK612" s="2">
        <v>0.25</v>
      </c>
    </row>
    <row r="613" spans="1:37" x14ac:dyDescent="0.3">
      <c r="A613" s="5" t="s">
        <v>709</v>
      </c>
      <c r="B613" s="7" t="s">
        <v>1099</v>
      </c>
      <c r="C613" s="2">
        <v>-0.25</v>
      </c>
      <c r="D613" s="2">
        <v>0.25</v>
      </c>
      <c r="E613" s="4" t="s">
        <v>340</v>
      </c>
      <c r="F613" s="4" t="s">
        <v>322</v>
      </c>
      <c r="H613" s="2">
        <v>408.07065636732108</v>
      </c>
      <c r="I613" s="15"/>
      <c r="J613" s="4">
        <v>294</v>
      </c>
      <c r="K613" s="4">
        <v>14.6</v>
      </c>
      <c r="O613" s="4">
        <v>581</v>
      </c>
      <c r="P613" s="4">
        <v>3.11</v>
      </c>
      <c r="Q613" s="4">
        <v>21330</v>
      </c>
      <c r="S613" s="4">
        <v>1.94</v>
      </c>
      <c r="T613" s="4">
        <v>103.2</v>
      </c>
      <c r="U613" s="4">
        <v>292</v>
      </c>
      <c r="V613" s="4">
        <v>0.19500000000000001</v>
      </c>
      <c r="W613" s="4">
        <v>6.66</v>
      </c>
      <c r="X613" s="4">
        <v>0.25800000000000001</v>
      </c>
      <c r="Y613" s="4">
        <v>1.89</v>
      </c>
      <c r="Z613" s="4">
        <v>1.45</v>
      </c>
      <c r="AA613" s="4">
        <v>0.06</v>
      </c>
      <c r="AB613" s="4">
        <v>12</v>
      </c>
      <c r="AC613" s="4">
        <v>4.29</v>
      </c>
      <c r="AD613" s="4">
        <v>51.8</v>
      </c>
      <c r="AE613" s="4">
        <v>19.100000000000001</v>
      </c>
      <c r="AF613" s="4">
        <v>99</v>
      </c>
      <c r="AG613" s="4">
        <v>20</v>
      </c>
      <c r="AH613" s="4">
        <v>177</v>
      </c>
      <c r="AI613" s="4">
        <v>37.4</v>
      </c>
      <c r="AJ613" s="2">
        <v>-0.25</v>
      </c>
      <c r="AK613" s="2">
        <v>0.25</v>
      </c>
    </row>
    <row r="614" spans="1:37" x14ac:dyDescent="0.3">
      <c r="A614" s="5" t="s">
        <v>709</v>
      </c>
      <c r="B614" s="7" t="s">
        <v>1099</v>
      </c>
      <c r="C614" s="2">
        <v>-0.25</v>
      </c>
      <c r="D614" s="2">
        <v>0.25</v>
      </c>
      <c r="E614" s="4" t="s">
        <v>341</v>
      </c>
      <c r="F614" s="4" t="s">
        <v>322</v>
      </c>
      <c r="H614" s="2">
        <v>387.32229786257938</v>
      </c>
      <c r="I614" s="15"/>
      <c r="J614" s="4">
        <v>426</v>
      </c>
      <c r="K614" s="4">
        <v>6.1</v>
      </c>
      <c r="O614" s="4">
        <v>1540</v>
      </c>
      <c r="P614" s="4">
        <v>4.2699999999999996</v>
      </c>
      <c r="Q614" s="4">
        <v>21950</v>
      </c>
      <c r="S614" s="4">
        <v>4.0199999999999996</v>
      </c>
      <c r="T614" s="4">
        <v>107.2</v>
      </c>
      <c r="U614" s="4">
        <v>571</v>
      </c>
      <c r="V614" s="4">
        <v>0.35799999999999998</v>
      </c>
      <c r="W614" s="4">
        <v>10.81</v>
      </c>
      <c r="X614" s="4">
        <v>0.33600000000000002</v>
      </c>
      <c r="Y614" s="4">
        <v>3.51</v>
      </c>
      <c r="Z614" s="4">
        <v>6.03</v>
      </c>
      <c r="AA614" s="4">
        <v>0.24</v>
      </c>
      <c r="AB614" s="4">
        <v>27.9</v>
      </c>
      <c r="AC614" s="4">
        <v>8.57</v>
      </c>
      <c r="AD614" s="4">
        <v>111.5</v>
      </c>
      <c r="AE614" s="4">
        <v>41.4</v>
      </c>
      <c r="AF614" s="4">
        <v>200.5</v>
      </c>
      <c r="AG614" s="4">
        <v>41.5</v>
      </c>
      <c r="AH614" s="4">
        <v>358</v>
      </c>
      <c r="AI614" s="4">
        <v>71.599999999999994</v>
      </c>
      <c r="AJ614" s="2">
        <v>-0.25</v>
      </c>
      <c r="AK614" s="2">
        <v>0.25</v>
      </c>
    </row>
    <row r="615" spans="1:37" x14ac:dyDescent="0.3">
      <c r="A615" s="5" t="s">
        <v>709</v>
      </c>
      <c r="B615" s="7" t="s">
        <v>1099</v>
      </c>
      <c r="C615" s="2">
        <v>-0.25</v>
      </c>
      <c r="D615" s="2">
        <v>0.25</v>
      </c>
      <c r="E615" s="3" t="s">
        <v>342</v>
      </c>
      <c r="F615" s="3" t="s">
        <v>322</v>
      </c>
      <c r="G615" s="3"/>
      <c r="H615" s="6">
        <v>397.88859190679801</v>
      </c>
      <c r="I615" s="14"/>
      <c r="J615" s="3">
        <v>1160</v>
      </c>
      <c r="K615" s="3">
        <v>4.5</v>
      </c>
      <c r="L615" s="3"/>
      <c r="M615" s="3"/>
      <c r="N615" s="3"/>
      <c r="O615" s="3">
        <v>1300</v>
      </c>
      <c r="P615" s="3">
        <v>5.4</v>
      </c>
      <c r="Q615" s="3">
        <v>23940</v>
      </c>
      <c r="R615" s="3"/>
      <c r="S615" s="3">
        <v>7.55</v>
      </c>
      <c r="T615" s="3">
        <v>206</v>
      </c>
      <c r="U615" s="3">
        <v>734</v>
      </c>
      <c r="V615" s="3">
        <v>5.2</v>
      </c>
      <c r="W615" s="3">
        <v>29.2</v>
      </c>
      <c r="X615" s="3">
        <v>3.1</v>
      </c>
      <c r="Y615" s="3">
        <v>16.100000000000001</v>
      </c>
      <c r="Z615" s="3">
        <v>7.7</v>
      </c>
      <c r="AA615" s="3">
        <v>0.13100000000000001</v>
      </c>
      <c r="AB615" s="3">
        <v>22.1</v>
      </c>
      <c r="AC615" s="3">
        <v>7.93</v>
      </c>
      <c r="AD615" s="3">
        <v>90.2</v>
      </c>
      <c r="AE615" s="3">
        <v>34.1</v>
      </c>
      <c r="AF615" s="3">
        <v>168</v>
      </c>
      <c r="AG615" s="3">
        <v>33.299999999999997</v>
      </c>
      <c r="AH615" s="3">
        <v>290</v>
      </c>
      <c r="AI615" s="3">
        <v>58.3</v>
      </c>
      <c r="AJ615" s="2">
        <v>-0.25</v>
      </c>
      <c r="AK615" s="2">
        <v>0.25</v>
      </c>
    </row>
    <row r="616" spans="1:37" x14ac:dyDescent="0.3">
      <c r="A616" s="5" t="s">
        <v>709</v>
      </c>
      <c r="B616" s="7" t="s">
        <v>1099</v>
      </c>
      <c r="C616" s="2">
        <v>-0.25</v>
      </c>
      <c r="D616" s="2">
        <v>0.25</v>
      </c>
      <c r="E616" s="4" t="s">
        <v>343</v>
      </c>
      <c r="F616" s="4" t="s">
        <v>322</v>
      </c>
      <c r="H616" s="2">
        <v>370.33207985332672</v>
      </c>
      <c r="I616" s="15"/>
      <c r="J616" s="4">
        <v>271</v>
      </c>
      <c r="K616" s="4">
        <v>12.3</v>
      </c>
      <c r="O616" s="4">
        <v>585</v>
      </c>
      <c r="P616" s="4">
        <v>2.2999999999999998</v>
      </c>
      <c r="Q616" s="4">
        <v>21000</v>
      </c>
      <c r="S616" s="4">
        <v>1.1399999999999999</v>
      </c>
      <c r="T616" s="4">
        <v>34.200000000000003</v>
      </c>
      <c r="U616" s="4">
        <v>111.4</v>
      </c>
      <c r="V616" s="4">
        <v>1E-4</v>
      </c>
      <c r="W616" s="4">
        <v>4.34</v>
      </c>
      <c r="X616" s="4">
        <v>4.9000000000000002E-2</v>
      </c>
      <c r="Y616" s="4">
        <v>0.91</v>
      </c>
      <c r="Z616" s="4">
        <v>1.85</v>
      </c>
      <c r="AA616" s="4">
        <v>0.13400000000000001</v>
      </c>
      <c r="AB616" s="4">
        <v>12.9</v>
      </c>
      <c r="AC616" s="4">
        <v>4.57</v>
      </c>
      <c r="AD616" s="4">
        <v>55.4</v>
      </c>
      <c r="AE616" s="4">
        <v>19.440000000000001</v>
      </c>
      <c r="AF616" s="4">
        <v>92.3</v>
      </c>
      <c r="AG616" s="4">
        <v>18.239999999999998</v>
      </c>
      <c r="AH616" s="4">
        <v>154.5</v>
      </c>
      <c r="AI616" s="4">
        <v>30.8</v>
      </c>
      <c r="AJ616" s="2">
        <v>-0.25</v>
      </c>
      <c r="AK616" s="2">
        <v>0.25</v>
      </c>
    </row>
    <row r="617" spans="1:37" x14ac:dyDescent="0.3">
      <c r="A617" s="5" t="s">
        <v>709</v>
      </c>
      <c r="B617" s="7" t="s">
        <v>1099</v>
      </c>
      <c r="C617" s="2">
        <v>-0.25</v>
      </c>
      <c r="D617" s="2">
        <v>0.25</v>
      </c>
      <c r="E617" s="3" t="s">
        <v>344</v>
      </c>
      <c r="F617" s="3" t="s">
        <v>322</v>
      </c>
      <c r="G617" s="3"/>
      <c r="H617" s="6">
        <v>360.13178685326278</v>
      </c>
      <c r="I617" s="14"/>
      <c r="J617" s="3">
        <v>810</v>
      </c>
      <c r="K617" s="3">
        <v>27.4</v>
      </c>
      <c r="L617" s="3"/>
      <c r="M617" s="3"/>
      <c r="N617" s="3"/>
      <c r="O617" s="3">
        <v>869</v>
      </c>
      <c r="P617" s="3">
        <v>2.06</v>
      </c>
      <c r="Q617" s="3">
        <v>16940</v>
      </c>
      <c r="R617" s="3"/>
      <c r="S617" s="3">
        <v>2.48</v>
      </c>
      <c r="T617" s="3">
        <v>61.3</v>
      </c>
      <c r="U617" s="3">
        <v>141.9</v>
      </c>
      <c r="V617" s="3">
        <v>5.5</v>
      </c>
      <c r="W617" s="3">
        <v>20.3</v>
      </c>
      <c r="X617" s="3">
        <v>2.2200000000000002</v>
      </c>
      <c r="Y617" s="3">
        <v>10.9</v>
      </c>
      <c r="Z617" s="3">
        <v>5.5</v>
      </c>
      <c r="AA617" s="3">
        <v>0.4</v>
      </c>
      <c r="AB617" s="3">
        <v>23.9</v>
      </c>
      <c r="AC617" s="3">
        <v>7.35</v>
      </c>
      <c r="AD617" s="3">
        <v>88.2</v>
      </c>
      <c r="AE617" s="3">
        <v>30.3</v>
      </c>
      <c r="AF617" s="3">
        <v>139.5</v>
      </c>
      <c r="AG617" s="3">
        <v>28.2</v>
      </c>
      <c r="AH617" s="3">
        <v>237</v>
      </c>
      <c r="AI617" s="3">
        <v>49</v>
      </c>
      <c r="AJ617" s="2">
        <v>-0.25</v>
      </c>
      <c r="AK617" s="2">
        <v>0.25</v>
      </c>
    </row>
    <row r="618" spans="1:37" x14ac:dyDescent="0.3">
      <c r="A618" s="5" t="s">
        <v>709</v>
      </c>
      <c r="B618" s="7" t="s">
        <v>1099</v>
      </c>
      <c r="C618" s="2">
        <v>-0.25</v>
      </c>
      <c r="D618" s="2">
        <v>0.25</v>
      </c>
      <c r="E618" s="4" t="s">
        <v>345</v>
      </c>
      <c r="F618" s="4" t="s">
        <v>322</v>
      </c>
      <c r="H618" s="2">
        <v>385.25617536775292</v>
      </c>
      <c r="I618" s="15"/>
      <c r="J618" s="4">
        <v>398</v>
      </c>
      <c r="K618" s="4">
        <v>10.1</v>
      </c>
      <c r="O618" s="4">
        <v>2080</v>
      </c>
      <c r="P618" s="4">
        <v>3.07</v>
      </c>
      <c r="Q618" s="4">
        <v>21950</v>
      </c>
      <c r="S618" s="4">
        <v>2.57</v>
      </c>
      <c r="T618" s="4">
        <v>75.599999999999994</v>
      </c>
      <c r="U618" s="4">
        <v>232</v>
      </c>
      <c r="V618" s="4">
        <v>2.5000000000000001E-2</v>
      </c>
      <c r="W618" s="4">
        <v>4.63</v>
      </c>
      <c r="X618" s="4">
        <v>0.25</v>
      </c>
      <c r="Y618" s="4">
        <v>4.3</v>
      </c>
      <c r="Z618" s="4">
        <v>9.1</v>
      </c>
      <c r="AA618" s="4">
        <v>0.96</v>
      </c>
      <c r="AB618" s="4">
        <v>41.7</v>
      </c>
      <c r="AC618" s="4">
        <v>12.98</v>
      </c>
      <c r="AD618" s="4">
        <v>143.30000000000001</v>
      </c>
      <c r="AE618" s="4">
        <v>48.2</v>
      </c>
      <c r="AF618" s="4">
        <v>209.3</v>
      </c>
      <c r="AG618" s="4">
        <v>38.5</v>
      </c>
      <c r="AH618" s="4">
        <v>314</v>
      </c>
      <c r="AI618" s="4">
        <v>61.3</v>
      </c>
      <c r="AJ618" s="2">
        <v>-0.25</v>
      </c>
      <c r="AK618" s="2">
        <v>0.25</v>
      </c>
    </row>
    <row r="619" spans="1:37" x14ac:dyDescent="0.3">
      <c r="A619" s="5" t="s">
        <v>709</v>
      </c>
      <c r="B619" s="7" t="s">
        <v>1099</v>
      </c>
      <c r="C619" s="2">
        <v>-0.25</v>
      </c>
      <c r="D619" s="2">
        <v>0.25</v>
      </c>
      <c r="E619" s="3" t="s">
        <v>346</v>
      </c>
      <c r="F619" s="3" t="s">
        <v>322</v>
      </c>
      <c r="G619" s="3"/>
      <c r="H619" s="6">
        <v>335.61097017512253</v>
      </c>
      <c r="I619" s="14"/>
      <c r="J619" s="3">
        <v>542</v>
      </c>
      <c r="K619" s="3">
        <v>7.6</v>
      </c>
      <c r="L619" s="3"/>
      <c r="M619" s="3"/>
      <c r="N619" s="3"/>
      <c r="O619" s="3">
        <v>1940</v>
      </c>
      <c r="P619" s="3">
        <v>10.39</v>
      </c>
      <c r="Q619" s="3">
        <v>25670</v>
      </c>
      <c r="R619" s="3"/>
      <c r="S619" s="3">
        <v>10.68</v>
      </c>
      <c r="T619" s="3">
        <v>409</v>
      </c>
      <c r="U619" s="3">
        <v>1920</v>
      </c>
      <c r="V619" s="3">
        <v>2.85</v>
      </c>
      <c r="W619" s="3">
        <v>20.100000000000001</v>
      </c>
      <c r="X619" s="3">
        <v>2.4700000000000002</v>
      </c>
      <c r="Y619" s="3">
        <v>16.5</v>
      </c>
      <c r="Z619" s="3">
        <v>12.2</v>
      </c>
      <c r="AA619" s="3">
        <v>0.43</v>
      </c>
      <c r="AB619" s="3">
        <v>30.2</v>
      </c>
      <c r="AC619" s="3">
        <v>9.84</v>
      </c>
      <c r="AD619" s="3">
        <v>130.30000000000001</v>
      </c>
      <c r="AE619" s="3">
        <v>52</v>
      </c>
      <c r="AF619" s="3">
        <v>256</v>
      </c>
      <c r="AG619" s="3">
        <v>53.8</v>
      </c>
      <c r="AH619" s="3">
        <v>476</v>
      </c>
      <c r="AI619" s="3">
        <v>95.3</v>
      </c>
      <c r="AJ619" s="2">
        <v>-0.25</v>
      </c>
      <c r="AK619" s="2">
        <v>0.25</v>
      </c>
    </row>
    <row r="620" spans="1:37" x14ac:dyDescent="0.3">
      <c r="A620" s="5" t="s">
        <v>709</v>
      </c>
      <c r="B620" s="7" t="s">
        <v>1099</v>
      </c>
      <c r="C620" s="2">
        <v>-0.25</v>
      </c>
      <c r="D620" s="2">
        <v>0.25</v>
      </c>
      <c r="E620" s="4" t="s">
        <v>347</v>
      </c>
      <c r="F620" s="4" t="s">
        <v>322</v>
      </c>
      <c r="H620" s="2">
        <v>421.80828702755298</v>
      </c>
      <c r="I620" s="15"/>
      <c r="J620" s="4">
        <v>337</v>
      </c>
      <c r="K620" s="4">
        <v>4.9000000000000004</v>
      </c>
      <c r="O620" s="4">
        <v>759</v>
      </c>
      <c r="P620" s="4">
        <v>3.69</v>
      </c>
      <c r="Q620" s="4">
        <v>21650</v>
      </c>
      <c r="S620" s="4">
        <v>3.37</v>
      </c>
      <c r="T620" s="4">
        <v>83.7</v>
      </c>
      <c r="U620" s="4">
        <v>277</v>
      </c>
      <c r="V620" s="4">
        <v>-1.5E-3</v>
      </c>
      <c r="W620" s="4">
        <v>7.88</v>
      </c>
      <c r="X620" s="4">
        <v>0.04</v>
      </c>
      <c r="Y620" s="4">
        <v>0.81</v>
      </c>
      <c r="Z620" s="4">
        <v>2.65</v>
      </c>
      <c r="AA620" s="4">
        <v>0.2</v>
      </c>
      <c r="AB620" s="4">
        <v>15.1</v>
      </c>
      <c r="AC620" s="4">
        <v>5.63</v>
      </c>
      <c r="AD620" s="4">
        <v>68.3</v>
      </c>
      <c r="AE620" s="4">
        <v>24.9</v>
      </c>
      <c r="AF620" s="4">
        <v>122.1</v>
      </c>
      <c r="AG620" s="4">
        <v>23.47</v>
      </c>
      <c r="AH620" s="4">
        <v>210.2</v>
      </c>
      <c r="AI620" s="4">
        <v>43.7</v>
      </c>
      <c r="AJ620" s="2">
        <v>-0.25</v>
      </c>
      <c r="AK620" s="2">
        <v>0.25</v>
      </c>
    </row>
    <row r="621" spans="1:37" x14ac:dyDescent="0.3">
      <c r="A621" s="7" t="s">
        <v>1316</v>
      </c>
      <c r="B621" s="5" t="s">
        <v>767</v>
      </c>
      <c r="C621" s="3">
        <v>-4.9000000000000004</v>
      </c>
      <c r="D621" s="3">
        <v>0</v>
      </c>
      <c r="E621" s="4" t="s">
        <v>710</v>
      </c>
      <c r="F621" s="3" t="s">
        <v>711</v>
      </c>
      <c r="G621" s="3"/>
      <c r="H621" s="22">
        <v>4245</v>
      </c>
      <c r="I621" s="14">
        <v>1196.3888616074537</v>
      </c>
      <c r="J621" s="3"/>
      <c r="K621" s="4">
        <v>116</v>
      </c>
      <c r="L621" s="4">
        <v>141</v>
      </c>
      <c r="M621" s="3"/>
      <c r="N621" s="3"/>
      <c r="O621" s="4">
        <v>3285</v>
      </c>
      <c r="P621" s="3"/>
      <c r="Q621" s="4">
        <v>10038</v>
      </c>
      <c r="R621" s="3"/>
      <c r="S621" s="3"/>
      <c r="T621" s="4">
        <v>74</v>
      </c>
      <c r="U621" s="4">
        <v>105</v>
      </c>
      <c r="V621" s="4">
        <v>0.39</v>
      </c>
      <c r="W621" s="4">
        <v>3.04</v>
      </c>
      <c r="X621" s="4">
        <v>1.01</v>
      </c>
      <c r="Y621" s="4">
        <v>16.8</v>
      </c>
      <c r="Z621" s="4">
        <v>24.4</v>
      </c>
      <c r="AA621" s="4">
        <v>0.37</v>
      </c>
      <c r="AB621" s="4">
        <v>94</v>
      </c>
      <c r="AC621" s="4">
        <v>44</v>
      </c>
      <c r="AD621" s="4">
        <v>482</v>
      </c>
      <c r="AE621" s="4">
        <v>175</v>
      </c>
      <c r="AF621" s="4">
        <v>696</v>
      </c>
      <c r="AG621" s="4">
        <v>139</v>
      </c>
      <c r="AH621" s="4">
        <v>1121</v>
      </c>
      <c r="AI621" s="4">
        <v>214</v>
      </c>
      <c r="AJ621" s="3">
        <v>-4.9000000000000004</v>
      </c>
      <c r="AK621" s="3">
        <v>0</v>
      </c>
    </row>
    <row r="622" spans="1:37" x14ac:dyDescent="0.3">
      <c r="A622" s="7" t="s">
        <v>1316</v>
      </c>
      <c r="B622" s="7" t="s">
        <v>767</v>
      </c>
      <c r="C622" s="4">
        <v>-4.9000000000000004</v>
      </c>
      <c r="D622" s="4">
        <v>0</v>
      </c>
      <c r="E622" s="4" t="s">
        <v>712</v>
      </c>
      <c r="F622" s="4" t="s">
        <v>711</v>
      </c>
      <c r="H622" s="23">
        <v>4338</v>
      </c>
      <c r="I622" s="15">
        <v>1038.7946629222783</v>
      </c>
      <c r="K622" s="4">
        <v>47</v>
      </c>
      <c r="L622" s="4">
        <v>117</v>
      </c>
      <c r="O622" s="4">
        <v>1363</v>
      </c>
      <c r="Q622" s="4">
        <v>10879</v>
      </c>
      <c r="T622" s="4">
        <v>34</v>
      </c>
      <c r="U622" s="4">
        <v>81</v>
      </c>
      <c r="V622" s="4">
        <v>0.05</v>
      </c>
      <c r="W622" s="4">
        <v>0.84</v>
      </c>
      <c r="X622" s="4">
        <v>0.16</v>
      </c>
      <c r="Y622" s="4">
        <v>3.1</v>
      </c>
      <c r="Z622" s="4">
        <v>6.3</v>
      </c>
      <c r="AA622" s="4">
        <v>0.08</v>
      </c>
      <c r="AB622" s="4">
        <v>29</v>
      </c>
      <c r="AC622" s="4">
        <v>15</v>
      </c>
      <c r="AD622" s="4">
        <v>180</v>
      </c>
      <c r="AE622" s="4">
        <v>70</v>
      </c>
      <c r="AF622" s="4">
        <v>305</v>
      </c>
      <c r="AG622" s="4">
        <v>66</v>
      </c>
      <c r="AH622" s="4">
        <v>574</v>
      </c>
      <c r="AI622" s="4">
        <v>115</v>
      </c>
      <c r="AJ622" s="4">
        <v>-4.9000000000000004</v>
      </c>
      <c r="AK622" s="4">
        <v>0</v>
      </c>
    </row>
    <row r="623" spans="1:37" x14ac:dyDescent="0.3">
      <c r="A623" s="7" t="s">
        <v>1316</v>
      </c>
      <c r="B623" s="7" t="s">
        <v>767</v>
      </c>
      <c r="C623" s="4">
        <v>-4.9000000000000004</v>
      </c>
      <c r="D623" s="4">
        <v>0</v>
      </c>
      <c r="E623" s="4" t="s">
        <v>713</v>
      </c>
      <c r="F623" s="4" t="s">
        <v>711</v>
      </c>
      <c r="H623" s="2">
        <v>4330</v>
      </c>
      <c r="I623" s="15">
        <v>957.80071894610376</v>
      </c>
      <c r="K623" s="4">
        <v>27</v>
      </c>
      <c r="L623" s="4">
        <v>78</v>
      </c>
      <c r="O623" s="4">
        <v>2221</v>
      </c>
      <c r="Q623" s="4">
        <v>12266</v>
      </c>
      <c r="T623" s="4">
        <v>67</v>
      </c>
      <c r="U623" s="4">
        <v>149</v>
      </c>
      <c r="V623" s="4">
        <v>0.14000000000000001</v>
      </c>
      <c r="W623" s="4">
        <v>0.81</v>
      </c>
      <c r="X623" s="4">
        <v>0.16</v>
      </c>
      <c r="Y623" s="4">
        <v>2.2999999999999998</v>
      </c>
      <c r="Z623" s="4">
        <v>4.5</v>
      </c>
      <c r="AA623" s="4">
        <v>0.09</v>
      </c>
      <c r="AB623" s="4">
        <v>31</v>
      </c>
      <c r="AC623" s="4">
        <v>14</v>
      </c>
      <c r="AD623" s="4">
        <v>190</v>
      </c>
      <c r="AE623" s="4">
        <v>77</v>
      </c>
      <c r="AF623" s="4">
        <v>367</v>
      </c>
      <c r="AG623" s="4">
        <v>84</v>
      </c>
      <c r="AH623" s="4">
        <v>762</v>
      </c>
      <c r="AI623" s="4">
        <v>154</v>
      </c>
      <c r="AJ623" s="4">
        <v>-4.9000000000000004</v>
      </c>
      <c r="AK623" s="4">
        <v>0</v>
      </c>
    </row>
    <row r="624" spans="1:37" x14ac:dyDescent="0.3">
      <c r="A624" s="7" t="s">
        <v>1316</v>
      </c>
      <c r="B624" s="7" t="s">
        <v>767</v>
      </c>
      <c r="C624" s="4">
        <v>-4.9000000000000004</v>
      </c>
      <c r="D624" s="4">
        <v>0</v>
      </c>
      <c r="E624" s="4" t="s">
        <v>714</v>
      </c>
      <c r="F624" s="4" t="s">
        <v>711</v>
      </c>
      <c r="H624" s="23">
        <v>4305</v>
      </c>
      <c r="I624" s="15">
        <v>990.23735206330082</v>
      </c>
      <c r="K624" s="4">
        <v>34</v>
      </c>
      <c r="L624" s="4">
        <v>737</v>
      </c>
      <c r="O624" s="4">
        <v>2884</v>
      </c>
      <c r="Q624" s="4">
        <v>11202</v>
      </c>
      <c r="T624" s="4">
        <v>93</v>
      </c>
      <c r="U624" s="4">
        <v>199</v>
      </c>
      <c r="V624" s="4">
        <v>0.18</v>
      </c>
      <c r="W624" s="4">
        <v>1.69</v>
      </c>
      <c r="X624" s="4">
        <v>0.54</v>
      </c>
      <c r="Y624" s="4">
        <v>7.6</v>
      </c>
      <c r="Z624" s="4">
        <v>11.8</v>
      </c>
      <c r="AA624" s="4">
        <v>0.31</v>
      </c>
      <c r="AB624" s="4">
        <v>40</v>
      </c>
      <c r="AC624" s="4">
        <v>22</v>
      </c>
      <c r="AD624" s="4">
        <v>256</v>
      </c>
      <c r="AE624" s="4">
        <v>97</v>
      </c>
      <c r="AF624" s="4">
        <v>413</v>
      </c>
      <c r="AG624" s="4">
        <v>90</v>
      </c>
      <c r="AH624" s="4">
        <v>789</v>
      </c>
      <c r="AI624" s="4">
        <v>157</v>
      </c>
      <c r="AJ624" s="4">
        <v>-4.9000000000000004</v>
      </c>
      <c r="AK624" s="4">
        <v>0</v>
      </c>
    </row>
    <row r="625" spans="1:37" x14ac:dyDescent="0.3">
      <c r="A625" s="7" t="s">
        <v>1316</v>
      </c>
      <c r="B625" s="7" t="s">
        <v>767</v>
      </c>
      <c r="C625" s="4">
        <v>-4.9000000000000004</v>
      </c>
      <c r="D625" s="4">
        <v>0</v>
      </c>
      <c r="E625" s="4" t="s">
        <v>715</v>
      </c>
      <c r="F625" s="4" t="s">
        <v>711</v>
      </c>
      <c r="H625" s="23">
        <v>4333</v>
      </c>
      <c r="I625" s="15">
        <v>972.41672197456239</v>
      </c>
      <c r="K625" s="4">
        <v>30</v>
      </c>
      <c r="L625" s="4">
        <v>133</v>
      </c>
      <c r="O625" s="4">
        <v>2199</v>
      </c>
      <c r="T625" s="4">
        <v>54</v>
      </c>
      <c r="U625" s="4">
        <v>120</v>
      </c>
      <c r="V625" s="4">
        <v>0.06</v>
      </c>
      <c r="W625" s="4">
        <v>1.1299999999999999</v>
      </c>
      <c r="X625" s="4">
        <v>0.22</v>
      </c>
      <c r="Y625" s="4">
        <v>3.4</v>
      </c>
      <c r="Z625" s="4">
        <v>6.3</v>
      </c>
      <c r="AA625" s="4">
        <v>0.08</v>
      </c>
      <c r="AB625" s="4">
        <v>27</v>
      </c>
      <c r="AC625" s="4">
        <v>15</v>
      </c>
      <c r="AD625" s="4">
        <v>184</v>
      </c>
      <c r="AE625" s="4">
        <v>74</v>
      </c>
      <c r="AF625" s="4">
        <v>325</v>
      </c>
      <c r="AG625" s="4">
        <v>72</v>
      </c>
      <c r="AH625" s="4">
        <v>638</v>
      </c>
      <c r="AI625" s="4">
        <v>131</v>
      </c>
      <c r="AJ625" s="4">
        <v>-4.9000000000000004</v>
      </c>
      <c r="AK625" s="4">
        <v>0</v>
      </c>
    </row>
    <row r="626" spans="1:37" x14ac:dyDescent="0.3">
      <c r="A626" s="7" t="s">
        <v>1316</v>
      </c>
      <c r="B626" s="7" t="s">
        <v>767</v>
      </c>
      <c r="C626" s="4">
        <v>-4.9000000000000004</v>
      </c>
      <c r="D626" s="4">
        <v>0</v>
      </c>
      <c r="E626" s="4" t="s">
        <v>716</v>
      </c>
      <c r="F626" s="4" t="s">
        <v>711</v>
      </c>
      <c r="H626" s="2">
        <v>4330</v>
      </c>
      <c r="I626" s="15">
        <v>981.54242551946766</v>
      </c>
      <c r="K626" s="4">
        <v>32</v>
      </c>
      <c r="L626" s="4">
        <v>138</v>
      </c>
      <c r="O626" s="4">
        <v>2867</v>
      </c>
      <c r="Q626" s="4">
        <v>10652</v>
      </c>
      <c r="T626" s="4">
        <v>89</v>
      </c>
      <c r="U626" s="4">
        <v>150</v>
      </c>
      <c r="V626" s="4">
        <v>0.09</v>
      </c>
      <c r="W626" s="4">
        <v>1.58</v>
      </c>
      <c r="X626" s="4">
        <v>0.43</v>
      </c>
      <c r="Y626" s="4">
        <v>6.8</v>
      </c>
      <c r="Z626" s="4">
        <v>10.5</v>
      </c>
      <c r="AA626" s="4">
        <v>0.17</v>
      </c>
      <c r="AB626" s="4">
        <v>40</v>
      </c>
      <c r="AC626" s="4">
        <v>21</v>
      </c>
      <c r="AD626" s="4">
        <v>249</v>
      </c>
      <c r="AE626" s="4">
        <v>97</v>
      </c>
      <c r="AF626" s="4">
        <v>416</v>
      </c>
      <c r="AG626" s="4">
        <v>90</v>
      </c>
      <c r="AH626" s="4">
        <v>783</v>
      </c>
      <c r="AI626" s="4">
        <v>157</v>
      </c>
      <c r="AJ626" s="4">
        <v>-4.9000000000000004</v>
      </c>
      <c r="AK626" s="4">
        <v>0</v>
      </c>
    </row>
    <row r="627" spans="1:37" x14ac:dyDescent="0.3">
      <c r="A627" s="7" t="s">
        <v>1316</v>
      </c>
      <c r="B627" s="7" t="s">
        <v>767</v>
      </c>
      <c r="C627" s="4">
        <v>-4.9000000000000004</v>
      </c>
      <c r="D627" s="4">
        <v>0</v>
      </c>
      <c r="E627" s="4" t="s">
        <v>717</v>
      </c>
      <c r="F627" s="4" t="s">
        <v>711</v>
      </c>
      <c r="H627" s="2">
        <v>4330</v>
      </c>
      <c r="I627" s="15">
        <v>1048.5018568764854</v>
      </c>
      <c r="K627" s="4">
        <v>50</v>
      </c>
      <c r="L627" s="4">
        <v>206</v>
      </c>
      <c r="O627" s="4">
        <v>4482</v>
      </c>
      <c r="Q627" s="4">
        <v>11722</v>
      </c>
      <c r="T627" s="4">
        <v>169</v>
      </c>
      <c r="U627" s="4">
        <v>228</v>
      </c>
      <c r="V627" s="4">
        <v>0.16</v>
      </c>
      <c r="W627" s="4">
        <v>2.5499999999999998</v>
      </c>
      <c r="X627" s="4">
        <v>0.88</v>
      </c>
      <c r="Y627" s="4">
        <v>12.9</v>
      </c>
      <c r="Z627" s="4">
        <v>19.7</v>
      </c>
      <c r="AA627" s="4">
        <v>0.32</v>
      </c>
      <c r="AB627" s="4">
        <v>70</v>
      </c>
      <c r="AC627" s="4">
        <v>36</v>
      </c>
      <c r="AD627" s="4">
        <v>419</v>
      </c>
      <c r="AE627" s="4">
        <v>157</v>
      </c>
      <c r="AF627" s="4">
        <v>654</v>
      </c>
      <c r="AG627" s="4">
        <v>139</v>
      </c>
      <c r="AH627" s="4">
        <v>1168</v>
      </c>
      <c r="AI627" s="4">
        <v>230</v>
      </c>
      <c r="AJ627" s="4">
        <v>-4.9000000000000004</v>
      </c>
      <c r="AK627" s="4">
        <v>0</v>
      </c>
    </row>
    <row r="628" spans="1:37" x14ac:dyDescent="0.3">
      <c r="A628" s="7" t="s">
        <v>1316</v>
      </c>
      <c r="B628" s="7" t="s">
        <v>767</v>
      </c>
      <c r="C628" s="4">
        <v>-4.9000000000000004</v>
      </c>
      <c r="D628" s="4">
        <v>0</v>
      </c>
      <c r="E628" s="4" t="s">
        <v>718</v>
      </c>
      <c r="F628" s="4" t="s">
        <v>711</v>
      </c>
      <c r="H628" s="2">
        <v>4330</v>
      </c>
      <c r="I628" s="15">
        <v>1120.4576244997997</v>
      </c>
      <c r="K628" s="4">
        <v>77</v>
      </c>
      <c r="L628" s="4">
        <v>216</v>
      </c>
      <c r="O628" s="4">
        <v>6848</v>
      </c>
      <c r="Q628" s="4">
        <v>11525</v>
      </c>
      <c r="T628" s="4">
        <v>309</v>
      </c>
      <c r="U628" s="4">
        <v>333</v>
      </c>
      <c r="V628" s="4">
        <v>0.33</v>
      </c>
      <c r="W628" s="4">
        <v>5.6</v>
      </c>
      <c r="X628" s="4">
        <v>2.08</v>
      </c>
      <c r="Y628" s="4">
        <v>27.3</v>
      </c>
      <c r="Z628" s="4">
        <v>37.799999999999997</v>
      </c>
      <c r="AA628" s="4">
        <v>0.66</v>
      </c>
      <c r="AB628" s="4">
        <v>121</v>
      </c>
      <c r="AC628" s="4">
        <v>60</v>
      </c>
      <c r="AD628" s="4">
        <v>674</v>
      </c>
      <c r="AE628" s="4">
        <v>242</v>
      </c>
      <c r="AF628" s="4">
        <v>973</v>
      </c>
      <c r="AG628" s="4">
        <v>203</v>
      </c>
      <c r="AH628" s="4">
        <v>1672</v>
      </c>
      <c r="AI628" s="4">
        <v>320</v>
      </c>
      <c r="AJ628" s="4">
        <v>-4.9000000000000004</v>
      </c>
      <c r="AK628" s="4">
        <v>0</v>
      </c>
    </row>
    <row r="629" spans="1:37" x14ac:dyDescent="0.3">
      <c r="A629" s="7" t="s">
        <v>1316</v>
      </c>
      <c r="B629" s="7" t="s">
        <v>767</v>
      </c>
      <c r="C629" s="4">
        <v>-4.9000000000000004</v>
      </c>
      <c r="D629" s="4">
        <v>0</v>
      </c>
      <c r="E629" s="4" t="s">
        <v>719</v>
      </c>
      <c r="F629" s="4" t="s">
        <v>711</v>
      </c>
      <c r="H629" s="23">
        <v>4270</v>
      </c>
      <c r="I629" s="15">
        <v>1083.3964549859666</v>
      </c>
      <c r="K629" s="4">
        <v>62</v>
      </c>
      <c r="L629" s="4">
        <v>653</v>
      </c>
      <c r="O629" s="4">
        <v>4446</v>
      </c>
      <c r="Q629" s="4">
        <v>10816</v>
      </c>
      <c r="T629" s="4">
        <v>196</v>
      </c>
      <c r="U629" s="4">
        <v>390</v>
      </c>
      <c r="V629" s="4">
        <v>0.24</v>
      </c>
      <c r="W629" s="4">
        <v>2.16</v>
      </c>
      <c r="X629" s="4">
        <v>0.68</v>
      </c>
      <c r="Y629" s="4">
        <v>10</v>
      </c>
      <c r="Z629" s="4">
        <v>16</v>
      </c>
      <c r="AA629" s="4">
        <v>0.18</v>
      </c>
      <c r="AB629" s="4">
        <v>59</v>
      </c>
      <c r="AC629" s="4">
        <v>33</v>
      </c>
      <c r="AD629" s="4">
        <v>395</v>
      </c>
      <c r="AE629" s="4">
        <v>154</v>
      </c>
      <c r="AF629" s="4">
        <v>681</v>
      </c>
      <c r="AG629" s="4">
        <v>150</v>
      </c>
      <c r="AH629" s="4">
        <v>1291</v>
      </c>
      <c r="AI629" s="4">
        <v>263</v>
      </c>
      <c r="AJ629" s="4">
        <v>-4.9000000000000004</v>
      </c>
      <c r="AK629" s="4">
        <v>0</v>
      </c>
    </row>
    <row r="630" spans="1:37" x14ac:dyDescent="0.3">
      <c r="A630" s="7" t="s">
        <v>1316</v>
      </c>
      <c r="B630" s="7" t="s">
        <v>767</v>
      </c>
      <c r="C630" s="4">
        <v>-4.9000000000000004</v>
      </c>
      <c r="D630" s="4">
        <v>0</v>
      </c>
      <c r="E630" s="4" t="s">
        <v>720</v>
      </c>
      <c r="F630" s="4" t="s">
        <v>711</v>
      </c>
      <c r="H630" s="2">
        <v>4330</v>
      </c>
      <c r="I630" s="15">
        <v>1278.8704993429365</v>
      </c>
      <c r="K630" s="4">
        <v>173</v>
      </c>
      <c r="L630" s="4">
        <v>244</v>
      </c>
      <c r="O630" s="4">
        <v>4877</v>
      </c>
      <c r="Q630" s="4">
        <v>9607</v>
      </c>
      <c r="T630" s="4">
        <v>63</v>
      </c>
      <c r="U630" s="4">
        <v>96</v>
      </c>
      <c r="V630" s="4">
        <v>0.36</v>
      </c>
      <c r="W630" s="4">
        <v>4.1100000000000003</v>
      </c>
      <c r="X630" s="4">
        <v>0.95</v>
      </c>
      <c r="Y630" s="4">
        <v>14.1</v>
      </c>
      <c r="Z630" s="4">
        <v>23.1</v>
      </c>
      <c r="AA630" s="4">
        <v>0.38</v>
      </c>
      <c r="AB630" s="4">
        <v>110</v>
      </c>
      <c r="AC630" s="4">
        <v>41</v>
      </c>
      <c r="AD630" s="4">
        <v>459</v>
      </c>
      <c r="AE630" s="4">
        <v>165</v>
      </c>
      <c r="AF630" s="4">
        <v>659</v>
      </c>
      <c r="AG630" s="4">
        <v>131</v>
      </c>
      <c r="AH630" s="4">
        <v>1085</v>
      </c>
      <c r="AI630" s="4">
        <v>197</v>
      </c>
      <c r="AJ630" s="4">
        <v>-4.9000000000000004</v>
      </c>
      <c r="AK630" s="4">
        <v>0</v>
      </c>
    </row>
    <row r="631" spans="1:37" x14ac:dyDescent="0.3">
      <c r="A631" s="7" t="s">
        <v>1316</v>
      </c>
      <c r="B631" s="7" t="s">
        <v>767</v>
      </c>
      <c r="C631" s="4">
        <v>-4.9000000000000004</v>
      </c>
      <c r="D631" s="4">
        <v>0</v>
      </c>
      <c r="E631" s="4" t="s">
        <v>721</v>
      </c>
      <c r="F631" s="4" t="s">
        <v>711</v>
      </c>
      <c r="H631" s="2">
        <v>4330</v>
      </c>
      <c r="I631" s="15">
        <v>1186.0844288391972</v>
      </c>
      <c r="K631" s="4">
        <v>110</v>
      </c>
      <c r="L631" s="4">
        <v>302</v>
      </c>
      <c r="O631" s="4">
        <v>4853</v>
      </c>
      <c r="Q631" s="4">
        <v>9559</v>
      </c>
      <c r="T631" s="4">
        <v>54</v>
      </c>
      <c r="U631" s="4">
        <v>82</v>
      </c>
      <c r="V631" s="4">
        <v>0.2</v>
      </c>
      <c r="W631" s="4">
        <v>2.73</v>
      </c>
      <c r="X631" s="4">
        <v>0.85</v>
      </c>
      <c r="Y631" s="4">
        <v>13.5</v>
      </c>
      <c r="Z631" s="4">
        <v>22.7</v>
      </c>
      <c r="AA631" s="4">
        <v>0.22</v>
      </c>
      <c r="AB631" s="4">
        <v>107</v>
      </c>
      <c r="AC631" s="4">
        <v>41</v>
      </c>
      <c r="AD631" s="4">
        <v>455</v>
      </c>
      <c r="AE631" s="4">
        <v>165</v>
      </c>
      <c r="AF631" s="4">
        <v>668</v>
      </c>
      <c r="AG631" s="4">
        <v>133</v>
      </c>
      <c r="AH631" s="4">
        <v>1048</v>
      </c>
      <c r="AI631" s="4">
        <v>211</v>
      </c>
      <c r="AJ631" s="4">
        <v>-4.9000000000000004</v>
      </c>
      <c r="AK631" s="4">
        <v>0</v>
      </c>
    </row>
    <row r="632" spans="1:37" x14ac:dyDescent="0.3">
      <c r="A632" s="7" t="s">
        <v>1316</v>
      </c>
      <c r="B632" s="7" t="s">
        <v>767</v>
      </c>
      <c r="C632" s="4">
        <v>-4.9000000000000004</v>
      </c>
      <c r="D632" s="4">
        <v>0</v>
      </c>
      <c r="E632" s="4" t="s">
        <v>722</v>
      </c>
      <c r="F632" s="4" t="s">
        <v>711</v>
      </c>
      <c r="H632" s="2">
        <v>4330</v>
      </c>
      <c r="I632" s="15">
        <v>1127.2064257732331</v>
      </c>
      <c r="K632" s="4">
        <v>80</v>
      </c>
      <c r="L632" s="4">
        <v>88</v>
      </c>
      <c r="O632" s="4">
        <v>2397</v>
      </c>
      <c r="Q632" s="4">
        <v>9672</v>
      </c>
      <c r="T632" s="4">
        <v>28</v>
      </c>
      <c r="U632" s="4">
        <v>68</v>
      </c>
      <c r="V632" s="4">
        <v>7.0000000000000007E-2</v>
      </c>
      <c r="W632" s="4">
        <v>0.85</v>
      </c>
      <c r="X632" s="4">
        <v>0.23</v>
      </c>
      <c r="Y632" s="4">
        <v>3.6</v>
      </c>
      <c r="Z632" s="4">
        <v>6.7</v>
      </c>
      <c r="AA632" s="4">
        <v>0.11</v>
      </c>
      <c r="AB632" s="4">
        <v>40</v>
      </c>
      <c r="AC632" s="4">
        <v>17</v>
      </c>
      <c r="AD632" s="4">
        <v>205</v>
      </c>
      <c r="AE632" s="4">
        <v>79</v>
      </c>
      <c r="AF632" s="4">
        <v>342</v>
      </c>
      <c r="AG632" s="4">
        <v>73</v>
      </c>
      <c r="AH632" s="4">
        <v>637</v>
      </c>
      <c r="AI632" s="4">
        <v>131</v>
      </c>
      <c r="AJ632" s="4">
        <v>-4.9000000000000004</v>
      </c>
      <c r="AK632" s="4">
        <v>0</v>
      </c>
    </row>
    <row r="633" spans="1:37" x14ac:dyDescent="0.3">
      <c r="A633" s="7" t="s">
        <v>1316</v>
      </c>
      <c r="B633" s="7" t="s">
        <v>767</v>
      </c>
      <c r="C633" s="4">
        <v>-4.9000000000000004</v>
      </c>
      <c r="D633" s="4">
        <v>0</v>
      </c>
      <c r="E633" s="4" t="s">
        <v>723</v>
      </c>
      <c r="F633" s="4" t="s">
        <v>711</v>
      </c>
      <c r="H633" s="2">
        <v>4330</v>
      </c>
      <c r="I633" s="15">
        <v>1150.4442017627875</v>
      </c>
      <c r="K633" s="4">
        <v>91</v>
      </c>
      <c r="L633" s="4">
        <v>141</v>
      </c>
      <c r="O633" s="4">
        <v>4469</v>
      </c>
      <c r="Q633" s="4">
        <v>9571</v>
      </c>
      <c r="T633" s="4">
        <v>63</v>
      </c>
      <c r="U633" s="4">
        <v>95</v>
      </c>
      <c r="V633" s="4">
        <v>0.17</v>
      </c>
      <c r="W633" s="4">
        <v>2.1800000000000002</v>
      </c>
      <c r="X633" s="4">
        <v>0.85</v>
      </c>
      <c r="Y633" s="4">
        <v>13.5</v>
      </c>
      <c r="Z633" s="4">
        <v>21</v>
      </c>
      <c r="AA633" s="4">
        <v>0.22</v>
      </c>
      <c r="AB633" s="4">
        <v>95</v>
      </c>
      <c r="AC633" s="4">
        <v>37</v>
      </c>
      <c r="AD633" s="4">
        <v>415</v>
      </c>
      <c r="AE633" s="4">
        <v>153</v>
      </c>
      <c r="AF633" s="4">
        <v>607</v>
      </c>
      <c r="AG633" s="4">
        <v>123</v>
      </c>
      <c r="AH633" s="4">
        <v>999</v>
      </c>
      <c r="AI633" s="4">
        <v>193</v>
      </c>
      <c r="AJ633" s="4">
        <v>-4.9000000000000004</v>
      </c>
      <c r="AK633" s="4">
        <v>0</v>
      </c>
    </row>
    <row r="634" spans="1:37" x14ac:dyDescent="0.3">
      <c r="A634" s="7" t="s">
        <v>1316</v>
      </c>
      <c r="B634" s="7" t="s">
        <v>767</v>
      </c>
      <c r="C634" s="4">
        <v>-4.9000000000000004</v>
      </c>
      <c r="D634" s="4">
        <v>0</v>
      </c>
      <c r="E634" s="4" t="s">
        <v>724</v>
      </c>
      <c r="F634" s="4" t="s">
        <v>711</v>
      </c>
      <c r="H634" s="2">
        <v>4330</v>
      </c>
      <c r="I634" s="15">
        <v>1115.8484112139872</v>
      </c>
      <c r="K634" s="4">
        <v>75</v>
      </c>
      <c r="L634" s="4">
        <v>178</v>
      </c>
      <c r="O634" s="4">
        <v>1964</v>
      </c>
      <c r="Q634" s="4">
        <v>10535</v>
      </c>
      <c r="T634" s="4">
        <v>39</v>
      </c>
      <c r="U634" s="4">
        <v>90</v>
      </c>
      <c r="V634" s="4">
        <v>0.05</v>
      </c>
      <c r="W634" s="4">
        <v>0.74</v>
      </c>
      <c r="X634" s="4">
        <v>0.14000000000000001</v>
      </c>
      <c r="Y634" s="4">
        <v>2.7</v>
      </c>
      <c r="Z634" s="4">
        <v>5.2</v>
      </c>
      <c r="AA634" s="4">
        <v>7.0000000000000007E-2</v>
      </c>
      <c r="AB634" s="4">
        <v>32</v>
      </c>
      <c r="AC634" s="4">
        <v>13</v>
      </c>
      <c r="AD634" s="4">
        <v>167</v>
      </c>
      <c r="AE634" s="4">
        <v>65</v>
      </c>
      <c r="AF634" s="4">
        <v>292</v>
      </c>
      <c r="AG634" s="4">
        <v>63</v>
      </c>
      <c r="AH634" s="4">
        <v>554</v>
      </c>
      <c r="AI634" s="4">
        <v>113</v>
      </c>
      <c r="AJ634" s="4">
        <v>-4.9000000000000004</v>
      </c>
      <c r="AK634" s="4">
        <v>0</v>
      </c>
    </row>
    <row r="635" spans="1:37" x14ac:dyDescent="0.3">
      <c r="A635" s="7" t="s">
        <v>1316</v>
      </c>
      <c r="B635" s="7" t="s">
        <v>767</v>
      </c>
      <c r="C635" s="4">
        <v>-4.9000000000000004</v>
      </c>
      <c r="D635" s="4">
        <v>0</v>
      </c>
      <c r="E635" s="4" t="s">
        <v>725</v>
      </c>
      <c r="F635" s="4" t="s">
        <v>711</v>
      </c>
      <c r="H635" s="23">
        <v>4345</v>
      </c>
      <c r="I635" s="15">
        <v>1088.7032704608118</v>
      </c>
      <c r="K635" s="4">
        <v>64</v>
      </c>
      <c r="L635" s="4">
        <v>162</v>
      </c>
      <c r="O635" s="4">
        <v>1804</v>
      </c>
      <c r="Q635" s="4">
        <v>11192</v>
      </c>
      <c r="T635" s="4">
        <v>25</v>
      </c>
      <c r="U635" s="4">
        <v>56</v>
      </c>
      <c r="V635" s="4">
        <v>0.12</v>
      </c>
      <c r="W635" s="4">
        <v>1.1100000000000001</v>
      </c>
      <c r="X635" s="4">
        <v>0.26</v>
      </c>
      <c r="Y635" s="4">
        <v>3.3</v>
      </c>
      <c r="Z635" s="4">
        <v>6.1</v>
      </c>
      <c r="AA635" s="4">
        <v>0.27</v>
      </c>
      <c r="AB635" s="4">
        <v>31</v>
      </c>
      <c r="AC635" s="4">
        <v>13</v>
      </c>
      <c r="AD635" s="4">
        <v>163</v>
      </c>
      <c r="AE635" s="4">
        <v>65</v>
      </c>
      <c r="AF635" s="4">
        <v>287</v>
      </c>
      <c r="AG635" s="4">
        <v>65</v>
      </c>
      <c r="AH635" s="4">
        <v>611</v>
      </c>
      <c r="AI635" s="4">
        <v>118</v>
      </c>
      <c r="AJ635" s="4">
        <v>-4.9000000000000004</v>
      </c>
      <c r="AK635" s="4">
        <v>0</v>
      </c>
    </row>
    <row r="636" spans="1:37" x14ac:dyDescent="0.3">
      <c r="A636" s="7" t="s">
        <v>1316</v>
      </c>
      <c r="B636" s="7" t="s">
        <v>767</v>
      </c>
      <c r="C636" s="4">
        <v>-4.9000000000000004</v>
      </c>
      <c r="D636" s="4">
        <v>0</v>
      </c>
      <c r="E636" s="4" t="s">
        <v>726</v>
      </c>
      <c r="F636" s="4" t="s">
        <v>711</v>
      </c>
      <c r="H636" s="23">
        <v>4337</v>
      </c>
      <c r="I636" s="15">
        <v>1028.6027812799675</v>
      </c>
      <c r="K636" s="4">
        <v>44</v>
      </c>
      <c r="L636" s="4">
        <v>266</v>
      </c>
      <c r="O636" s="4">
        <v>1691</v>
      </c>
      <c r="Q636" s="4">
        <v>11438</v>
      </c>
      <c r="T636" s="4">
        <v>50</v>
      </c>
      <c r="U636" s="4">
        <v>92</v>
      </c>
      <c r="V636" s="4">
        <v>0.17</v>
      </c>
      <c r="W636" s="4">
        <v>1.75</v>
      </c>
      <c r="X636" s="4">
        <v>0.39</v>
      </c>
      <c r="Y636" s="4">
        <v>4.8</v>
      </c>
      <c r="Z636" s="4">
        <v>8.1999999999999993</v>
      </c>
      <c r="AA636" s="4">
        <v>0.18</v>
      </c>
      <c r="AB636" s="4">
        <v>41</v>
      </c>
      <c r="AC636" s="4">
        <v>18</v>
      </c>
      <c r="AD636" s="4">
        <v>232</v>
      </c>
      <c r="AE636" s="4">
        <v>90</v>
      </c>
      <c r="AF636" s="4">
        <v>399</v>
      </c>
      <c r="AG636" s="4">
        <v>89</v>
      </c>
      <c r="AH636" s="4">
        <v>804</v>
      </c>
      <c r="AI636" s="4">
        <v>151</v>
      </c>
      <c r="AJ636" s="4">
        <v>-4.9000000000000004</v>
      </c>
      <c r="AK636" s="4">
        <v>0</v>
      </c>
    </row>
    <row r="637" spans="1:37" x14ac:dyDescent="0.3">
      <c r="A637" s="7" t="s">
        <v>1316</v>
      </c>
      <c r="B637" s="7" t="s">
        <v>767</v>
      </c>
      <c r="C637" s="4">
        <v>-4.9000000000000004</v>
      </c>
      <c r="D637" s="4">
        <v>0</v>
      </c>
      <c r="E637" s="4" t="s">
        <v>727</v>
      </c>
      <c r="F637" s="4" t="s">
        <v>711</v>
      </c>
      <c r="H637" s="23">
        <v>4335</v>
      </c>
      <c r="I637" s="15">
        <v>1158.3760160411948</v>
      </c>
      <c r="K637" s="4">
        <v>95</v>
      </c>
      <c r="L637" s="4">
        <v>88</v>
      </c>
      <c r="O637" s="4">
        <v>1988</v>
      </c>
      <c r="Q637" s="4">
        <v>11571</v>
      </c>
      <c r="T637" s="4">
        <v>19</v>
      </c>
      <c r="U637" s="4">
        <v>38</v>
      </c>
      <c r="V637" s="4">
        <v>7.0000000000000007E-2</v>
      </c>
      <c r="W637" s="4">
        <v>0.87</v>
      </c>
      <c r="X637" s="4">
        <v>0.17</v>
      </c>
      <c r="Y637" s="4">
        <v>2.8</v>
      </c>
      <c r="Z637" s="4">
        <v>5.9</v>
      </c>
      <c r="AA637" s="4">
        <v>0.34</v>
      </c>
      <c r="AB637" s="4">
        <v>26</v>
      </c>
      <c r="AC637" s="4">
        <v>14</v>
      </c>
      <c r="AD637" s="4">
        <v>174</v>
      </c>
      <c r="AE637" s="4">
        <v>68</v>
      </c>
      <c r="AF637" s="4">
        <v>291</v>
      </c>
      <c r="AG637" s="4">
        <v>64</v>
      </c>
      <c r="AH637" s="4">
        <v>576</v>
      </c>
      <c r="AI637" s="4">
        <v>117</v>
      </c>
      <c r="AJ637" s="4">
        <v>-4.9000000000000004</v>
      </c>
      <c r="AK637" s="4">
        <v>0</v>
      </c>
    </row>
    <row r="638" spans="1:37" x14ac:dyDescent="0.3">
      <c r="A638" s="7" t="s">
        <v>1316</v>
      </c>
      <c r="B638" s="7" t="s">
        <v>767</v>
      </c>
      <c r="C638" s="4">
        <v>-4.9000000000000004</v>
      </c>
      <c r="D638" s="4">
        <v>0</v>
      </c>
      <c r="E638" s="4" t="s">
        <v>728</v>
      </c>
      <c r="F638" s="4" t="s">
        <v>711</v>
      </c>
      <c r="H638" s="23">
        <v>4328</v>
      </c>
      <c r="I638" s="15">
        <v>1201.3948416695771</v>
      </c>
      <c r="K638" s="4">
        <v>119</v>
      </c>
      <c r="L638" s="4">
        <v>117</v>
      </c>
      <c r="O638" s="4">
        <v>1469</v>
      </c>
      <c r="Q638" s="4">
        <v>11672</v>
      </c>
      <c r="T638" s="4">
        <v>23</v>
      </c>
      <c r="U638" s="4">
        <v>70</v>
      </c>
      <c r="V638" s="4">
        <v>0.05</v>
      </c>
      <c r="W638" s="4">
        <v>0.61</v>
      </c>
      <c r="X638" s="4">
        <v>0.11</v>
      </c>
      <c r="Y638" s="4">
        <v>1.3</v>
      </c>
      <c r="Z638" s="4">
        <v>3.1</v>
      </c>
      <c r="AA638" s="4">
        <v>0.08</v>
      </c>
      <c r="AB638" s="4">
        <v>14</v>
      </c>
      <c r="AC638" s="4">
        <v>9</v>
      </c>
      <c r="AD638" s="4">
        <v>112</v>
      </c>
      <c r="AE638" s="4">
        <v>48</v>
      </c>
      <c r="AF638" s="4">
        <v>224</v>
      </c>
      <c r="AG638" s="4">
        <v>53</v>
      </c>
      <c r="AH638" s="4">
        <v>497</v>
      </c>
      <c r="AI638" s="4">
        <v>107</v>
      </c>
      <c r="AJ638" s="4">
        <v>-4.9000000000000004</v>
      </c>
      <c r="AK638" s="4">
        <v>0</v>
      </c>
    </row>
    <row r="639" spans="1:37" x14ac:dyDescent="0.3">
      <c r="A639" s="7" t="s">
        <v>1316</v>
      </c>
      <c r="B639" s="7" t="s">
        <v>767</v>
      </c>
      <c r="C639" s="4">
        <v>-4.9000000000000004</v>
      </c>
      <c r="D639" s="4">
        <v>0</v>
      </c>
      <c r="E639" s="4" t="s">
        <v>729</v>
      </c>
      <c r="F639" s="4" t="s">
        <v>711</v>
      </c>
      <c r="H639" s="23">
        <v>4305</v>
      </c>
      <c r="I639" s="15">
        <v>1187.8300625371153</v>
      </c>
      <c r="K639" s="4">
        <v>111</v>
      </c>
      <c r="L639" s="4">
        <v>149</v>
      </c>
      <c r="O639" s="4">
        <v>1334</v>
      </c>
      <c r="Q639" s="4">
        <v>10804</v>
      </c>
      <c r="T639" s="4">
        <v>6</v>
      </c>
      <c r="U639" s="4">
        <v>14</v>
      </c>
      <c r="V639" s="4">
        <v>7.0000000000000007E-2</v>
      </c>
      <c r="W639" s="4">
        <v>0.78</v>
      </c>
      <c r="X639" s="4">
        <v>0.11</v>
      </c>
      <c r="Y639" s="4">
        <v>1.8</v>
      </c>
      <c r="Z639" s="4">
        <v>3.4</v>
      </c>
      <c r="AA639" s="4">
        <v>0.11</v>
      </c>
      <c r="AB639" s="4">
        <v>17</v>
      </c>
      <c r="AC639" s="4">
        <v>9</v>
      </c>
      <c r="AD639" s="4">
        <v>111</v>
      </c>
      <c r="AE639" s="4">
        <v>43</v>
      </c>
      <c r="AF639" s="4">
        <v>181</v>
      </c>
      <c r="AG639" s="4">
        <v>38</v>
      </c>
      <c r="AH639" s="4">
        <v>323</v>
      </c>
      <c r="AI639" s="4">
        <v>68</v>
      </c>
      <c r="AJ639" s="4">
        <v>-4.9000000000000004</v>
      </c>
      <c r="AK639" s="4">
        <v>0</v>
      </c>
    </row>
    <row r="640" spans="1:37" x14ac:dyDescent="0.3">
      <c r="A640" s="7" t="s">
        <v>1316</v>
      </c>
      <c r="B640" s="7" t="s">
        <v>767</v>
      </c>
      <c r="C640" s="4">
        <v>-4.9000000000000004</v>
      </c>
      <c r="D640" s="4">
        <v>0</v>
      </c>
      <c r="E640" s="4" t="s">
        <v>730</v>
      </c>
      <c r="F640" s="4" t="s">
        <v>711</v>
      </c>
      <c r="H640" s="2">
        <v>4330</v>
      </c>
      <c r="I640" s="15">
        <v>1311.1345507086453</v>
      </c>
      <c r="K640" s="4">
        <v>200</v>
      </c>
      <c r="L640" s="4">
        <v>352</v>
      </c>
      <c r="O640" s="4">
        <v>1573</v>
      </c>
      <c r="Q640" s="4">
        <v>9867</v>
      </c>
      <c r="T640" s="4">
        <v>6</v>
      </c>
      <c r="U640" s="4">
        <v>13</v>
      </c>
      <c r="V640" s="4">
        <v>0.16</v>
      </c>
      <c r="W640" s="4">
        <v>1.54</v>
      </c>
      <c r="X640" s="4">
        <v>0.22</v>
      </c>
      <c r="Y640" s="4">
        <v>3.2</v>
      </c>
      <c r="Z640" s="4">
        <v>6.2</v>
      </c>
      <c r="AA640" s="4">
        <v>0.18</v>
      </c>
      <c r="AB640" s="4">
        <v>26</v>
      </c>
      <c r="AC640" s="4">
        <v>12</v>
      </c>
      <c r="AD640" s="4">
        <v>139</v>
      </c>
      <c r="AE640" s="4">
        <v>50</v>
      </c>
      <c r="AF640" s="4">
        <v>200</v>
      </c>
      <c r="AG640" s="4">
        <v>40</v>
      </c>
      <c r="AH640" s="4">
        <v>328</v>
      </c>
      <c r="AI640" s="4">
        <v>65</v>
      </c>
      <c r="AJ640" s="4">
        <v>-4.9000000000000004</v>
      </c>
      <c r="AK640" s="4">
        <v>0</v>
      </c>
    </row>
    <row r="641" spans="1:37" x14ac:dyDescent="0.3">
      <c r="A641" s="7" t="s">
        <v>1316</v>
      </c>
      <c r="B641" s="7" t="s">
        <v>767</v>
      </c>
      <c r="C641" s="4">
        <v>-4.9000000000000004</v>
      </c>
      <c r="D641" s="4">
        <v>0</v>
      </c>
      <c r="E641" s="4" t="s">
        <v>731</v>
      </c>
      <c r="F641" s="4" t="s">
        <v>711</v>
      </c>
      <c r="H641" s="23">
        <v>4333</v>
      </c>
      <c r="I641" s="15">
        <v>1244.1704866912801</v>
      </c>
      <c r="K641" s="4">
        <v>147</v>
      </c>
      <c r="L641" s="4">
        <v>203</v>
      </c>
      <c r="O641" s="4">
        <v>5839</v>
      </c>
      <c r="Q641" s="4">
        <v>10036</v>
      </c>
      <c r="T641" s="4">
        <v>47</v>
      </c>
      <c r="U641" s="4">
        <v>70</v>
      </c>
      <c r="V641" s="4">
        <v>0.22</v>
      </c>
      <c r="W641" s="4">
        <v>2.89</v>
      </c>
      <c r="X641" s="4">
        <v>1.1399999999999999</v>
      </c>
      <c r="Y641" s="4">
        <v>18.3</v>
      </c>
      <c r="Z641" s="4">
        <v>29.5</v>
      </c>
      <c r="AA641" s="4">
        <v>0.87</v>
      </c>
      <c r="AB641" s="4">
        <v>104</v>
      </c>
      <c r="AC641" s="4">
        <v>51</v>
      </c>
      <c r="AD641" s="4">
        <v>554</v>
      </c>
      <c r="AE641" s="4">
        <v>199</v>
      </c>
      <c r="AF641" s="4">
        <v>773</v>
      </c>
      <c r="AG641" s="4">
        <v>151</v>
      </c>
      <c r="AH641" s="4">
        <v>1167</v>
      </c>
      <c r="AI641" s="4">
        <v>230</v>
      </c>
      <c r="AJ641" s="4">
        <v>-4.9000000000000004</v>
      </c>
      <c r="AK641" s="4">
        <v>0</v>
      </c>
    </row>
    <row r="642" spans="1:37" x14ac:dyDescent="0.3">
      <c r="A642" s="7" t="s">
        <v>1316</v>
      </c>
      <c r="B642" s="7" t="s">
        <v>768</v>
      </c>
      <c r="C642" s="4">
        <v>-4.9000000000000004</v>
      </c>
      <c r="D642" s="4">
        <v>0</v>
      </c>
      <c r="E642" s="4" t="s">
        <v>732</v>
      </c>
      <c r="F642" s="4" t="s">
        <v>711</v>
      </c>
      <c r="H642" s="2">
        <v>4002</v>
      </c>
      <c r="I642" s="4">
        <v>1043</v>
      </c>
      <c r="K642" s="4">
        <v>141.30000000000001</v>
      </c>
      <c r="Q642" s="4">
        <v>9921</v>
      </c>
      <c r="T642" s="4">
        <v>18.7</v>
      </c>
      <c r="U642" s="4">
        <v>23.7</v>
      </c>
      <c r="V642" s="2">
        <v>0.18832177451799714</v>
      </c>
      <c r="W642" s="2">
        <v>2.3541669555663502</v>
      </c>
      <c r="X642" s="2">
        <v>0.90319230486726465</v>
      </c>
      <c r="Y642" s="2">
        <v>11.991807398430657</v>
      </c>
      <c r="Z642" s="2">
        <v>15.312304943256086</v>
      </c>
      <c r="AA642" s="2">
        <v>0.35826370109523747</v>
      </c>
      <c r="AB642" s="2">
        <v>73.544951047323153</v>
      </c>
      <c r="AC642" s="2">
        <v>25.583606596961538</v>
      </c>
      <c r="AD642" s="2">
        <v>271.58660484091939</v>
      </c>
      <c r="AE642" s="2">
        <v>93.980135654441369</v>
      </c>
      <c r="AF642" s="2">
        <v>370.22077390380537</v>
      </c>
      <c r="AG642" s="2">
        <v>69.92213018857079</v>
      </c>
      <c r="AH642" s="2">
        <v>541.47233926937133</v>
      </c>
      <c r="AI642" s="2">
        <v>104.53252254899098</v>
      </c>
      <c r="AJ642" s="4">
        <v>-4.9000000000000004</v>
      </c>
      <c r="AK642" s="4">
        <v>0</v>
      </c>
    </row>
    <row r="643" spans="1:37" x14ac:dyDescent="0.3">
      <c r="A643" s="7" t="s">
        <v>1316</v>
      </c>
      <c r="B643" s="7" t="s">
        <v>768</v>
      </c>
      <c r="C643" s="4">
        <v>-4.9000000000000004</v>
      </c>
      <c r="D643" s="4">
        <v>0</v>
      </c>
      <c r="E643" s="4" t="s">
        <v>733</v>
      </c>
      <c r="F643" s="4" t="s">
        <v>711</v>
      </c>
      <c r="H643" s="2">
        <v>428</v>
      </c>
      <c r="I643" s="4">
        <v>994</v>
      </c>
      <c r="K643" s="4">
        <v>100.5</v>
      </c>
      <c r="Q643" s="4">
        <v>9989</v>
      </c>
      <c r="T643" s="4">
        <v>28.5</v>
      </c>
      <c r="U643" s="4">
        <v>51.4</v>
      </c>
      <c r="V643" s="2">
        <v>9.2696185049084542E-2</v>
      </c>
      <c r="W643" s="2">
        <v>0.82660913451383955</v>
      </c>
      <c r="X643" s="2">
        <v>0.16518712299873126</v>
      </c>
      <c r="Y643" s="2">
        <v>2.7846825036350693</v>
      </c>
      <c r="Z643" s="2">
        <v>5.9113302841630482</v>
      </c>
      <c r="AA643" s="2">
        <v>0.14890666220952767</v>
      </c>
      <c r="AB643" s="2">
        <v>37.198856706954949</v>
      </c>
      <c r="AC643" s="2">
        <v>15.734005440720496</v>
      </c>
      <c r="AD643" s="2">
        <v>184.69738347733454</v>
      </c>
      <c r="AE643" s="2">
        <v>74.116882645261128</v>
      </c>
      <c r="AF643" s="2">
        <v>326.56787784252623</v>
      </c>
      <c r="AG643" s="2">
        <v>69.888384966926367</v>
      </c>
      <c r="AH643" s="2">
        <v>592.05578597349779</v>
      </c>
      <c r="AI643" s="2">
        <v>123.20017151913081</v>
      </c>
      <c r="AJ643" s="4">
        <v>-4.9000000000000004</v>
      </c>
      <c r="AK643" s="4">
        <v>0</v>
      </c>
    </row>
    <row r="644" spans="1:37" x14ac:dyDescent="0.3">
      <c r="A644" s="7" t="s">
        <v>1316</v>
      </c>
      <c r="B644" s="7" t="s">
        <v>768</v>
      </c>
      <c r="C644" s="4">
        <v>-4.9000000000000004</v>
      </c>
      <c r="D644" s="4">
        <v>0</v>
      </c>
      <c r="E644" s="4" t="s">
        <v>734</v>
      </c>
      <c r="F644" s="4" t="s">
        <v>711</v>
      </c>
      <c r="H644" s="2">
        <v>4179</v>
      </c>
      <c r="I644" s="4">
        <v>1047</v>
      </c>
      <c r="K644" s="4">
        <v>145.19999999999999</v>
      </c>
      <c r="Q644" s="4">
        <v>10249</v>
      </c>
      <c r="T644" s="4">
        <v>8.1</v>
      </c>
      <c r="U644" s="4">
        <v>14.2</v>
      </c>
      <c r="V644" s="2">
        <v>2.3699999999999999E-2</v>
      </c>
      <c r="W644" s="2">
        <v>0.50804098602203096</v>
      </c>
      <c r="X644" s="2">
        <v>0.10405196930874536</v>
      </c>
      <c r="Y644" s="2">
        <v>1.9561027865598648</v>
      </c>
      <c r="Z644" s="2">
        <v>3.8195557693586069</v>
      </c>
      <c r="AA644" s="2">
        <v>0.10656667978108267</v>
      </c>
      <c r="AB644" s="2">
        <v>29.600159327535945</v>
      </c>
      <c r="AC644" s="2">
        <v>11.642804941662607</v>
      </c>
      <c r="AD644" s="2">
        <v>135.93626946160848</v>
      </c>
      <c r="AE644" s="2">
        <v>52.096556194811441</v>
      </c>
      <c r="AF644" s="2">
        <v>214.74700050125668</v>
      </c>
      <c r="AG644" s="2">
        <v>42.588910976075262</v>
      </c>
      <c r="AH644" s="2">
        <v>330.16400974228588</v>
      </c>
      <c r="AI644" s="2">
        <v>68.525795085920564</v>
      </c>
      <c r="AJ644" s="4">
        <v>-4.9000000000000004</v>
      </c>
      <c r="AK644" s="4">
        <v>0</v>
      </c>
    </row>
    <row r="645" spans="1:37" x14ac:dyDescent="0.3">
      <c r="A645" s="7" t="s">
        <v>1316</v>
      </c>
      <c r="B645" s="7" t="s">
        <v>768</v>
      </c>
      <c r="C645" s="4">
        <v>-4.9000000000000004</v>
      </c>
      <c r="D645" s="4">
        <v>0</v>
      </c>
      <c r="E645" s="4" t="s">
        <v>735</v>
      </c>
      <c r="F645" s="4" t="s">
        <v>711</v>
      </c>
      <c r="H645" s="2">
        <v>4186</v>
      </c>
      <c r="I645" s="4">
        <v>987</v>
      </c>
      <c r="K645" s="4">
        <v>95.1</v>
      </c>
      <c r="Q645" s="4">
        <v>10120</v>
      </c>
      <c r="T645" s="4">
        <v>26.7</v>
      </c>
      <c r="U645" s="4">
        <v>48.2</v>
      </c>
      <c r="V645" s="2">
        <v>0.24685609264253439</v>
      </c>
      <c r="W645" s="2">
        <v>0.89725623737859861</v>
      </c>
      <c r="X645" s="2">
        <v>0.11651212938886313</v>
      </c>
      <c r="Y645" s="2">
        <v>1.740635034330728</v>
      </c>
      <c r="Z645" s="2">
        <v>2.8893381776592242</v>
      </c>
      <c r="AA645" s="2">
        <v>0.10051619357100743</v>
      </c>
      <c r="AB645" s="2">
        <v>17.953870812052269</v>
      </c>
      <c r="AC645" s="2">
        <v>8.1781047497596138</v>
      </c>
      <c r="AD645" s="2">
        <v>107.79928685107616</v>
      </c>
      <c r="AE645" s="2">
        <v>44.274718615098671</v>
      </c>
      <c r="AF645" s="2">
        <v>206.42592589924334</v>
      </c>
      <c r="AG645" s="2">
        <v>45.482358487761587</v>
      </c>
      <c r="AH645" s="2">
        <v>400.41037959753555</v>
      </c>
      <c r="AI645" s="2">
        <v>87.047340264578423</v>
      </c>
      <c r="AJ645" s="4">
        <v>-4.9000000000000004</v>
      </c>
      <c r="AK645" s="4">
        <v>0</v>
      </c>
    </row>
    <row r="646" spans="1:37" x14ac:dyDescent="0.3">
      <c r="A646" s="7" t="s">
        <v>1316</v>
      </c>
      <c r="B646" s="7" t="s">
        <v>768</v>
      </c>
      <c r="C646" s="4">
        <v>-4.9000000000000004</v>
      </c>
      <c r="D646" s="4">
        <v>0</v>
      </c>
      <c r="E646" s="4" t="s">
        <v>736</v>
      </c>
      <c r="F646" s="4" t="s">
        <v>711</v>
      </c>
      <c r="H646" s="2">
        <v>4239</v>
      </c>
      <c r="I646" s="4">
        <v>1044</v>
      </c>
      <c r="K646" s="4">
        <v>142</v>
      </c>
      <c r="Q646" s="4">
        <v>9650</v>
      </c>
      <c r="T646" s="4">
        <v>25.4</v>
      </c>
      <c r="U646" s="4">
        <v>75.099999999999994</v>
      </c>
      <c r="V646" s="2">
        <v>4.9572593846812361E-2</v>
      </c>
      <c r="W646" s="2">
        <v>1.0715860100246215</v>
      </c>
      <c r="X646" s="2">
        <v>0.30854719404465747</v>
      </c>
      <c r="Y646" s="2">
        <v>4.6465722007538135</v>
      </c>
      <c r="Z646" s="2">
        <v>8.328038410158122</v>
      </c>
      <c r="AA646" s="2">
        <v>0.20576231526796512</v>
      </c>
      <c r="AB646" s="2">
        <v>49.63898769325229</v>
      </c>
      <c r="AC646" s="2">
        <v>20.185212919090201</v>
      </c>
      <c r="AD646" s="2">
        <v>241.32480932823867</v>
      </c>
      <c r="AE646" s="2">
        <v>94.96732195699586</v>
      </c>
      <c r="AF646" s="2">
        <v>423.356749490266</v>
      </c>
      <c r="AG646" s="2">
        <v>89.595225805589479</v>
      </c>
      <c r="AH646" s="2">
        <v>768.17255519764319</v>
      </c>
      <c r="AI646" s="2">
        <v>161.22923316930326</v>
      </c>
      <c r="AJ646" s="4">
        <v>-4.9000000000000004</v>
      </c>
      <c r="AK646" s="4">
        <v>0</v>
      </c>
    </row>
    <row r="647" spans="1:37" x14ac:dyDescent="0.3">
      <c r="A647" s="7" t="s">
        <v>1316</v>
      </c>
      <c r="B647" s="7" t="s">
        <v>768</v>
      </c>
      <c r="C647" s="4">
        <v>-4.9000000000000004</v>
      </c>
      <c r="D647" s="4">
        <v>0</v>
      </c>
      <c r="E647" s="4" t="s">
        <v>737</v>
      </c>
      <c r="F647" s="4" t="s">
        <v>711</v>
      </c>
      <c r="H647" s="2">
        <v>4339</v>
      </c>
      <c r="I647" s="4">
        <v>1005</v>
      </c>
      <c r="K647" s="4">
        <v>108.7</v>
      </c>
      <c r="Q647" s="4">
        <v>9328</v>
      </c>
      <c r="T647" s="4">
        <v>17.399999999999999</v>
      </c>
      <c r="U647" s="4">
        <v>31.2</v>
      </c>
      <c r="V647" s="2">
        <v>5.7255149763440802E-2</v>
      </c>
      <c r="W647" s="2">
        <v>0.99811078446195101</v>
      </c>
      <c r="X647" s="2">
        <v>0.33635789238037284</v>
      </c>
      <c r="Y647" s="2">
        <v>5.2350627667194267</v>
      </c>
      <c r="Z647" s="2">
        <v>8.1991143917003217</v>
      </c>
      <c r="AA647" s="2">
        <v>0.12770992773811493</v>
      </c>
      <c r="AB647" s="2">
        <v>45.303408744092948</v>
      </c>
      <c r="AC647" s="2">
        <v>17.792185975665561</v>
      </c>
      <c r="AD647" s="2">
        <v>204.67629957918834</v>
      </c>
      <c r="AE647" s="2">
        <v>77.071573363985451</v>
      </c>
      <c r="AF647" s="2">
        <v>326.31489827934081</v>
      </c>
      <c r="AG647" s="2">
        <v>66.738077756277832</v>
      </c>
      <c r="AH647" s="2">
        <v>547.25019615051269</v>
      </c>
      <c r="AI647" s="2">
        <v>109.39756472812405</v>
      </c>
      <c r="AJ647" s="4">
        <v>-4.9000000000000004</v>
      </c>
      <c r="AK647" s="4">
        <v>0</v>
      </c>
    </row>
    <row r="648" spans="1:37" x14ac:dyDescent="0.3">
      <c r="A648" s="7" t="s">
        <v>1316</v>
      </c>
      <c r="B648" s="7" t="s">
        <v>768</v>
      </c>
      <c r="C648" s="4">
        <v>-4.9000000000000004</v>
      </c>
      <c r="D648" s="4">
        <v>0</v>
      </c>
      <c r="E648" s="4" t="s">
        <v>738</v>
      </c>
      <c r="F648" s="4" t="s">
        <v>711</v>
      </c>
      <c r="H648" s="2">
        <v>4284</v>
      </c>
      <c r="I648" s="4">
        <v>1050</v>
      </c>
      <c r="K648" s="4">
        <v>147.80000000000001</v>
      </c>
      <c r="Q648" s="4">
        <v>10328</v>
      </c>
      <c r="T648" s="4">
        <v>11.1</v>
      </c>
      <c r="U648" s="4">
        <v>16.600000000000001</v>
      </c>
      <c r="V648" s="2">
        <v>3.0061668601684518E-2</v>
      </c>
      <c r="W648" s="2">
        <v>0.87359009176884017</v>
      </c>
      <c r="X648" s="2">
        <v>0.25865583749009091</v>
      </c>
      <c r="Y648" s="2">
        <v>5.2741082744270047</v>
      </c>
      <c r="Z648" s="2">
        <v>8.2349174896206847</v>
      </c>
      <c r="AA648" s="2">
        <v>0.19955527125679404</v>
      </c>
      <c r="AB648" s="2">
        <v>47.786003741643476</v>
      </c>
      <c r="AC648" s="2">
        <v>17.318487850767742</v>
      </c>
      <c r="AD648" s="2">
        <v>189.71111735776995</v>
      </c>
      <c r="AE648" s="2">
        <v>70.104476978929213</v>
      </c>
      <c r="AF648" s="2">
        <v>275.50028982073474</v>
      </c>
      <c r="AG648" s="2">
        <v>52.060505382273838</v>
      </c>
      <c r="AH648" s="2">
        <v>395.81839490286018</v>
      </c>
      <c r="AI648" s="2">
        <v>79.499813201676076</v>
      </c>
      <c r="AJ648" s="4">
        <v>-4.9000000000000004</v>
      </c>
      <c r="AK648" s="4">
        <v>0</v>
      </c>
    </row>
    <row r="649" spans="1:37" x14ac:dyDescent="0.3">
      <c r="A649" s="7" t="s">
        <v>1316</v>
      </c>
      <c r="B649" s="7" t="s">
        <v>768</v>
      </c>
      <c r="C649" s="4">
        <v>-4.9000000000000004</v>
      </c>
      <c r="D649" s="4">
        <v>0</v>
      </c>
      <c r="E649" s="4" t="s">
        <v>739</v>
      </c>
      <c r="F649" s="4" t="s">
        <v>711</v>
      </c>
      <c r="H649" s="2">
        <v>4311</v>
      </c>
      <c r="I649" s="4">
        <v>998</v>
      </c>
      <c r="K649" s="4">
        <v>103</v>
      </c>
      <c r="Q649" s="4">
        <v>10498</v>
      </c>
      <c r="T649" s="4">
        <v>4</v>
      </c>
      <c r="U649" s="4">
        <v>9.9</v>
      </c>
      <c r="V649" s="2">
        <v>1.19772947770314E-2</v>
      </c>
      <c r="W649" s="2">
        <v>0.39441778729026483</v>
      </c>
      <c r="X649" s="2">
        <v>5.8840032087202176E-2</v>
      </c>
      <c r="Y649" s="2">
        <v>0.87758691507235764</v>
      </c>
      <c r="Z649" s="2">
        <v>2.1146440458005342</v>
      </c>
      <c r="AA649" s="2">
        <v>5.0969630905466912E-2</v>
      </c>
      <c r="AB649" s="2">
        <v>15.57393467572042</v>
      </c>
      <c r="AC649" s="2">
        <v>6.3229083325398143</v>
      </c>
      <c r="AD649" s="2">
        <v>78.036954763256034</v>
      </c>
      <c r="AE649" s="2">
        <v>31.301983946693547</v>
      </c>
      <c r="AF649" s="2">
        <v>137.94523001811802</v>
      </c>
      <c r="AG649" s="2">
        <v>28.946663361128444</v>
      </c>
      <c r="AH649" s="2">
        <v>243.37363677196336</v>
      </c>
      <c r="AI649" s="2">
        <v>50.446963025535801</v>
      </c>
      <c r="AJ649" s="4">
        <v>-4.9000000000000004</v>
      </c>
      <c r="AK649" s="4">
        <v>0</v>
      </c>
    </row>
    <row r="650" spans="1:37" x14ac:dyDescent="0.3">
      <c r="A650" s="7" t="s">
        <v>1316</v>
      </c>
      <c r="B650" s="7" t="s">
        <v>768</v>
      </c>
      <c r="C650" s="4">
        <v>-4.9000000000000004</v>
      </c>
      <c r="D650" s="4">
        <v>0</v>
      </c>
      <c r="E650" s="4" t="s">
        <v>740</v>
      </c>
      <c r="F650" s="4" t="s">
        <v>711</v>
      </c>
      <c r="H650" s="2">
        <v>4142</v>
      </c>
      <c r="I650" s="4">
        <v>923</v>
      </c>
      <c r="K650" s="4">
        <v>58</v>
      </c>
      <c r="Q650" s="4">
        <v>10328</v>
      </c>
      <c r="T650" s="4">
        <v>6.7</v>
      </c>
      <c r="U650" s="4">
        <v>17.399999999999999</v>
      </c>
      <c r="V650" s="2">
        <v>7.2378657602913893E-3</v>
      </c>
      <c r="W650" s="2">
        <v>0.33457859420811331</v>
      </c>
      <c r="X650" s="2">
        <v>4.2641555640103759E-2</v>
      </c>
      <c r="Y650" s="2">
        <v>1.0603180695115557</v>
      </c>
      <c r="Z650" s="2">
        <v>2.4560944596058216</v>
      </c>
      <c r="AA650" s="2">
        <v>9.4345118296258634E-2</v>
      </c>
      <c r="AB650" s="2">
        <v>15.836735522472612</v>
      </c>
      <c r="AC650" s="2">
        <v>7.9276783339167975</v>
      </c>
      <c r="AD650" s="2">
        <v>101.86789162614572</v>
      </c>
      <c r="AE650" s="2">
        <v>42.449723861641345</v>
      </c>
      <c r="AF650" s="2">
        <v>195.32234986905428</v>
      </c>
      <c r="AG650" s="2">
        <v>43.747700045427869</v>
      </c>
      <c r="AH650" s="2">
        <v>390.64863992300729</v>
      </c>
      <c r="AI650" s="2">
        <v>85.672925664353073</v>
      </c>
      <c r="AJ650" s="4">
        <v>-4.9000000000000004</v>
      </c>
      <c r="AK650" s="4">
        <v>0</v>
      </c>
    </row>
    <row r="651" spans="1:37" x14ac:dyDescent="0.3">
      <c r="A651" s="7" t="s">
        <v>1316</v>
      </c>
      <c r="B651" s="7" t="s">
        <v>768</v>
      </c>
      <c r="C651" s="4">
        <v>-4.9000000000000004</v>
      </c>
      <c r="D651" s="4">
        <v>0</v>
      </c>
      <c r="E651" s="4" t="s">
        <v>741</v>
      </c>
      <c r="F651" s="4" t="s">
        <v>711</v>
      </c>
      <c r="H651" s="2">
        <v>4192</v>
      </c>
      <c r="I651" s="4">
        <v>1053</v>
      </c>
      <c r="K651" s="4">
        <v>150.69999999999999</v>
      </c>
      <c r="Q651" s="4">
        <v>10498</v>
      </c>
      <c r="T651" s="4">
        <v>14.5</v>
      </c>
      <c r="U651" s="4">
        <v>28.3</v>
      </c>
      <c r="V651" s="2">
        <v>0.46987044666994854</v>
      </c>
      <c r="W651" s="2">
        <v>1.7522630563576522</v>
      </c>
      <c r="X651" s="2">
        <v>0.29172108971581656</v>
      </c>
      <c r="Y651" s="2">
        <v>2.1906978701753155</v>
      </c>
      <c r="Z651" s="2">
        <v>3.447795417229961</v>
      </c>
      <c r="AA651" s="2">
        <v>0.13409323709046544</v>
      </c>
      <c r="AB651" s="2">
        <v>21.124806996858442</v>
      </c>
      <c r="AC651" s="2">
        <v>9.5795279466904084</v>
      </c>
      <c r="AD651" s="2">
        <v>118.61400863666523</v>
      </c>
      <c r="AE651" s="2">
        <v>48.61672026289439</v>
      </c>
      <c r="AF651" s="2">
        <v>221.33265550880088</v>
      </c>
      <c r="AG651" s="2">
        <v>47.990796341872112</v>
      </c>
      <c r="AH651" s="2">
        <v>421.77690965570201</v>
      </c>
      <c r="AI651" s="2">
        <v>88.248897845726006</v>
      </c>
      <c r="AJ651" s="4">
        <v>-4.9000000000000004</v>
      </c>
      <c r="AK651" s="4">
        <v>0</v>
      </c>
    </row>
    <row r="652" spans="1:37" x14ac:dyDescent="0.3">
      <c r="A652" s="7" t="s">
        <v>1316</v>
      </c>
      <c r="B652" s="7" t="s">
        <v>768</v>
      </c>
      <c r="C652" s="4">
        <v>-4.9000000000000004</v>
      </c>
      <c r="D652" s="4">
        <v>0</v>
      </c>
      <c r="E652" s="4" t="s">
        <v>742</v>
      </c>
      <c r="F652" s="4" t="s">
        <v>711</v>
      </c>
      <c r="H652" s="2">
        <v>4349</v>
      </c>
      <c r="I652" s="4">
        <v>1066</v>
      </c>
      <c r="K652" s="4">
        <v>164.4</v>
      </c>
      <c r="Q652" s="4">
        <v>10209</v>
      </c>
      <c r="T652" s="4">
        <v>7.7</v>
      </c>
      <c r="U652" s="4">
        <v>12.5</v>
      </c>
      <c r="V652" s="2">
        <v>0.44958797608665552</v>
      </c>
      <c r="W652" s="2">
        <v>1.7946069574959003</v>
      </c>
      <c r="X652" s="2">
        <v>0.33440080312181369</v>
      </c>
      <c r="Y652" s="2">
        <v>4.9346459844795678</v>
      </c>
      <c r="Z652" s="2">
        <v>8.5762571568211374</v>
      </c>
      <c r="AA652" s="2">
        <v>0.11231752502882188</v>
      </c>
      <c r="AB652" s="2">
        <v>46.940890479068962</v>
      </c>
      <c r="AC652" s="2">
        <v>17.347173483201541</v>
      </c>
      <c r="AD652" s="2">
        <v>184.59215450915914</v>
      </c>
      <c r="AE652" s="2">
        <v>67.039009880636456</v>
      </c>
      <c r="AF652" s="2">
        <v>268.99702498420379</v>
      </c>
      <c r="AG652" s="2">
        <v>50.535225403404127</v>
      </c>
      <c r="AH652" s="2">
        <v>395.37921202464139</v>
      </c>
      <c r="AI652" s="2">
        <v>78.142109008145198</v>
      </c>
      <c r="AJ652" s="4">
        <v>-4.9000000000000004</v>
      </c>
      <c r="AK652" s="4">
        <v>0</v>
      </c>
    </row>
    <row r="653" spans="1:37" x14ac:dyDescent="0.3">
      <c r="A653" s="7" t="s">
        <v>1316</v>
      </c>
      <c r="B653" s="7" t="s">
        <v>768</v>
      </c>
      <c r="C653" s="4">
        <v>-4.9000000000000004</v>
      </c>
      <c r="D653" s="4">
        <v>0</v>
      </c>
      <c r="E653" s="4" t="s">
        <v>743</v>
      </c>
      <c r="F653" s="4" t="s">
        <v>711</v>
      </c>
      <c r="H653" s="2">
        <v>4018</v>
      </c>
      <c r="I653" s="4">
        <v>1061</v>
      </c>
      <c r="K653" s="4">
        <v>159</v>
      </c>
      <c r="Q653" s="4">
        <v>9392</v>
      </c>
      <c r="T653" s="4">
        <v>23</v>
      </c>
      <c r="U653" s="4">
        <v>34.6</v>
      </c>
      <c r="V653" s="2">
        <v>0.22330365777138272</v>
      </c>
      <c r="W653" s="2">
        <v>2.3678563965853563</v>
      </c>
      <c r="X653" s="2">
        <v>0.81535137198270402</v>
      </c>
      <c r="Y653" s="2">
        <v>11.579605381063127</v>
      </c>
      <c r="Z653" s="2">
        <v>15.966720789034159</v>
      </c>
      <c r="AA653" s="2">
        <v>0.22059612392796127</v>
      </c>
      <c r="AB653" s="2">
        <v>82.460360479689001</v>
      </c>
      <c r="AC653" s="2">
        <v>31.980661605101698</v>
      </c>
      <c r="AD653" s="2">
        <v>350.22831240492076</v>
      </c>
      <c r="AE653" s="2">
        <v>128.41805094192924</v>
      </c>
      <c r="AF653" s="2">
        <v>515.72372905192924</v>
      </c>
      <c r="AG653" s="2">
        <v>103.37614859881866</v>
      </c>
      <c r="AH653" s="2">
        <v>820.58224747805889</v>
      </c>
      <c r="AI653" s="2">
        <v>161.53923700456977</v>
      </c>
      <c r="AJ653" s="4">
        <v>-4.9000000000000004</v>
      </c>
      <c r="AK653" s="4">
        <v>0</v>
      </c>
    </row>
    <row r="654" spans="1:37" x14ac:dyDescent="0.3">
      <c r="A654" s="7" t="s">
        <v>1316</v>
      </c>
      <c r="B654" s="7" t="s">
        <v>768</v>
      </c>
      <c r="C654" s="4">
        <v>-4.9000000000000004</v>
      </c>
      <c r="D654" s="4">
        <v>0</v>
      </c>
      <c r="E654" s="4" t="s">
        <v>744</v>
      </c>
      <c r="F654" s="4" t="s">
        <v>711</v>
      </c>
      <c r="H654" s="2">
        <v>4179</v>
      </c>
      <c r="I654" s="4">
        <v>1052</v>
      </c>
      <c r="K654" s="4">
        <v>150.30000000000001</v>
      </c>
      <c r="Q654" s="4">
        <v>10150</v>
      </c>
      <c r="T654" s="4">
        <v>8.8000000000000007</v>
      </c>
      <c r="U654" s="4">
        <v>14.7</v>
      </c>
      <c r="V654" s="2">
        <v>2.0992774522238956E-2</v>
      </c>
      <c r="W654" s="2">
        <v>0.45330894954987644</v>
      </c>
      <c r="X654" s="2">
        <v>8.2719564211404903E-2</v>
      </c>
      <c r="Y654" s="2">
        <v>1.9546903803623776</v>
      </c>
      <c r="Z654" s="2">
        <v>3.62197828625514</v>
      </c>
      <c r="AA654" s="2">
        <v>0.14223500209654089</v>
      </c>
      <c r="AB654" s="2">
        <v>26.361323174552602</v>
      </c>
      <c r="AC654" s="2">
        <v>11.317591490515273</v>
      </c>
      <c r="AD654" s="2">
        <v>127.51163593028944</v>
      </c>
      <c r="AE654" s="2">
        <v>51.053206140565649</v>
      </c>
      <c r="AF654" s="2">
        <v>208.55856807502207</v>
      </c>
      <c r="AG654" s="2">
        <v>40.658426449937267</v>
      </c>
      <c r="AH654" s="2">
        <v>332.06674803436977</v>
      </c>
      <c r="AI654" s="2">
        <v>68.083068130221037</v>
      </c>
      <c r="AJ654" s="4">
        <v>-4.9000000000000004</v>
      </c>
      <c r="AK654" s="4">
        <v>0</v>
      </c>
    </row>
    <row r="655" spans="1:37" x14ac:dyDescent="0.3">
      <c r="A655" s="7" t="s">
        <v>1316</v>
      </c>
      <c r="B655" s="7" t="s">
        <v>768</v>
      </c>
      <c r="C655" s="4">
        <v>-4.9000000000000004</v>
      </c>
      <c r="D655" s="4">
        <v>0</v>
      </c>
      <c r="E655" s="4" t="s">
        <v>745</v>
      </c>
      <c r="F655" s="4" t="s">
        <v>711</v>
      </c>
      <c r="H655" s="2">
        <v>4237</v>
      </c>
      <c r="I655" s="4">
        <v>1036</v>
      </c>
      <c r="K655" s="4">
        <v>135.1</v>
      </c>
      <c r="Q655" s="4">
        <v>10082</v>
      </c>
      <c r="T655" s="4">
        <v>20.7</v>
      </c>
      <c r="U655" s="4">
        <v>53.8</v>
      </c>
      <c r="V655" s="2">
        <v>3.7059295559871051E-2</v>
      </c>
      <c r="W655" s="2">
        <v>0.94319717569620087</v>
      </c>
      <c r="X655" s="2">
        <v>0.28714564367346829</v>
      </c>
      <c r="Y655" s="2">
        <v>4.8152895040361061</v>
      </c>
      <c r="Z655" s="2">
        <v>8.2997561132863318</v>
      </c>
      <c r="AA655" s="2">
        <v>0.24133704214742172</v>
      </c>
      <c r="AB655" s="2">
        <v>45.585002806575652</v>
      </c>
      <c r="AC655" s="2">
        <v>17.648411655732716</v>
      </c>
      <c r="AD655" s="2">
        <v>212.68834679750449</v>
      </c>
      <c r="AE655" s="2">
        <v>80.489580467858374</v>
      </c>
      <c r="AF655" s="2">
        <v>345.83716850221083</v>
      </c>
      <c r="AG655" s="2">
        <v>72.26956757169566</v>
      </c>
      <c r="AH655" s="2">
        <v>630.75622733050022</v>
      </c>
      <c r="AI655" s="2">
        <v>130.82550974400121</v>
      </c>
      <c r="AJ655" s="4">
        <v>-4.9000000000000004</v>
      </c>
      <c r="AK655" s="4">
        <v>0</v>
      </c>
    </row>
    <row r="656" spans="1:37" x14ac:dyDescent="0.3">
      <c r="A656" s="7" t="s">
        <v>1316</v>
      </c>
      <c r="B656" s="7" t="s">
        <v>768</v>
      </c>
      <c r="C656" s="4">
        <v>-4.9000000000000004</v>
      </c>
      <c r="D656" s="4">
        <v>0</v>
      </c>
      <c r="E656" s="4" t="s">
        <v>746</v>
      </c>
      <c r="F656" s="4" t="s">
        <v>711</v>
      </c>
      <c r="H656" s="2">
        <v>4278</v>
      </c>
      <c r="I656" s="4">
        <v>1100</v>
      </c>
      <c r="K656" s="4">
        <v>204.9</v>
      </c>
      <c r="Q656" s="4">
        <v>9336</v>
      </c>
      <c r="T656" s="4">
        <v>14.7</v>
      </c>
      <c r="U656" s="4">
        <v>22.5</v>
      </c>
      <c r="V656" s="2">
        <v>4.1911722460990002E-2</v>
      </c>
      <c r="W656" s="2">
        <v>1.0647036951333479</v>
      </c>
      <c r="X656" s="2">
        <v>0.35924005648448831</v>
      </c>
      <c r="Y656" s="2">
        <v>6.4666459173242608</v>
      </c>
      <c r="Z656" s="2">
        <v>11.477928362527852</v>
      </c>
      <c r="AA656" s="2">
        <v>0.27080157424623574</v>
      </c>
      <c r="AB656" s="2">
        <v>60.076676315428756</v>
      </c>
      <c r="AC656" s="2">
        <v>21.381276137324146</v>
      </c>
      <c r="AD656" s="2">
        <v>234.00097056508298</v>
      </c>
      <c r="AE656" s="2">
        <v>85.038543776049139</v>
      </c>
      <c r="AF656" s="2">
        <v>336.98544814276272</v>
      </c>
      <c r="AG656" s="2">
        <v>65.242384971780709</v>
      </c>
      <c r="AH656" s="2">
        <v>509.92194973040222</v>
      </c>
      <c r="AI656" s="2">
        <v>100.71194086924713</v>
      </c>
      <c r="AJ656" s="4">
        <v>-4.9000000000000004</v>
      </c>
      <c r="AK656" s="4">
        <v>0</v>
      </c>
    </row>
    <row r="657" spans="1:37" x14ac:dyDescent="0.3">
      <c r="A657" s="7" t="s">
        <v>1316</v>
      </c>
      <c r="B657" s="7" t="s">
        <v>768</v>
      </c>
      <c r="C657" s="4">
        <v>-4.9000000000000004</v>
      </c>
      <c r="D657" s="4">
        <v>0</v>
      </c>
      <c r="E657" s="4" t="s">
        <v>747</v>
      </c>
      <c r="F657" s="4" t="s">
        <v>711</v>
      </c>
      <c r="H657" s="2">
        <v>4019</v>
      </c>
      <c r="I657" s="4">
        <v>1140</v>
      </c>
      <c r="K657" s="4">
        <v>260.39999999999998</v>
      </c>
      <c r="Q657" s="4">
        <v>9677</v>
      </c>
      <c r="T657" s="4">
        <v>97.3</v>
      </c>
      <c r="U657" s="4">
        <v>89.7</v>
      </c>
      <c r="V657" s="2">
        <v>9.8883100088626621E-2</v>
      </c>
      <c r="W657" s="2">
        <v>1.9040489876941902</v>
      </c>
      <c r="X657" s="2">
        <v>0.55136257004216849</v>
      </c>
      <c r="Y657" s="2">
        <v>8.8042380218862917</v>
      </c>
      <c r="Z657" s="2">
        <v>15.067891562774458</v>
      </c>
      <c r="AA657" s="2">
        <v>0.33867298593730477</v>
      </c>
      <c r="AB657" s="2">
        <v>97.90641335642114</v>
      </c>
      <c r="AC657" s="2">
        <v>38.682985994112819</v>
      </c>
      <c r="AD657" s="2">
        <v>448.94376647475104</v>
      </c>
      <c r="AE657" s="2">
        <v>169.28242251600068</v>
      </c>
      <c r="AF657" s="2">
        <v>690.09067058810388</v>
      </c>
      <c r="AG657" s="2">
        <v>135.96440455114382</v>
      </c>
      <c r="AH657" s="2">
        <v>1068.0519330046475</v>
      </c>
      <c r="AI657" s="2">
        <v>211.86088725178055</v>
      </c>
      <c r="AJ657" s="4">
        <v>-4.9000000000000004</v>
      </c>
      <c r="AK657" s="4">
        <v>0</v>
      </c>
    </row>
    <row r="658" spans="1:37" x14ac:dyDescent="0.3">
      <c r="A658" s="7" t="s">
        <v>1316</v>
      </c>
      <c r="B658" s="5" t="s">
        <v>768</v>
      </c>
      <c r="C658" s="3">
        <v>-4.9000000000000004</v>
      </c>
      <c r="D658" s="3">
        <v>0</v>
      </c>
      <c r="E658" s="3" t="s">
        <v>748</v>
      </c>
      <c r="F658" s="3" t="s">
        <v>711</v>
      </c>
      <c r="G658" s="3"/>
      <c r="H658" s="6">
        <v>4161</v>
      </c>
      <c r="I658" s="3">
        <v>1126</v>
      </c>
      <c r="J658" s="3"/>
      <c r="K658" s="3">
        <v>240.1</v>
      </c>
      <c r="L658" s="3"/>
      <c r="M658" s="3"/>
      <c r="N658" s="3"/>
      <c r="O658" s="3"/>
      <c r="P658" s="3"/>
      <c r="Q658" s="3">
        <v>9133</v>
      </c>
      <c r="R658" s="3"/>
      <c r="S658" s="3"/>
      <c r="T658" s="3">
        <v>94.5</v>
      </c>
      <c r="U658" s="3">
        <v>107.4</v>
      </c>
      <c r="V658" s="6">
        <v>1.8338888976258179</v>
      </c>
      <c r="W658" s="6">
        <v>6.3048389098883266</v>
      </c>
      <c r="X658" s="6">
        <v>1.5834502978591003</v>
      </c>
      <c r="Y658" s="6">
        <v>16.125449536410716</v>
      </c>
      <c r="Z658" s="6">
        <v>24.039849401883526</v>
      </c>
      <c r="AA658" s="6">
        <v>0.47711604286063841</v>
      </c>
      <c r="AB658" s="6">
        <v>135.07381219034897</v>
      </c>
      <c r="AC658" s="6">
        <v>51.780344419412209</v>
      </c>
      <c r="AD658" s="6">
        <v>557.40577904928318</v>
      </c>
      <c r="AE658" s="6">
        <v>202.02247620949487</v>
      </c>
      <c r="AF658" s="6">
        <v>828.99808578795216</v>
      </c>
      <c r="AG658" s="6">
        <v>160.71071243495558</v>
      </c>
      <c r="AH658" s="6">
        <v>1240.2787083344351</v>
      </c>
      <c r="AI658" s="6">
        <v>247.94917309800721</v>
      </c>
      <c r="AJ658" s="3">
        <v>-4.9000000000000004</v>
      </c>
      <c r="AK658" s="3">
        <v>0</v>
      </c>
    </row>
    <row r="659" spans="1:37" x14ac:dyDescent="0.3">
      <c r="A659" s="7" t="s">
        <v>1316</v>
      </c>
      <c r="B659" s="7" t="s">
        <v>768</v>
      </c>
      <c r="C659" s="4">
        <v>-4.9000000000000004</v>
      </c>
      <c r="D659" s="4">
        <v>0</v>
      </c>
      <c r="E659" s="4" t="s">
        <v>749</v>
      </c>
      <c r="F659" s="4" t="s">
        <v>711</v>
      </c>
      <c r="H659" s="2">
        <v>4339</v>
      </c>
      <c r="I659" s="4">
        <v>977</v>
      </c>
      <c r="K659" s="4">
        <v>88.7</v>
      </c>
      <c r="Q659" s="4">
        <v>10116</v>
      </c>
      <c r="T659" s="4">
        <v>57.7</v>
      </c>
      <c r="U659" s="4">
        <v>91.8</v>
      </c>
      <c r="V659" s="2">
        <v>8.5705404442794515E-3</v>
      </c>
      <c r="W659" s="2">
        <v>0.24837621024774539</v>
      </c>
      <c r="X659" s="2">
        <v>3.7171091949767511E-2</v>
      </c>
      <c r="Y659" s="2">
        <v>0.87897149751098658</v>
      </c>
      <c r="Z659" s="2">
        <v>1.7516892300699087</v>
      </c>
      <c r="AA659" s="2">
        <v>5.126878137987334E-2</v>
      </c>
      <c r="AB659" s="2">
        <v>13.400918595462743</v>
      </c>
      <c r="AC659" s="2">
        <v>5.7813711226612314</v>
      </c>
      <c r="AD659" s="2">
        <v>71.114211320419741</v>
      </c>
      <c r="AE659" s="2">
        <v>29.657828603557334</v>
      </c>
      <c r="AF659" s="2">
        <v>129.32976466302662</v>
      </c>
      <c r="AG659" s="2">
        <v>28.316629859390194</v>
      </c>
      <c r="AH659" s="2">
        <v>254.72401187032389</v>
      </c>
      <c r="AI659" s="2">
        <v>53.047234741230355</v>
      </c>
      <c r="AJ659" s="4">
        <v>-4.9000000000000004</v>
      </c>
      <c r="AK659" s="4">
        <v>0</v>
      </c>
    </row>
    <row r="660" spans="1:37" x14ac:dyDescent="0.3">
      <c r="A660" s="7" t="s">
        <v>1316</v>
      </c>
      <c r="B660" s="5" t="s">
        <v>768</v>
      </c>
      <c r="C660" s="3">
        <v>-4.9000000000000004</v>
      </c>
      <c r="D660" s="3">
        <v>0</v>
      </c>
      <c r="E660" s="3" t="s">
        <v>750</v>
      </c>
      <c r="F660" s="3" t="s">
        <v>711</v>
      </c>
      <c r="G660" s="3"/>
      <c r="H660" s="6">
        <v>4297</v>
      </c>
      <c r="I660" s="3">
        <v>1121</v>
      </c>
      <c r="J660" s="3"/>
      <c r="K660" s="3">
        <v>232.8</v>
      </c>
      <c r="L660" s="3"/>
      <c r="M660" s="3"/>
      <c r="N660" s="3"/>
      <c r="O660" s="3"/>
      <c r="P660" s="3"/>
      <c r="Q660" s="3">
        <v>9624</v>
      </c>
      <c r="R660" s="3"/>
      <c r="S660" s="3"/>
      <c r="T660" s="3">
        <v>11.6</v>
      </c>
      <c r="U660" s="3">
        <v>16.7</v>
      </c>
      <c r="V660" s="6">
        <v>0.38759870425801629</v>
      </c>
      <c r="W660" s="6">
        <v>2.0464297933139632</v>
      </c>
      <c r="X660" s="6">
        <v>0.45502546948832345</v>
      </c>
      <c r="Y660" s="6">
        <v>7.3807400469157072</v>
      </c>
      <c r="Z660" s="6">
        <v>12.826635531227556</v>
      </c>
      <c r="AA660" s="6">
        <v>0.23828158802625019</v>
      </c>
      <c r="AB660" s="6">
        <v>66.340190232153105</v>
      </c>
      <c r="AC660" s="6">
        <v>24.293153003497967</v>
      </c>
      <c r="AD660" s="6">
        <v>261.12729644734497</v>
      </c>
      <c r="AE660" s="6">
        <v>95.480490898971254</v>
      </c>
      <c r="AF660" s="6">
        <v>381.55638699959303</v>
      </c>
      <c r="AG660" s="6">
        <v>71.69229952647467</v>
      </c>
      <c r="AH660" s="6">
        <v>566.41492005374323</v>
      </c>
      <c r="AI660" s="6">
        <v>113.34290585044489</v>
      </c>
      <c r="AJ660" s="3">
        <v>-4.9000000000000004</v>
      </c>
      <c r="AK660" s="3">
        <v>0</v>
      </c>
    </row>
    <row r="661" spans="1:37" x14ac:dyDescent="0.3">
      <c r="A661" s="7" t="s">
        <v>1316</v>
      </c>
      <c r="B661" s="7" t="s">
        <v>768</v>
      </c>
      <c r="C661" s="4">
        <v>-4.9000000000000004</v>
      </c>
      <c r="D661" s="4">
        <v>0</v>
      </c>
      <c r="E661" s="4" t="s">
        <v>751</v>
      </c>
      <c r="F661" s="4" t="s">
        <v>711</v>
      </c>
      <c r="H661" s="2">
        <v>4275</v>
      </c>
      <c r="I661" s="4">
        <v>1098</v>
      </c>
      <c r="K661" s="4">
        <v>201.9</v>
      </c>
      <c r="Q661" s="4">
        <v>9692</v>
      </c>
      <c r="T661" s="4">
        <v>16</v>
      </c>
      <c r="U661" s="4">
        <v>21.8</v>
      </c>
      <c r="V661" s="2">
        <v>5.4541875426809043E-2</v>
      </c>
      <c r="W661" s="2">
        <v>1.321643519849516</v>
      </c>
      <c r="X661" s="2">
        <v>0.46838175696448903</v>
      </c>
      <c r="Y661" s="2">
        <v>7.4544564788501093</v>
      </c>
      <c r="Z661" s="2">
        <v>12.592756060761229</v>
      </c>
      <c r="AA661" s="2">
        <v>0.19707979009195017</v>
      </c>
      <c r="AB661" s="2">
        <v>68.5374426963415</v>
      </c>
      <c r="AC661" s="2">
        <v>24.446557226707615</v>
      </c>
      <c r="AD661" s="2">
        <v>266.98814345010112</v>
      </c>
      <c r="AE661" s="2">
        <v>97.595289903550963</v>
      </c>
      <c r="AF661" s="2">
        <v>384.02717364282717</v>
      </c>
      <c r="AG661" s="2">
        <v>72.781987587840504</v>
      </c>
      <c r="AH661" s="2">
        <v>565.2430659642946</v>
      </c>
      <c r="AI661" s="2">
        <v>113.43693175714084</v>
      </c>
      <c r="AJ661" s="4">
        <v>-4.9000000000000004</v>
      </c>
      <c r="AK661" s="4">
        <v>0</v>
      </c>
    </row>
    <row r="662" spans="1:37" x14ac:dyDescent="0.3">
      <c r="A662" s="7" t="s">
        <v>1316</v>
      </c>
      <c r="B662" s="7" t="s">
        <v>768</v>
      </c>
      <c r="C662" s="4">
        <v>-4.9000000000000004</v>
      </c>
      <c r="D662" s="4">
        <v>0</v>
      </c>
      <c r="E662" s="4" t="s">
        <v>752</v>
      </c>
      <c r="F662" s="4" t="s">
        <v>711</v>
      </c>
      <c r="H662" s="2">
        <v>4196</v>
      </c>
      <c r="I662" s="4">
        <v>1106</v>
      </c>
      <c r="K662" s="4">
        <v>212.7</v>
      </c>
      <c r="Q662" s="4">
        <v>9133</v>
      </c>
      <c r="T662" s="4">
        <v>80.3</v>
      </c>
      <c r="U662" s="4">
        <v>91.6</v>
      </c>
      <c r="V662" s="2">
        <v>0.74084035550404082</v>
      </c>
      <c r="W662" s="2">
        <v>3.8131808482083511</v>
      </c>
      <c r="X662" s="2">
        <v>1.2284437379003492</v>
      </c>
      <c r="Y662" s="2">
        <v>17.805574535738348</v>
      </c>
      <c r="Z662" s="2">
        <v>27.763519921976265</v>
      </c>
      <c r="AA662" s="2">
        <v>0.37088749321438791</v>
      </c>
      <c r="AB662" s="2">
        <v>151.7152254026517</v>
      </c>
      <c r="AC662" s="2">
        <v>56.361722352473116</v>
      </c>
      <c r="AD662" s="2">
        <v>619.87302304728905</v>
      </c>
      <c r="AE662" s="2">
        <v>226.70256812894331</v>
      </c>
      <c r="AF662" s="2">
        <v>909.35986750182383</v>
      </c>
      <c r="AG662" s="2">
        <v>174.88160910087336</v>
      </c>
      <c r="AH662" s="2">
        <v>1383.2271579660473</v>
      </c>
      <c r="AI662" s="2">
        <v>268.28682087229498</v>
      </c>
      <c r="AJ662" s="4">
        <v>-4.9000000000000004</v>
      </c>
      <c r="AK662" s="4">
        <v>0</v>
      </c>
    </row>
    <row r="663" spans="1:37" x14ac:dyDescent="0.3">
      <c r="A663" s="7" t="s">
        <v>1316</v>
      </c>
      <c r="B663" s="7" t="s">
        <v>768</v>
      </c>
      <c r="C663" s="4">
        <v>-4.9000000000000004</v>
      </c>
      <c r="D663" s="4">
        <v>0</v>
      </c>
      <c r="E663" s="4" t="s">
        <v>753</v>
      </c>
      <c r="F663" s="4" t="s">
        <v>711</v>
      </c>
      <c r="H663" s="2">
        <v>4172</v>
      </c>
      <c r="I663" s="4">
        <v>1041</v>
      </c>
      <c r="K663" s="4">
        <v>139</v>
      </c>
      <c r="Q663" s="4">
        <v>10074</v>
      </c>
      <c r="T663" s="4">
        <v>4.8</v>
      </c>
      <c r="U663" s="4">
        <v>10.8</v>
      </c>
      <c r="V663" s="2">
        <v>1.4825539402257398E-2</v>
      </c>
      <c r="W663" s="2">
        <v>0.38889530805554806</v>
      </c>
      <c r="X663" s="2">
        <v>8.2595896684762485E-2</v>
      </c>
      <c r="Y663" s="2">
        <v>1.4398723112262024</v>
      </c>
      <c r="Z663" s="2">
        <v>2.6196034109509383</v>
      </c>
      <c r="AA663" s="2">
        <v>4.9842545266126088E-2</v>
      </c>
      <c r="AB663" s="2">
        <v>20.100267317243222</v>
      </c>
      <c r="AC663" s="2">
        <v>8.2119832515028666</v>
      </c>
      <c r="AD663" s="2">
        <v>98.888832607965668</v>
      </c>
      <c r="AE663" s="2">
        <v>38.750059497679324</v>
      </c>
      <c r="AF663" s="2">
        <v>168.47445649670274</v>
      </c>
      <c r="AG663" s="2">
        <v>33.531069886606439</v>
      </c>
      <c r="AH663" s="2">
        <v>281.21341205708308</v>
      </c>
      <c r="AI663" s="2">
        <v>56.728790546501799</v>
      </c>
      <c r="AJ663" s="4">
        <v>-4.9000000000000004</v>
      </c>
      <c r="AK663" s="4">
        <v>0</v>
      </c>
    </row>
    <row r="664" spans="1:37" x14ac:dyDescent="0.3">
      <c r="A664" s="7" t="s">
        <v>1316</v>
      </c>
      <c r="B664" s="7" t="s">
        <v>768</v>
      </c>
      <c r="C664" s="4">
        <v>-4.9000000000000004</v>
      </c>
      <c r="D664" s="4">
        <v>0</v>
      </c>
      <c r="E664" s="4" t="s">
        <v>754</v>
      </c>
      <c r="F664" s="4" t="s">
        <v>711</v>
      </c>
      <c r="H664" s="2">
        <v>4178</v>
      </c>
      <c r="I664" s="4">
        <v>1015</v>
      </c>
      <c r="K664" s="4">
        <v>116.2</v>
      </c>
      <c r="Q664" s="4">
        <v>10345</v>
      </c>
      <c r="T664" s="4">
        <v>4</v>
      </c>
      <c r="U664" s="4">
        <v>9.5</v>
      </c>
      <c r="V664" s="2">
        <v>1.639896510220247E-2</v>
      </c>
      <c r="W664" s="2">
        <v>0.39527606407776894</v>
      </c>
      <c r="X664" s="2">
        <v>6.7085692578161424E-2</v>
      </c>
      <c r="Y664" s="2">
        <v>0.86574116149158387</v>
      </c>
      <c r="Z664" s="2">
        <v>1.8585950826619144</v>
      </c>
      <c r="AA664" s="2">
        <v>2.8934564843586381E-2</v>
      </c>
      <c r="AB664" s="2">
        <v>13.496819262159349</v>
      </c>
      <c r="AC664" s="2">
        <v>5.5141090277349853</v>
      </c>
      <c r="AD664" s="2">
        <v>66.616762156805606</v>
      </c>
      <c r="AE664" s="2">
        <v>26.260585200781463</v>
      </c>
      <c r="AF664" s="2">
        <v>115.51520281616968</v>
      </c>
      <c r="AG664" s="2">
        <v>22.685924864211422</v>
      </c>
      <c r="AH664" s="2">
        <v>196.22057040094393</v>
      </c>
      <c r="AI664" s="2">
        <v>41.51711312758529</v>
      </c>
      <c r="AJ664" s="4">
        <v>-4.9000000000000004</v>
      </c>
      <c r="AK664" s="4">
        <v>0</v>
      </c>
    </row>
    <row r="665" spans="1:37" x14ac:dyDescent="0.3">
      <c r="A665" s="7" t="s">
        <v>1316</v>
      </c>
      <c r="B665" s="7" t="s">
        <v>768</v>
      </c>
      <c r="C665" s="4">
        <v>-4.9000000000000004</v>
      </c>
      <c r="D665" s="4">
        <v>0</v>
      </c>
      <c r="E665" s="4" t="s">
        <v>755</v>
      </c>
      <c r="F665" s="4" t="s">
        <v>711</v>
      </c>
      <c r="H665" s="2">
        <v>4044</v>
      </c>
      <c r="I665" s="4">
        <v>917</v>
      </c>
      <c r="K665" s="4">
        <v>55.2</v>
      </c>
      <c r="Q665" s="4">
        <v>9692</v>
      </c>
      <c r="T665" s="4">
        <v>56.4</v>
      </c>
      <c r="U665" s="4">
        <v>79.900000000000006</v>
      </c>
      <c r="V665" s="2">
        <v>0.11925063388777894</v>
      </c>
      <c r="W665" s="2">
        <v>2.7317724907621468</v>
      </c>
      <c r="X665" s="2">
        <v>0.79596545641269523</v>
      </c>
      <c r="Y665" s="2">
        <v>11.829260990279133</v>
      </c>
      <c r="Z665" s="2">
        <v>21.135157050322253</v>
      </c>
      <c r="AA665" s="2">
        <v>1.559539111867386</v>
      </c>
      <c r="AB665" s="2">
        <v>112.05786624920225</v>
      </c>
      <c r="AC665" s="2">
        <v>44.659143492841181</v>
      </c>
      <c r="AD665" s="2">
        <v>530.12232303581459</v>
      </c>
      <c r="AE665" s="2">
        <v>202.02481513869196</v>
      </c>
      <c r="AF665" s="2">
        <v>872.61094865365897</v>
      </c>
      <c r="AG665" s="2">
        <v>183.14951054739899</v>
      </c>
      <c r="AH665" s="2">
        <v>1546.0265858641114</v>
      </c>
      <c r="AI665" s="2">
        <v>318.05691510307582</v>
      </c>
      <c r="AJ665" s="4">
        <v>-4.9000000000000004</v>
      </c>
      <c r="AK665" s="4">
        <v>0</v>
      </c>
    </row>
    <row r="666" spans="1:37" x14ac:dyDescent="0.3">
      <c r="A666" s="7" t="s">
        <v>1316</v>
      </c>
      <c r="B666" s="7" t="s">
        <v>768</v>
      </c>
      <c r="C666" s="4">
        <v>-4.9000000000000004</v>
      </c>
      <c r="D666" s="4">
        <v>0</v>
      </c>
      <c r="E666" s="4" t="s">
        <v>756</v>
      </c>
      <c r="F666" s="4" t="s">
        <v>711</v>
      </c>
      <c r="H666" s="2">
        <v>4227</v>
      </c>
      <c r="I666" s="4">
        <v>1005</v>
      </c>
      <c r="K666" s="4">
        <v>108.7</v>
      </c>
      <c r="Q666" s="4">
        <v>9972</v>
      </c>
      <c r="T666" s="4">
        <v>5.4</v>
      </c>
      <c r="U666" s="4">
        <v>13.6</v>
      </c>
      <c r="V666" s="2">
        <v>9.4118301203556139E-3</v>
      </c>
      <c r="W666" s="2">
        <v>0.32250284742774382</v>
      </c>
      <c r="X666" s="2">
        <v>6.5660840288506231E-2</v>
      </c>
      <c r="Y666" s="2">
        <v>0.52892696968859099</v>
      </c>
      <c r="Z666" s="2">
        <v>2.3017593438183352</v>
      </c>
      <c r="AA666" s="2">
        <v>5.1880340207860753E-2</v>
      </c>
      <c r="AB666" s="2">
        <v>14.021530898480531</v>
      </c>
      <c r="AC666" s="2">
        <v>5.5583753446167314</v>
      </c>
      <c r="AD666" s="2">
        <v>63.769179370859561</v>
      </c>
      <c r="AE666" s="2">
        <v>25.858342551594504</v>
      </c>
      <c r="AF666" s="2">
        <v>112.86368378515772</v>
      </c>
      <c r="AG666" s="2">
        <v>23.493223059907887</v>
      </c>
      <c r="AH666" s="2">
        <v>194.27197259791976</v>
      </c>
      <c r="AI666" s="2">
        <v>39.808153312375509</v>
      </c>
      <c r="AJ666" s="4">
        <v>-4.9000000000000004</v>
      </c>
      <c r="AK666" s="4">
        <v>0</v>
      </c>
    </row>
    <row r="667" spans="1:37" x14ac:dyDescent="0.3">
      <c r="A667" s="7" t="s">
        <v>1316</v>
      </c>
      <c r="B667" s="7" t="s">
        <v>768</v>
      </c>
      <c r="C667" s="4">
        <v>-4.9000000000000004</v>
      </c>
      <c r="D667" s="4">
        <v>0</v>
      </c>
      <c r="E667" s="4" t="s">
        <v>757</v>
      </c>
      <c r="F667" s="4" t="s">
        <v>711</v>
      </c>
      <c r="H667" s="2">
        <v>4230</v>
      </c>
      <c r="I667" s="4">
        <v>1025</v>
      </c>
      <c r="K667" s="4">
        <v>125</v>
      </c>
      <c r="Q667" s="4">
        <v>9947</v>
      </c>
      <c r="T667" s="4">
        <v>5.2</v>
      </c>
      <c r="U667" s="4">
        <v>11.6</v>
      </c>
      <c r="V667" s="2">
        <v>1.5041265733614778E-2</v>
      </c>
      <c r="W667" s="2">
        <v>0.3265124010227855</v>
      </c>
      <c r="X667" s="2">
        <v>5.6074612336191355E-2</v>
      </c>
      <c r="Y667" s="2">
        <v>1.0163260052926373</v>
      </c>
      <c r="Z667" s="2">
        <v>1.8281867512822989</v>
      </c>
      <c r="AA667" s="2">
        <v>5.0688471545389385E-2</v>
      </c>
      <c r="AB667" s="2">
        <v>14.549336581874577</v>
      </c>
      <c r="AC667" s="2">
        <v>6.1085362689221165</v>
      </c>
      <c r="AD667" s="2">
        <v>73.273414483937401</v>
      </c>
      <c r="AE667" s="2">
        <v>29.051688171155746</v>
      </c>
      <c r="AF667" s="2">
        <v>124.04033011406126</v>
      </c>
      <c r="AG667" s="2">
        <v>25.544940647768534</v>
      </c>
      <c r="AH667" s="2">
        <v>210.0609266964147</v>
      </c>
      <c r="AI667" s="2">
        <v>45.199707893151732</v>
      </c>
      <c r="AJ667" s="4">
        <v>-4.9000000000000004</v>
      </c>
      <c r="AK667" s="4">
        <v>0</v>
      </c>
    </row>
    <row r="668" spans="1:37" x14ac:dyDescent="0.3">
      <c r="A668" s="7" t="s">
        <v>1316</v>
      </c>
      <c r="B668" s="7" t="s">
        <v>768</v>
      </c>
      <c r="C668" s="4">
        <v>-4.9000000000000004</v>
      </c>
      <c r="D668" s="4">
        <v>0</v>
      </c>
      <c r="E668" s="4" t="s">
        <v>758</v>
      </c>
      <c r="F668" s="4" t="s">
        <v>711</v>
      </c>
      <c r="H668" s="2">
        <v>4283</v>
      </c>
      <c r="I668" s="4">
        <v>991</v>
      </c>
      <c r="K668" s="4">
        <v>97.9</v>
      </c>
      <c r="Q668" s="4">
        <v>9107</v>
      </c>
      <c r="T668" s="4">
        <v>106.6</v>
      </c>
      <c r="U668" s="4">
        <v>135.19999999999999</v>
      </c>
      <c r="V668" s="2">
        <v>0.10410860266439255</v>
      </c>
      <c r="W668" s="2">
        <v>2.2562763787864704</v>
      </c>
      <c r="X668" s="2">
        <v>0.9356543008654663</v>
      </c>
      <c r="Y668" s="2">
        <v>16.71171780380849</v>
      </c>
      <c r="Z668" s="2">
        <v>27.62751247620907</v>
      </c>
      <c r="AA668" s="2">
        <v>0.45687831328593553</v>
      </c>
      <c r="AB668" s="2">
        <v>130.99391026300424</v>
      </c>
      <c r="AC668" s="2">
        <v>49.924144193626432</v>
      </c>
      <c r="AD668" s="2">
        <v>534.74483495691959</v>
      </c>
      <c r="AE668" s="2">
        <v>194.67007276432994</v>
      </c>
      <c r="AF668" s="2">
        <v>778.05875946071262</v>
      </c>
      <c r="AG668" s="2">
        <v>149.11288097322767</v>
      </c>
      <c r="AH668" s="2">
        <v>1165.9175640532205</v>
      </c>
      <c r="AI668" s="2">
        <v>234.70372803734554</v>
      </c>
      <c r="AJ668" s="4">
        <v>-4.9000000000000004</v>
      </c>
      <c r="AK668" s="4">
        <v>0</v>
      </c>
    </row>
    <row r="669" spans="1:37" x14ac:dyDescent="0.3">
      <c r="A669" s="7" t="s">
        <v>1316</v>
      </c>
      <c r="B669" s="5" t="s">
        <v>766</v>
      </c>
      <c r="C669" s="3">
        <v>-4.9000000000000004</v>
      </c>
      <c r="D669" s="3">
        <v>0</v>
      </c>
      <c r="E669" s="3" t="s">
        <v>759</v>
      </c>
      <c r="F669" s="3" t="s">
        <v>760</v>
      </c>
      <c r="G669" s="3"/>
      <c r="H669" s="6">
        <v>4000</v>
      </c>
      <c r="I669" s="3"/>
      <c r="J669" s="3">
        <v>227</v>
      </c>
      <c r="K669" s="3">
        <v>59</v>
      </c>
      <c r="L669" s="3"/>
      <c r="M669" s="3"/>
      <c r="N669" s="3">
        <v>49</v>
      </c>
      <c r="O669" s="3">
        <v>776</v>
      </c>
      <c r="P669" s="3"/>
      <c r="Q669" s="14">
        <v>10854.144</v>
      </c>
      <c r="R669" s="3"/>
      <c r="S669" s="3"/>
      <c r="T669" s="3">
        <v>6</v>
      </c>
      <c r="U669" s="3">
        <v>21</v>
      </c>
      <c r="V669" s="3">
        <v>0.2</v>
      </c>
      <c r="W669" s="3">
        <v>0.7</v>
      </c>
      <c r="X669" s="3">
        <v>0.1</v>
      </c>
      <c r="Y669" s="3">
        <v>0.9</v>
      </c>
      <c r="Z669" s="3">
        <v>2</v>
      </c>
      <c r="AA669" s="3">
        <v>0.05</v>
      </c>
      <c r="AB669" s="3">
        <v>14</v>
      </c>
      <c r="AC669" s="3">
        <v>3.3</v>
      </c>
      <c r="AD669" s="3">
        <v>58</v>
      </c>
      <c r="AE669" s="3">
        <v>22</v>
      </c>
      <c r="AF669" s="3">
        <v>113</v>
      </c>
      <c r="AG669" s="3">
        <v>23</v>
      </c>
      <c r="AH669" s="3">
        <v>197</v>
      </c>
      <c r="AI669" s="3">
        <v>30</v>
      </c>
      <c r="AJ669" s="3">
        <v>-4.9000000000000004</v>
      </c>
      <c r="AK669" s="3">
        <v>0</v>
      </c>
    </row>
    <row r="670" spans="1:37" x14ac:dyDescent="0.3">
      <c r="A670" s="7" t="s">
        <v>1316</v>
      </c>
      <c r="B670" s="7" t="s">
        <v>766</v>
      </c>
      <c r="C670" s="4">
        <v>-4.9000000000000004</v>
      </c>
      <c r="D670" s="4">
        <v>0</v>
      </c>
      <c r="E670" s="4" t="s">
        <v>761</v>
      </c>
      <c r="F670" s="4" t="s">
        <v>760</v>
      </c>
      <c r="H670" s="2">
        <v>4000</v>
      </c>
      <c r="J670" s="4">
        <v>380</v>
      </c>
      <c r="K670" s="4">
        <v>66</v>
      </c>
      <c r="N670" s="4">
        <v>58</v>
      </c>
      <c r="O670" s="4">
        <v>1250</v>
      </c>
      <c r="Q670" s="15">
        <v>11617.326000000001</v>
      </c>
      <c r="T670" s="4">
        <v>11</v>
      </c>
      <c r="U670" s="4">
        <v>31</v>
      </c>
      <c r="V670" s="4">
        <v>0.1</v>
      </c>
      <c r="W670" s="4">
        <v>0.5</v>
      </c>
      <c r="X670" s="4">
        <v>0.1</v>
      </c>
      <c r="Y670" s="4">
        <v>1.5</v>
      </c>
      <c r="Z670" s="4">
        <v>3.3</v>
      </c>
      <c r="AA670" s="4">
        <v>0.03</v>
      </c>
      <c r="AB670" s="4">
        <v>23</v>
      </c>
      <c r="AC670" s="4">
        <v>5.9</v>
      </c>
      <c r="AD670" s="4">
        <v>90</v>
      </c>
      <c r="AE670" s="4">
        <v>35</v>
      </c>
      <c r="AF670" s="4">
        <v>171</v>
      </c>
      <c r="AG670" s="4">
        <v>36</v>
      </c>
      <c r="AH670" s="4">
        <v>286</v>
      </c>
      <c r="AI670" s="4">
        <v>8</v>
      </c>
      <c r="AJ670" s="4">
        <v>-4.9000000000000004</v>
      </c>
      <c r="AK670" s="4">
        <v>0</v>
      </c>
    </row>
    <row r="671" spans="1:37" x14ac:dyDescent="0.3">
      <c r="A671" s="7" t="s">
        <v>1316</v>
      </c>
      <c r="B671" s="5" t="s">
        <v>766</v>
      </c>
      <c r="C671" s="3">
        <v>-4.9000000000000004</v>
      </c>
      <c r="D671" s="3">
        <v>0</v>
      </c>
      <c r="E671" s="3" t="s">
        <v>762</v>
      </c>
      <c r="F671" s="3" t="s">
        <v>760</v>
      </c>
      <c r="G671" s="3"/>
      <c r="H671" s="6">
        <v>4000</v>
      </c>
      <c r="I671" s="3"/>
      <c r="J671" s="3">
        <v>566</v>
      </c>
      <c r="K671" s="3">
        <v>80</v>
      </c>
      <c r="L671" s="3"/>
      <c r="M671" s="3"/>
      <c r="N671" s="3">
        <v>59</v>
      </c>
      <c r="O671" s="3">
        <v>2136</v>
      </c>
      <c r="P671" s="3"/>
      <c r="Q671" s="14">
        <v>10345.356</v>
      </c>
      <c r="R671" s="3"/>
      <c r="S671" s="3"/>
      <c r="T671" s="3">
        <v>21</v>
      </c>
      <c r="U671" s="3">
        <v>44</v>
      </c>
      <c r="V671" s="3">
        <v>0.4</v>
      </c>
      <c r="W671" s="3">
        <v>1.7</v>
      </c>
      <c r="X671" s="3">
        <v>0.3</v>
      </c>
      <c r="Y671" s="3">
        <v>4.9000000000000004</v>
      </c>
      <c r="Z671" s="3">
        <v>8.3000000000000007</v>
      </c>
      <c r="AA671" s="3">
        <v>0.12</v>
      </c>
      <c r="AB671" s="3">
        <v>49</v>
      </c>
      <c r="AC671" s="3">
        <v>11</v>
      </c>
      <c r="AD671" s="3">
        <v>167</v>
      </c>
      <c r="AE671" s="3">
        <v>60</v>
      </c>
      <c r="AF671" s="3">
        <v>291</v>
      </c>
      <c r="AG671" s="3">
        <v>55</v>
      </c>
      <c r="AH671" s="3">
        <v>438</v>
      </c>
      <c r="AI671" s="3">
        <v>14</v>
      </c>
      <c r="AJ671" s="3">
        <v>-4.9000000000000004</v>
      </c>
      <c r="AK671" s="3">
        <v>0</v>
      </c>
    </row>
    <row r="672" spans="1:37" x14ac:dyDescent="0.3">
      <c r="A672" s="7" t="s">
        <v>1316</v>
      </c>
      <c r="B672" s="5" t="s">
        <v>766</v>
      </c>
      <c r="C672" s="3">
        <v>-4.9000000000000004</v>
      </c>
      <c r="D672" s="3">
        <v>0</v>
      </c>
      <c r="E672" s="3" t="s">
        <v>763</v>
      </c>
      <c r="F672" s="3" t="s">
        <v>760</v>
      </c>
      <c r="G672" s="3"/>
      <c r="H672" s="6">
        <v>4000</v>
      </c>
      <c r="I672" s="3"/>
      <c r="J672" s="3">
        <v>715</v>
      </c>
      <c r="K672" s="3">
        <v>79</v>
      </c>
      <c r="L672" s="3"/>
      <c r="M672" s="3"/>
      <c r="N672" s="3">
        <v>69</v>
      </c>
      <c r="O672" s="3">
        <v>2519</v>
      </c>
      <c r="P672" s="3"/>
      <c r="Q672" s="14">
        <v>10854.143999999998</v>
      </c>
      <c r="R672" s="3"/>
      <c r="S672" s="3"/>
      <c r="T672" s="3">
        <v>29</v>
      </c>
      <c r="U672" s="3">
        <v>51</v>
      </c>
      <c r="V672" s="3">
        <v>2.4</v>
      </c>
      <c r="W672" s="3">
        <v>6.7</v>
      </c>
      <c r="X672" s="3">
        <v>1.1000000000000001</v>
      </c>
      <c r="Y672" s="3">
        <v>7.6</v>
      </c>
      <c r="Z672" s="3">
        <v>11</v>
      </c>
      <c r="AA672" s="3">
        <v>0.03</v>
      </c>
      <c r="AB672" s="3">
        <v>72</v>
      </c>
      <c r="AC672" s="3">
        <v>17</v>
      </c>
      <c r="AD672" s="3">
        <v>222</v>
      </c>
      <c r="AE672" s="3">
        <v>77</v>
      </c>
      <c r="AF672" s="3">
        <v>344</v>
      </c>
      <c r="AG672" s="3">
        <v>68</v>
      </c>
      <c r="AH672" s="3">
        <v>499</v>
      </c>
      <c r="AI672" s="3">
        <v>76</v>
      </c>
      <c r="AJ672" s="3">
        <v>-4.9000000000000004</v>
      </c>
      <c r="AK672" s="3">
        <v>0</v>
      </c>
    </row>
    <row r="673" spans="1:37" x14ac:dyDescent="0.3">
      <c r="A673" s="7" t="s">
        <v>1316</v>
      </c>
      <c r="B673" s="5" t="s">
        <v>766</v>
      </c>
      <c r="C673" s="3">
        <v>-4.9000000000000004</v>
      </c>
      <c r="D673" s="3">
        <v>0</v>
      </c>
      <c r="E673" s="3" t="s">
        <v>764</v>
      </c>
      <c r="F673" s="3" t="s">
        <v>760</v>
      </c>
      <c r="G673" s="3"/>
      <c r="H673" s="6">
        <v>4000</v>
      </c>
      <c r="I673" s="3"/>
      <c r="J673" s="3">
        <v>766</v>
      </c>
      <c r="K673" s="3">
        <v>161</v>
      </c>
      <c r="L673" s="3"/>
      <c r="M673" s="3"/>
      <c r="N673" s="3">
        <v>72</v>
      </c>
      <c r="O673" s="3">
        <v>2660</v>
      </c>
      <c r="P673" s="3"/>
      <c r="Q673" s="14">
        <v>10514.951999999999</v>
      </c>
      <c r="R673" s="3"/>
      <c r="S673" s="3"/>
      <c r="T673" s="3">
        <v>31</v>
      </c>
      <c r="U673" s="3">
        <v>55</v>
      </c>
      <c r="V673" s="3">
        <v>0.4</v>
      </c>
      <c r="W673" s="3">
        <v>2.2999999999999998</v>
      </c>
      <c r="X673" s="3">
        <v>0.6</v>
      </c>
      <c r="Y673" s="3">
        <v>7.3</v>
      </c>
      <c r="Z673" s="3">
        <v>10</v>
      </c>
      <c r="AA673" s="3">
        <v>0.03</v>
      </c>
      <c r="AB673" s="3">
        <v>68</v>
      </c>
      <c r="AC673" s="3">
        <v>14</v>
      </c>
      <c r="AD673" s="3">
        <v>213</v>
      </c>
      <c r="AE673" s="3">
        <v>78</v>
      </c>
      <c r="AF673" s="3">
        <v>358</v>
      </c>
      <c r="AG673" s="3">
        <v>71</v>
      </c>
      <c r="AH673" s="3">
        <v>540</v>
      </c>
      <c r="AI673" s="3">
        <v>15</v>
      </c>
      <c r="AJ673" s="3">
        <v>-4.9000000000000004</v>
      </c>
      <c r="AK673" s="3">
        <v>0</v>
      </c>
    </row>
    <row r="674" spans="1:37" x14ac:dyDescent="0.3">
      <c r="A674" s="5" t="s">
        <v>804</v>
      </c>
      <c r="B674" s="5" t="s">
        <v>807</v>
      </c>
      <c r="C674" s="2">
        <v>-0.72</v>
      </c>
      <c r="D674" s="2">
        <v>0.1</v>
      </c>
      <c r="E674" s="3" t="s">
        <v>805</v>
      </c>
      <c r="F674" s="3" t="s">
        <v>32</v>
      </c>
      <c r="G674" s="3"/>
      <c r="H674" s="6">
        <v>0</v>
      </c>
      <c r="I674" s="3">
        <v>853</v>
      </c>
      <c r="J674" s="3">
        <v>2149</v>
      </c>
      <c r="K674" s="3">
        <v>27.6</v>
      </c>
      <c r="L674" s="3"/>
      <c r="M674" s="3"/>
      <c r="N674" s="3">
        <v>15</v>
      </c>
      <c r="O674" s="3">
        <v>13461</v>
      </c>
      <c r="P674" s="3"/>
      <c r="Q674" s="3">
        <v>25807</v>
      </c>
      <c r="R674" s="3"/>
      <c r="S674" s="3"/>
      <c r="T674" s="3">
        <v>2882</v>
      </c>
      <c r="U674" s="3">
        <v>4777</v>
      </c>
      <c r="V674" s="3">
        <v>3.22</v>
      </c>
      <c r="W674" s="3">
        <v>47.7</v>
      </c>
      <c r="X674" s="3">
        <v>1.1599999999999999</v>
      </c>
      <c r="Y674" s="3">
        <v>38.200000000000003</v>
      </c>
      <c r="Z674" s="3">
        <v>53.9</v>
      </c>
      <c r="AA674" s="3">
        <v>41.28</v>
      </c>
      <c r="AB674" s="3">
        <v>474</v>
      </c>
      <c r="AC674" s="3">
        <v>308</v>
      </c>
      <c r="AD674" s="3">
        <v>94</v>
      </c>
      <c r="AE674" s="3">
        <v>1064</v>
      </c>
      <c r="AF674" s="3">
        <v>2136</v>
      </c>
      <c r="AG674" s="3">
        <v>529</v>
      </c>
      <c r="AH674" s="3">
        <v>4828</v>
      </c>
      <c r="AI674" s="3">
        <v>931</v>
      </c>
      <c r="AJ674" s="2">
        <v>-0.72</v>
      </c>
      <c r="AK674" s="2">
        <v>0.1</v>
      </c>
    </row>
    <row r="675" spans="1:37" x14ac:dyDescent="0.3">
      <c r="A675" s="5" t="s">
        <v>804</v>
      </c>
      <c r="B675" s="7" t="s">
        <v>807</v>
      </c>
      <c r="C675" s="2">
        <v>-0.72</v>
      </c>
      <c r="D675" s="2">
        <v>0.1</v>
      </c>
      <c r="E675" s="4" t="s">
        <v>806</v>
      </c>
      <c r="F675" s="4" t="s">
        <v>32</v>
      </c>
      <c r="H675" s="2">
        <v>0</v>
      </c>
      <c r="I675" s="4">
        <v>850</v>
      </c>
      <c r="J675" s="4">
        <v>241</v>
      </c>
      <c r="K675" s="4">
        <v>26.4</v>
      </c>
      <c r="N675" s="4">
        <v>18.899999999999999</v>
      </c>
      <c r="O675" s="4">
        <v>1050</v>
      </c>
      <c r="Q675" s="4">
        <v>10028</v>
      </c>
      <c r="T675" s="4">
        <v>2</v>
      </c>
      <c r="U675" s="4">
        <v>5</v>
      </c>
      <c r="V675" s="4">
        <v>0.01</v>
      </c>
      <c r="W675" s="4">
        <v>2.1</v>
      </c>
      <c r="X675" s="4">
        <v>0.1</v>
      </c>
      <c r="Y675" s="4">
        <v>0.4</v>
      </c>
      <c r="Z675" s="4">
        <v>1.6</v>
      </c>
      <c r="AA675" s="4">
        <v>0.7</v>
      </c>
      <c r="AB675" s="4">
        <v>22</v>
      </c>
      <c r="AC675" s="4">
        <v>9</v>
      </c>
      <c r="AD675" s="4">
        <v>116</v>
      </c>
      <c r="AE675" s="4">
        <v>45</v>
      </c>
      <c r="AF675" s="4">
        <v>209</v>
      </c>
      <c r="AG675" s="4">
        <v>45</v>
      </c>
      <c r="AH675" s="4">
        <v>349</v>
      </c>
      <c r="AI675" s="4">
        <v>65</v>
      </c>
      <c r="AJ675" s="2">
        <v>-0.72</v>
      </c>
      <c r="AK675" s="2">
        <v>0.1</v>
      </c>
    </row>
    <row r="676" spans="1:37" x14ac:dyDescent="0.3">
      <c r="A676" s="5" t="s">
        <v>804</v>
      </c>
      <c r="B676" s="7" t="s">
        <v>841</v>
      </c>
      <c r="C676" s="2">
        <v>-0.72</v>
      </c>
      <c r="D676" s="2">
        <v>0.1</v>
      </c>
      <c r="E676" s="4" t="s">
        <v>808</v>
      </c>
      <c r="F676" s="4" t="s">
        <v>32</v>
      </c>
      <c r="G676" s="4" t="s">
        <v>809</v>
      </c>
      <c r="H676" s="2">
        <v>0</v>
      </c>
      <c r="I676" s="15">
        <v>855.59947918599198</v>
      </c>
      <c r="J676" s="15">
        <v>360.0843669708903</v>
      </c>
      <c r="K676" s="8">
        <v>28.128355239333636</v>
      </c>
      <c r="L676" s="8">
        <v>4.0040238494126417</v>
      </c>
      <c r="N676" s="8">
        <v>18.519754651436983</v>
      </c>
      <c r="O676" s="15">
        <v>1409.494000155059</v>
      </c>
      <c r="P676" s="8">
        <v>1.4994900751176568</v>
      </c>
      <c r="Q676" s="15">
        <v>10714.494648846679</v>
      </c>
      <c r="T676" s="15">
        <v>4.9299924849082348</v>
      </c>
      <c r="U676" s="15">
        <v>10.298909360008068</v>
      </c>
      <c r="V676" s="24">
        <v>4.1771192999233743E-2</v>
      </c>
      <c r="W676" s="8">
        <v>6.5815457225946119</v>
      </c>
      <c r="X676" s="2">
        <v>0.13914458420553838</v>
      </c>
      <c r="Y676" s="8">
        <v>0.69533955408748849</v>
      </c>
      <c r="Z676" s="8">
        <v>2.1873364006049374</v>
      </c>
      <c r="AA676" s="8">
        <v>0.79415677134035745</v>
      </c>
      <c r="AB676" s="15">
        <v>27.123486436573547</v>
      </c>
      <c r="AC676" s="15">
        <v>11.139839367277416</v>
      </c>
      <c r="AD676" s="15">
        <v>147.17728824927633</v>
      </c>
      <c r="AE676" s="15">
        <v>57.965182865137137</v>
      </c>
      <c r="AF676" s="15">
        <v>283.27783774861848</v>
      </c>
      <c r="AG676" s="15">
        <v>61.537280000217784</v>
      </c>
      <c r="AH676" s="15">
        <v>486.706227196388</v>
      </c>
      <c r="AI676" s="15">
        <v>91.916520544031499</v>
      </c>
      <c r="AJ676" s="2">
        <v>-0.72</v>
      </c>
      <c r="AK676" s="2">
        <v>0.1</v>
      </c>
    </row>
    <row r="677" spans="1:37" x14ac:dyDescent="0.3">
      <c r="A677" s="5" t="s">
        <v>804</v>
      </c>
      <c r="B677" s="7" t="s">
        <v>841</v>
      </c>
      <c r="C677" s="2">
        <v>-0.72</v>
      </c>
      <c r="D677" s="2">
        <v>0.1</v>
      </c>
      <c r="E677" s="4" t="s">
        <v>808</v>
      </c>
      <c r="F677" s="4" t="s">
        <v>32</v>
      </c>
      <c r="G677" s="4" t="s">
        <v>810</v>
      </c>
      <c r="H677" s="2">
        <v>0</v>
      </c>
      <c r="I677" s="15">
        <v>853.57382053760682</v>
      </c>
      <c r="J677" s="15">
        <v>240.57710736395688</v>
      </c>
      <c r="K677" s="8">
        <v>27.67030018891824</v>
      </c>
      <c r="L677" s="8">
        <v>0.4853943618913214</v>
      </c>
      <c r="N677" s="8">
        <v>16.531704194669413</v>
      </c>
      <c r="O677" s="15">
        <v>948.71200398804967</v>
      </c>
      <c r="P677" s="8">
        <v>1.3256677754103836</v>
      </c>
      <c r="Q677" s="15">
        <v>12199.54036533261</v>
      </c>
      <c r="T677" s="15">
        <v>4.07524063447703</v>
      </c>
      <c r="U677" s="15">
        <v>9.6985072722908114</v>
      </c>
      <c r="V677" s="24">
        <v>2.9636685003445875E-2</v>
      </c>
      <c r="W677" s="8">
        <v>5.1902539945872324</v>
      </c>
      <c r="X677" s="2">
        <v>0.11093973946252329</v>
      </c>
      <c r="Y677" s="8">
        <v>0.36975882511033359</v>
      </c>
      <c r="Z677" s="8">
        <v>1.1397944349880917</v>
      </c>
      <c r="AA677" s="8">
        <v>0.50303814771811028</v>
      </c>
      <c r="AB677" s="15">
        <v>16.496235193030238</v>
      </c>
      <c r="AC677" s="15">
        <v>6.9683033365280895</v>
      </c>
      <c r="AD677" s="15">
        <v>97.021464475164777</v>
      </c>
      <c r="AE677" s="15">
        <v>39.96661819654566</v>
      </c>
      <c r="AF677" s="15">
        <v>196.12293747274305</v>
      </c>
      <c r="AG677" s="15">
        <v>43.989731117604983</v>
      </c>
      <c r="AH677" s="15">
        <v>351.14084760351335</v>
      </c>
      <c r="AI677" s="15">
        <v>68.497934042102486</v>
      </c>
      <c r="AJ677" s="2">
        <v>-0.72</v>
      </c>
      <c r="AK677" s="2">
        <v>0.1</v>
      </c>
    </row>
    <row r="678" spans="1:37" x14ac:dyDescent="0.3">
      <c r="A678" s="5" t="s">
        <v>804</v>
      </c>
      <c r="B678" s="7" t="s">
        <v>841</v>
      </c>
      <c r="C678" s="2">
        <v>-0.72</v>
      </c>
      <c r="D678" s="2">
        <v>0.1</v>
      </c>
      <c r="E678" s="4" t="s">
        <v>808</v>
      </c>
      <c r="F678" s="4" t="s">
        <v>32</v>
      </c>
      <c r="G678" s="4" t="s">
        <v>811</v>
      </c>
      <c r="H678" s="2">
        <v>0</v>
      </c>
      <c r="I678" s="15">
        <v>839.33261652432691</v>
      </c>
      <c r="J678" s="15">
        <v>315.57912233176501</v>
      </c>
      <c r="K678" s="8">
        <v>24.613661132901818</v>
      </c>
      <c r="L678" s="8">
        <v>24.339137476175374</v>
      </c>
      <c r="N678" s="8">
        <v>20.613436541880713</v>
      </c>
      <c r="O678" s="15">
        <v>1839.3197589949827</v>
      </c>
      <c r="P678" s="8">
        <v>1.2923225367688582</v>
      </c>
      <c r="Q678" s="15">
        <v>10585.064307408888</v>
      </c>
      <c r="T678" s="15">
        <v>5.4917237707387407</v>
      </c>
      <c r="U678" s="15">
        <v>10.362455236095164</v>
      </c>
      <c r="V678" s="24">
        <v>0.18525072545369756</v>
      </c>
      <c r="W678" s="8">
        <v>5.1653906707557127</v>
      </c>
      <c r="X678" s="2">
        <v>0.13740896928080415</v>
      </c>
      <c r="Y678" s="8">
        <v>1.2662643806768941</v>
      </c>
      <c r="Z678" s="8">
        <v>3.4220666547747194</v>
      </c>
      <c r="AA678" s="8">
        <v>1.7587969837169106</v>
      </c>
      <c r="AB678" s="15">
        <v>41.723535027749243</v>
      </c>
      <c r="AC678" s="15">
        <v>16.450967049166493</v>
      </c>
      <c r="AD678" s="15">
        <v>199.54069485036089</v>
      </c>
      <c r="AE678" s="15">
        <v>79.994220668980319</v>
      </c>
      <c r="AF678" s="15">
        <v>354.04674434533132</v>
      </c>
      <c r="AG678" s="15">
        <v>73.014029393023208</v>
      </c>
      <c r="AH678" s="15">
        <v>540.40298356444816</v>
      </c>
      <c r="AI678" s="15">
        <v>98.987055810880079</v>
      </c>
      <c r="AJ678" s="2">
        <v>-0.72</v>
      </c>
      <c r="AK678" s="2">
        <v>0.1</v>
      </c>
    </row>
    <row r="679" spans="1:37" x14ac:dyDescent="0.3">
      <c r="A679" s="5" t="s">
        <v>804</v>
      </c>
      <c r="B679" s="7" t="s">
        <v>841</v>
      </c>
      <c r="C679" s="2">
        <v>-0.72</v>
      </c>
      <c r="D679" s="2">
        <v>0.1</v>
      </c>
      <c r="E679" s="4" t="s">
        <v>808</v>
      </c>
      <c r="F679" s="4" t="s">
        <v>32</v>
      </c>
      <c r="G679" s="4" t="s">
        <v>812</v>
      </c>
      <c r="H679" s="2">
        <v>0</v>
      </c>
      <c r="I679" s="15">
        <v>832.38678102567599</v>
      </c>
      <c r="J679" s="15">
        <v>1030.5598200153279</v>
      </c>
      <c r="K679" s="8">
        <v>23.223232739415483</v>
      </c>
      <c r="L679" s="8">
        <v>12.986077002264294</v>
      </c>
      <c r="N679" s="8">
        <v>13.249476217849226</v>
      </c>
      <c r="O679" s="15">
        <v>5078.2342493547776</v>
      </c>
      <c r="P679" s="8">
        <v>7.5933182895115063</v>
      </c>
      <c r="Q679" s="15">
        <v>12684.116590678848</v>
      </c>
      <c r="T679" s="15">
        <v>49.234264190501172</v>
      </c>
      <c r="U679" s="15">
        <v>68.772302436922388</v>
      </c>
      <c r="V679" s="24">
        <v>0.11294524895550007</v>
      </c>
      <c r="W679" s="8">
        <v>22.7120477028826</v>
      </c>
      <c r="X679" s="2">
        <v>0.14437998970816304</v>
      </c>
      <c r="Y679" s="8">
        <v>3.8069587505873361</v>
      </c>
      <c r="Z679" s="8">
        <v>10.494189198029229</v>
      </c>
      <c r="AA679" s="8">
        <v>2.2061190997471578</v>
      </c>
      <c r="AB679" s="15">
        <v>127.56753409359054</v>
      </c>
      <c r="AC679" s="15">
        <v>47.923048732959785</v>
      </c>
      <c r="AD679" s="15">
        <v>558.15607640694782</v>
      </c>
      <c r="AE679" s="15">
        <v>207.30432492700305</v>
      </c>
      <c r="AF679" s="15">
        <v>855.51135928982251</v>
      </c>
      <c r="AG679" s="15">
        <v>164.85206135945197</v>
      </c>
      <c r="AH679" s="15">
        <v>1137.7098528620036</v>
      </c>
      <c r="AI679" s="15">
        <v>191.26248436919872</v>
      </c>
      <c r="AJ679" s="2">
        <v>-0.72</v>
      </c>
      <c r="AK679" s="2">
        <v>0.1</v>
      </c>
    </row>
    <row r="680" spans="1:37" x14ac:dyDescent="0.3">
      <c r="A680" s="5" t="s">
        <v>804</v>
      </c>
      <c r="B680" s="7" t="s">
        <v>841</v>
      </c>
      <c r="C680" s="2">
        <v>-0.72</v>
      </c>
      <c r="D680" s="2">
        <v>0.1</v>
      </c>
      <c r="E680" s="4" t="s">
        <v>808</v>
      </c>
      <c r="F680" s="4" t="s">
        <v>32</v>
      </c>
      <c r="G680" s="4" t="s">
        <v>813</v>
      </c>
      <c r="H680" s="2">
        <v>0</v>
      </c>
      <c r="I680" s="15">
        <v>919.20075048252022</v>
      </c>
      <c r="J680" s="15">
        <v>969.23975402613394</v>
      </c>
      <c r="K680" s="8">
        <v>45.825060736174699</v>
      </c>
      <c r="L680" s="8">
        <v>5.262526519050482</v>
      </c>
      <c r="N680" s="8">
        <v>44.754065178116726</v>
      </c>
      <c r="O680" s="15">
        <v>4112.5762111996182</v>
      </c>
      <c r="P680" s="8">
        <v>2.5243878544800284</v>
      </c>
      <c r="Q680" s="15">
        <v>10847.245622950753</v>
      </c>
      <c r="T680" s="15">
        <v>16.706609698081202</v>
      </c>
      <c r="U680" s="15">
        <v>23.388344428322714</v>
      </c>
      <c r="V680" s="24">
        <v>2.0776866117753839E-2</v>
      </c>
      <c r="W680" s="8">
        <v>9.4841539278698281</v>
      </c>
      <c r="X680" s="2">
        <v>0.12644152676660569</v>
      </c>
      <c r="Y680" s="8">
        <v>2.6833581446077619</v>
      </c>
      <c r="Z680" s="8">
        <v>7.8038919106026725</v>
      </c>
      <c r="AA680" s="8">
        <v>1.4876107207257629</v>
      </c>
      <c r="AB680" s="15">
        <v>100.02233553941713</v>
      </c>
      <c r="AC680" s="15">
        <v>37.416494240576633</v>
      </c>
      <c r="AD680" s="15">
        <v>453.96967537051916</v>
      </c>
      <c r="AE680" s="15">
        <v>165.06329662140101</v>
      </c>
      <c r="AF680" s="15">
        <v>699.70901726512898</v>
      </c>
      <c r="AG680" s="15">
        <v>136.6343112759686</v>
      </c>
      <c r="AH680" s="15">
        <v>971.85764006761656</v>
      </c>
      <c r="AI680" s="15">
        <v>163.75902142774078</v>
      </c>
      <c r="AJ680" s="2">
        <v>-0.72</v>
      </c>
      <c r="AK680" s="2">
        <v>0.1</v>
      </c>
    </row>
    <row r="681" spans="1:37" x14ac:dyDescent="0.3">
      <c r="A681" s="5" t="s">
        <v>804</v>
      </c>
      <c r="B681" s="7" t="s">
        <v>841</v>
      </c>
      <c r="C681" s="2">
        <v>-0.72</v>
      </c>
      <c r="D681" s="2">
        <v>0.1</v>
      </c>
      <c r="E681" s="4" t="s">
        <v>808</v>
      </c>
      <c r="F681" s="4" t="s">
        <v>32</v>
      </c>
      <c r="G681" s="4" t="s">
        <v>814</v>
      </c>
      <c r="H681" s="2">
        <v>0</v>
      </c>
      <c r="I681" s="15">
        <v>912.12994220930148</v>
      </c>
      <c r="J681" s="15">
        <v>491.91046322380419</v>
      </c>
      <c r="K681" s="8">
        <v>43.513691707749167</v>
      </c>
      <c r="L681" s="8">
        <v>1.2144278010723377</v>
      </c>
      <c r="N681" s="8">
        <v>8.8010364081398151</v>
      </c>
      <c r="O681" s="15">
        <v>2683.331448074166</v>
      </c>
      <c r="P681" s="8">
        <v>4.3344912576457357</v>
      </c>
      <c r="Q681" s="15">
        <v>13612.998474198132</v>
      </c>
      <c r="T681" s="15">
        <v>23.865187217765815</v>
      </c>
      <c r="U681" s="15">
        <v>44.043684882440701</v>
      </c>
      <c r="V681" s="24">
        <v>2.603168944109082E-2</v>
      </c>
      <c r="W681" s="8">
        <v>8.0630964039941162</v>
      </c>
      <c r="X681" s="2">
        <v>0.11943097580124029</v>
      </c>
      <c r="Y681" s="8">
        <v>2.1199681090122517</v>
      </c>
      <c r="Z681" s="8">
        <v>6.3376806362850786</v>
      </c>
      <c r="AA681" s="8">
        <v>1.8102551931123905</v>
      </c>
      <c r="AB681" s="15">
        <v>64.980705329182484</v>
      </c>
      <c r="AC681" s="15">
        <v>24.168454818596704</v>
      </c>
      <c r="AD681" s="15">
        <v>283.69540916827106</v>
      </c>
      <c r="AE681" s="15">
        <v>107.30754771974919</v>
      </c>
      <c r="AF681" s="15">
        <v>474.93650946281781</v>
      </c>
      <c r="AG681" s="15">
        <v>94.155922083203137</v>
      </c>
      <c r="AH681" s="15">
        <v>689.48289833551394</v>
      </c>
      <c r="AI681" s="15">
        <v>123.94151820043628</v>
      </c>
      <c r="AJ681" s="2">
        <v>-0.72</v>
      </c>
      <c r="AK681" s="2">
        <v>0.1</v>
      </c>
    </row>
    <row r="682" spans="1:37" x14ac:dyDescent="0.3">
      <c r="A682" s="5" t="s">
        <v>804</v>
      </c>
      <c r="B682" s="7" t="s">
        <v>841</v>
      </c>
      <c r="C682" s="2">
        <v>-0.72</v>
      </c>
      <c r="D682" s="2">
        <v>0.1</v>
      </c>
      <c r="E682" s="4" t="s">
        <v>808</v>
      </c>
      <c r="F682" s="4" t="s">
        <v>32</v>
      </c>
      <c r="G682" s="4" t="s">
        <v>815</v>
      </c>
      <c r="H682" s="2">
        <v>0</v>
      </c>
      <c r="I682" s="15">
        <v>904.43335435061283</v>
      </c>
      <c r="J682" s="15">
        <v>275.38067735122723</v>
      </c>
      <c r="K682" s="8">
        <v>41.101985896633956</v>
      </c>
      <c r="L682" s="8">
        <v>0.42422268879251845</v>
      </c>
      <c r="N682" s="8">
        <v>24.279190189828327</v>
      </c>
      <c r="O682" s="15">
        <v>1027.6252144542718</v>
      </c>
      <c r="P682" s="8">
        <v>0.79141096987057302</v>
      </c>
      <c r="Q682" s="15">
        <v>9633.2465845310198</v>
      </c>
      <c r="T682" s="15">
        <v>1.9898307285634691</v>
      </c>
      <c r="U682" s="15">
        <v>5.0890608688285459</v>
      </c>
      <c r="V682" s="24">
        <v>1.0850904196025066E-2</v>
      </c>
      <c r="W682" s="8">
        <v>2.7774733222870314</v>
      </c>
      <c r="X682" s="2">
        <v>0.16311857476308819</v>
      </c>
      <c r="Y682" s="8">
        <v>0.39567991682078568</v>
      </c>
      <c r="Z682" s="8">
        <v>1.6034584054920411</v>
      </c>
      <c r="AA682" s="8">
        <v>0.69931001603739196</v>
      </c>
      <c r="AB682" s="15">
        <v>21.350413696577178</v>
      </c>
      <c r="AC682" s="15">
        <v>8.12721876040988</v>
      </c>
      <c r="AD682" s="15">
        <v>109.5157108824305</v>
      </c>
      <c r="AE682" s="15">
        <v>42.228708581908819</v>
      </c>
      <c r="AF682" s="15">
        <v>192.91590930344691</v>
      </c>
      <c r="AG682" s="15">
        <v>41.655873414921935</v>
      </c>
      <c r="AH682" s="15">
        <v>327.36082816752025</v>
      </c>
      <c r="AI682" s="15">
        <v>61.143928277703466</v>
      </c>
      <c r="AJ682" s="2">
        <v>-0.72</v>
      </c>
      <c r="AK682" s="2">
        <v>0.1</v>
      </c>
    </row>
    <row r="683" spans="1:37" x14ac:dyDescent="0.3">
      <c r="A683" s="5" t="s">
        <v>804</v>
      </c>
      <c r="B683" s="5" t="s">
        <v>841</v>
      </c>
      <c r="C683" s="2">
        <v>-0.72</v>
      </c>
      <c r="D683" s="2">
        <v>0.1</v>
      </c>
      <c r="E683" s="3" t="s">
        <v>808</v>
      </c>
      <c r="F683" s="3" t="s">
        <v>32</v>
      </c>
      <c r="G683" s="3" t="s">
        <v>816</v>
      </c>
      <c r="H683" s="6">
        <v>0</v>
      </c>
      <c r="I683" s="14">
        <v>846.33924085257138</v>
      </c>
      <c r="J683" s="14">
        <v>2902.0473949453321</v>
      </c>
      <c r="K683" s="13">
        <v>26.082200682361172</v>
      </c>
      <c r="L683" s="13">
        <v>2.4161983526332604</v>
      </c>
      <c r="M683" s="3"/>
      <c r="N683" s="13">
        <v>141.24107454525912</v>
      </c>
      <c r="O683" s="14">
        <v>19192.833525524169</v>
      </c>
      <c r="P683" s="13">
        <v>17.378764325477871</v>
      </c>
      <c r="Q683" s="14">
        <v>14408.00779038255</v>
      </c>
      <c r="R683" s="3"/>
      <c r="S683" s="3"/>
      <c r="T683" s="14">
        <v>2163.1204035179567</v>
      </c>
      <c r="U683" s="14">
        <v>1201.8820773988384</v>
      </c>
      <c r="V683" s="25">
        <v>9.273553475523387E-2</v>
      </c>
      <c r="W683" s="13">
        <v>67.622870754477631</v>
      </c>
      <c r="X683" s="6">
        <v>0.32848171354728517</v>
      </c>
      <c r="Y683" s="13">
        <v>10.419984665506874</v>
      </c>
      <c r="Z683" s="13">
        <v>34.54573555402812</v>
      </c>
      <c r="AA683" s="13">
        <v>8.879366912302384</v>
      </c>
      <c r="AB683" s="14">
        <v>464.26217426584071</v>
      </c>
      <c r="AC683" s="14">
        <v>175.98526987505167</v>
      </c>
      <c r="AD683" s="14">
        <v>2179.1136022547757</v>
      </c>
      <c r="AE683" s="14">
        <v>826.09617034469375</v>
      </c>
      <c r="AF683" s="14">
        <v>3438.7509441870011</v>
      </c>
      <c r="AG683" s="14">
        <v>687.26310974464889</v>
      </c>
      <c r="AH683" s="14">
        <v>5131.9639809792625</v>
      </c>
      <c r="AI683" s="14">
        <v>879.54881833509171</v>
      </c>
      <c r="AJ683" s="2">
        <v>-0.72</v>
      </c>
      <c r="AK683" s="2">
        <v>0.1</v>
      </c>
    </row>
    <row r="684" spans="1:37" x14ac:dyDescent="0.3">
      <c r="A684" s="5" t="s">
        <v>804</v>
      </c>
      <c r="B684" s="7" t="s">
        <v>841</v>
      </c>
      <c r="C684" s="2">
        <v>-0.72</v>
      </c>
      <c r="D684" s="2">
        <v>0.1</v>
      </c>
      <c r="E684" s="4" t="s">
        <v>808</v>
      </c>
      <c r="F684" s="4" t="s">
        <v>32</v>
      </c>
      <c r="G684" s="4" t="s">
        <v>817</v>
      </c>
      <c r="H684" s="2">
        <v>0</v>
      </c>
      <c r="I684" s="15">
        <v>896.35241085053542</v>
      </c>
      <c r="J684" s="15">
        <v>178.40430533275671</v>
      </c>
      <c r="K684" s="8">
        <v>38.683333480173687</v>
      </c>
      <c r="L684" s="8">
        <v>0.58933843904537508</v>
      </c>
      <c r="N684" s="8">
        <v>20.323809448715203</v>
      </c>
      <c r="O684" s="15">
        <v>615.96967918421205</v>
      </c>
      <c r="P684" s="8">
        <v>0.6759025957703263</v>
      </c>
      <c r="Q684" s="15">
        <v>11273.934857592261</v>
      </c>
      <c r="T684" s="15">
        <v>2.9058165542952255</v>
      </c>
      <c r="U684" s="15">
        <v>6.4522465566925096</v>
      </c>
      <c r="V684" s="24">
        <v>1.8678053510319145E-2</v>
      </c>
      <c r="W684" s="8">
        <v>3.1013238754352357</v>
      </c>
      <c r="X684" s="2">
        <v>0.11614160298825271</v>
      </c>
      <c r="Y684" s="8">
        <v>0.27107021429639688</v>
      </c>
      <c r="Z684" s="8">
        <v>0.89008083504366253</v>
      </c>
      <c r="AA684" s="8">
        <v>0.4078661575866156</v>
      </c>
      <c r="AB684" s="15">
        <v>10.636671222778538</v>
      </c>
      <c r="AC684" s="15">
        <v>4.5036825631439932</v>
      </c>
      <c r="AD684" s="15">
        <v>61.0939599068425</v>
      </c>
      <c r="AE684" s="15">
        <v>24.977193341836049</v>
      </c>
      <c r="AF684" s="15">
        <v>121.77964695645434</v>
      </c>
      <c r="AG684" s="15">
        <v>27.637935031043384</v>
      </c>
      <c r="AH684" s="15">
        <v>218.72787791964845</v>
      </c>
      <c r="AI684" s="15">
        <v>43.204048871191233</v>
      </c>
      <c r="AJ684" s="2">
        <v>-0.72</v>
      </c>
      <c r="AK684" s="2">
        <v>0.1</v>
      </c>
    </row>
    <row r="685" spans="1:37" x14ac:dyDescent="0.3">
      <c r="A685" s="5" t="s">
        <v>804</v>
      </c>
      <c r="B685" s="7" t="s">
        <v>841</v>
      </c>
      <c r="C685" s="2">
        <v>-0.72</v>
      </c>
      <c r="D685" s="2">
        <v>0.1</v>
      </c>
      <c r="E685" s="4" t="s">
        <v>808</v>
      </c>
      <c r="F685" s="4" t="s">
        <v>32</v>
      </c>
      <c r="G685" s="4" t="s">
        <v>818</v>
      </c>
      <c r="H685" s="2">
        <v>0</v>
      </c>
      <c r="I685" s="15">
        <v>768.32494231328985</v>
      </c>
      <c r="J685" s="15">
        <v>805.00237179849523</v>
      </c>
      <c r="K685" s="8">
        <v>13.113391854263543</v>
      </c>
      <c r="L685" s="8">
        <v>0.8016265537599232</v>
      </c>
      <c r="N685" s="8">
        <v>14.960026751501886</v>
      </c>
      <c r="O685" s="15">
        <v>6421.2411750467227</v>
      </c>
      <c r="P685" s="8">
        <v>23.261513930797296</v>
      </c>
      <c r="Q685" s="15">
        <v>10326.816883416297</v>
      </c>
      <c r="T685" s="15">
        <v>97.900780660845214</v>
      </c>
      <c r="U685" s="15">
        <v>97.017520737399153</v>
      </c>
      <c r="V685" s="24">
        <v>7.9636401320341291E-2</v>
      </c>
      <c r="W685" s="8">
        <v>37.801392892654448</v>
      </c>
      <c r="X685" s="2">
        <v>0.17261461706863082</v>
      </c>
      <c r="Y685" s="8">
        <v>3.6730625995099553</v>
      </c>
      <c r="Z685" s="8">
        <v>12.692627501528845</v>
      </c>
      <c r="AA685" s="8">
        <v>4.189089365130827</v>
      </c>
      <c r="AB685" s="15">
        <v>155.6177802941294</v>
      </c>
      <c r="AC685" s="15">
        <v>60.145119383459182</v>
      </c>
      <c r="AD685" s="15">
        <v>749.93747001118084</v>
      </c>
      <c r="AE685" s="15">
        <v>285.93546470767433</v>
      </c>
      <c r="AF685" s="15">
        <v>1202.1192834835072</v>
      </c>
      <c r="AG685" s="15">
        <v>231.03866449436416</v>
      </c>
      <c r="AH685" s="15">
        <v>1588.2914746759686</v>
      </c>
      <c r="AI685" s="15">
        <v>261.70706785799041</v>
      </c>
      <c r="AJ685" s="2">
        <v>-0.72</v>
      </c>
      <c r="AK685" s="2">
        <v>0.1</v>
      </c>
    </row>
    <row r="686" spans="1:37" x14ac:dyDescent="0.3">
      <c r="A686" s="5" t="s">
        <v>804</v>
      </c>
      <c r="B686" s="7" t="s">
        <v>841</v>
      </c>
      <c r="C686" s="2">
        <v>-0.72</v>
      </c>
      <c r="D686" s="2">
        <v>0.1</v>
      </c>
      <c r="E686" s="4" t="s">
        <v>808</v>
      </c>
      <c r="F686" s="4" t="s">
        <v>32</v>
      </c>
      <c r="G686" s="4" t="s">
        <v>819</v>
      </c>
      <c r="H686" s="2">
        <v>0</v>
      </c>
      <c r="I686" s="15">
        <v>756.71107539832872</v>
      </c>
      <c r="J686" s="15">
        <v>919.9520146909648</v>
      </c>
      <c r="K686" s="8">
        <v>11.736381381710032</v>
      </c>
      <c r="L686" s="8">
        <v>0.8352999661617353</v>
      </c>
      <c r="N686" s="8">
        <v>19.217671511031</v>
      </c>
      <c r="O686" s="15">
        <v>6829.22155270448</v>
      </c>
      <c r="P686" s="8">
        <v>45.880998663079268</v>
      </c>
      <c r="Q686" s="15">
        <v>12204.915399103211</v>
      </c>
      <c r="T686" s="15">
        <v>82.926977860057207</v>
      </c>
      <c r="U686" s="15">
        <v>139.56405065161852</v>
      </c>
      <c r="V686" s="24">
        <v>2.2147238062022605E-2</v>
      </c>
      <c r="W686" s="8">
        <v>50.261729474197409</v>
      </c>
      <c r="X686" s="2">
        <v>0.12106660647738576</v>
      </c>
      <c r="Y686" s="8">
        <v>2.469477984457793</v>
      </c>
      <c r="Z686" s="8">
        <v>9.9063580358776591</v>
      </c>
      <c r="AA686" s="8">
        <v>2.7485960693299516</v>
      </c>
      <c r="AB686" s="15">
        <v>142.66989524361793</v>
      </c>
      <c r="AC686" s="15">
        <v>59.210367855769881</v>
      </c>
      <c r="AD686" s="15">
        <v>772.96863311058746</v>
      </c>
      <c r="AE686" s="15">
        <v>306.33261951985651</v>
      </c>
      <c r="AF686" s="15">
        <v>1336.2908902356944</v>
      </c>
      <c r="AG686" s="15">
        <v>269.85471938823315</v>
      </c>
      <c r="AH686" s="15">
        <v>1946.6817646312934</v>
      </c>
      <c r="AI686" s="15">
        <v>325.66063388071484</v>
      </c>
      <c r="AJ686" s="2">
        <v>-0.72</v>
      </c>
      <c r="AK686" s="2">
        <v>0.1</v>
      </c>
    </row>
    <row r="687" spans="1:37" x14ac:dyDescent="0.3">
      <c r="A687" s="5" t="s">
        <v>804</v>
      </c>
      <c r="B687" s="7" t="s">
        <v>841</v>
      </c>
      <c r="C687" s="2">
        <v>-0.72</v>
      </c>
      <c r="D687" s="2">
        <v>0.1</v>
      </c>
      <c r="E687" s="4" t="s">
        <v>808</v>
      </c>
      <c r="F687" s="4" t="s">
        <v>32</v>
      </c>
      <c r="G687" s="4" t="s">
        <v>820</v>
      </c>
      <c r="H687" s="2">
        <v>0</v>
      </c>
      <c r="I687" s="15">
        <v>807.90281192240616</v>
      </c>
      <c r="J687" s="15">
        <v>403.21196925299824</v>
      </c>
      <c r="K687" s="8">
        <v>18.810857261121228</v>
      </c>
      <c r="L687" s="8">
        <v>0.53425472811705876</v>
      </c>
      <c r="N687" s="8">
        <v>28.376129218249918</v>
      </c>
      <c r="O687" s="15">
        <v>2605.0940350313745</v>
      </c>
      <c r="P687" s="8">
        <v>1.3829792618059462</v>
      </c>
      <c r="Q687" s="15">
        <v>15161.272298703849</v>
      </c>
      <c r="T687" s="15">
        <v>48.768288577739234</v>
      </c>
      <c r="U687" s="15">
        <v>77.157948998274904</v>
      </c>
      <c r="V687" s="24">
        <v>1.6184565530419096E-2</v>
      </c>
      <c r="W687" s="8">
        <v>5.3753806253282477</v>
      </c>
      <c r="X687" s="2">
        <v>0.11356742193252883</v>
      </c>
      <c r="Y687" s="8">
        <v>1.359199462821461</v>
      </c>
      <c r="Z687" s="8">
        <v>4.2944527815053837</v>
      </c>
      <c r="AA687" s="8">
        <v>1.6664634923232047</v>
      </c>
      <c r="AB687" s="15">
        <v>51.655305260886344</v>
      </c>
      <c r="AC687" s="15">
        <v>20.129080504378436</v>
      </c>
      <c r="AD687" s="15">
        <v>264.71014745266365</v>
      </c>
      <c r="AE687" s="15">
        <v>107.64349046972336</v>
      </c>
      <c r="AF687" s="15">
        <v>501.28307690938612</v>
      </c>
      <c r="AG687" s="15">
        <v>109.00254561669912</v>
      </c>
      <c r="AH687" s="15">
        <v>871.62301564969232</v>
      </c>
      <c r="AI687" s="15">
        <v>167.05045639475614</v>
      </c>
      <c r="AJ687" s="2">
        <v>-0.72</v>
      </c>
      <c r="AK687" s="2">
        <v>0.1</v>
      </c>
    </row>
    <row r="688" spans="1:37" x14ac:dyDescent="0.3">
      <c r="A688" s="5" t="s">
        <v>804</v>
      </c>
      <c r="B688" s="7" t="s">
        <v>841</v>
      </c>
      <c r="C688" s="2">
        <v>-0.72</v>
      </c>
      <c r="D688" s="2">
        <v>0.1</v>
      </c>
      <c r="E688" s="4" t="s">
        <v>808</v>
      </c>
      <c r="F688" s="4" t="s">
        <v>32</v>
      </c>
      <c r="G688" s="4" t="s">
        <v>821</v>
      </c>
      <c r="H688" s="2">
        <v>0</v>
      </c>
      <c r="I688" s="15">
        <v>843.55053654390133</v>
      </c>
      <c r="J688" s="15">
        <v>536.04577134201452</v>
      </c>
      <c r="K688" s="8">
        <v>25.489636728326161</v>
      </c>
      <c r="L688" s="8">
        <v>0.37271775950925545</v>
      </c>
      <c r="N688" s="8">
        <v>17.07355169858004</v>
      </c>
      <c r="O688" s="15">
        <v>2278.5254335477384</v>
      </c>
      <c r="P688" s="8">
        <v>3.2016620582242625</v>
      </c>
      <c r="Q688" s="15">
        <v>11437.434082756632</v>
      </c>
      <c r="T688" s="15">
        <v>8.3676820918008126</v>
      </c>
      <c r="U688" s="15">
        <v>26.189675956271653</v>
      </c>
      <c r="V688" s="24">
        <v>1.9022230951965795E-2</v>
      </c>
      <c r="W688" s="8">
        <v>7.570257589601721</v>
      </c>
      <c r="X688" s="2">
        <v>7.018915569564968E-2</v>
      </c>
      <c r="Y688" s="8">
        <v>0.72780820410040359</v>
      </c>
      <c r="Z688" s="8">
        <v>2.6246511025369386</v>
      </c>
      <c r="AA688" s="8">
        <v>0.91680202523066767</v>
      </c>
      <c r="AB688" s="15">
        <v>36.521844077778347</v>
      </c>
      <c r="AC688" s="15">
        <v>15.473857342772313</v>
      </c>
      <c r="AD688" s="15">
        <v>210.12631086703351</v>
      </c>
      <c r="AE688" s="15">
        <v>87.995266677066283</v>
      </c>
      <c r="AF688" s="15">
        <v>449.43216452060096</v>
      </c>
      <c r="AG688" s="15">
        <v>103.35975652205649</v>
      </c>
      <c r="AH688" s="15">
        <v>869.19823808614024</v>
      </c>
      <c r="AI688" s="15">
        <v>169.57207090174936</v>
      </c>
      <c r="AJ688" s="2">
        <v>-0.72</v>
      </c>
      <c r="AK688" s="2">
        <v>0.1</v>
      </c>
    </row>
    <row r="689" spans="1:37" x14ac:dyDescent="0.3">
      <c r="A689" s="5" t="s">
        <v>804</v>
      </c>
      <c r="B689" s="7" t="s">
        <v>841</v>
      </c>
      <c r="C689" s="2">
        <v>-0.72</v>
      </c>
      <c r="D689" s="2">
        <v>0.1</v>
      </c>
      <c r="E689" s="4" t="s">
        <v>808</v>
      </c>
      <c r="F689" s="4" t="s">
        <v>32</v>
      </c>
      <c r="G689" s="4" t="s">
        <v>806</v>
      </c>
      <c r="H689" s="2">
        <v>0</v>
      </c>
      <c r="I689" s="15">
        <v>847.95248002916662</v>
      </c>
      <c r="J689" s="15">
        <v>241.39887490061449</v>
      </c>
      <c r="K689" s="8">
        <v>26.429930321255476</v>
      </c>
      <c r="L689" s="8">
        <v>0.33863433617531263</v>
      </c>
      <c r="N689" s="8">
        <v>18.867877848679022</v>
      </c>
      <c r="O689" s="15">
        <v>1049.737833330847</v>
      </c>
      <c r="P689" s="8">
        <v>1.1495067295656409</v>
      </c>
      <c r="Q689" s="15">
        <v>10028.136868079067</v>
      </c>
      <c r="T689" s="15">
        <v>1.7650760377547694</v>
      </c>
      <c r="U689" s="15">
        <v>4.91716974104438</v>
      </c>
      <c r="V689" s="24">
        <v>1.2916566926720321E-2</v>
      </c>
      <c r="W689" s="8">
        <v>2.0521333246081581</v>
      </c>
      <c r="X689" s="2">
        <v>9.6644251319881788E-2</v>
      </c>
      <c r="Y689" s="8">
        <v>0.3621291886802333</v>
      </c>
      <c r="Z689" s="8">
        <v>1.5951322448392629</v>
      </c>
      <c r="AA689" s="8">
        <v>0.6996294398855506</v>
      </c>
      <c r="AB689" s="15">
        <v>22.10490659693572</v>
      </c>
      <c r="AC689" s="15">
        <v>8.7676815069754941</v>
      </c>
      <c r="AD689" s="15">
        <v>116.27967616834263</v>
      </c>
      <c r="AE689" s="15">
        <v>44.940586420271487</v>
      </c>
      <c r="AF689" s="15">
        <v>208.94109398087406</v>
      </c>
      <c r="AG689" s="15">
        <v>44.53264186863445</v>
      </c>
      <c r="AH689" s="15">
        <v>348.82447922753289</v>
      </c>
      <c r="AI689" s="15">
        <v>64.742723018212828</v>
      </c>
      <c r="AJ689" s="2">
        <v>-0.72</v>
      </c>
      <c r="AK689" s="2">
        <v>0.1</v>
      </c>
    </row>
    <row r="690" spans="1:37" x14ac:dyDescent="0.3">
      <c r="A690" s="5" t="s">
        <v>804</v>
      </c>
      <c r="B690" s="7" t="s">
        <v>841</v>
      </c>
      <c r="C690" s="2">
        <v>-0.72</v>
      </c>
      <c r="D690" s="2">
        <v>0.1</v>
      </c>
      <c r="E690" s="4" t="s">
        <v>808</v>
      </c>
      <c r="F690" s="4" t="s">
        <v>32</v>
      </c>
      <c r="G690" s="4" t="s">
        <v>822</v>
      </c>
      <c r="H690" s="2">
        <v>0</v>
      </c>
      <c r="I690" s="15">
        <v>828.88419303735134</v>
      </c>
      <c r="J690" s="15">
        <v>1005.4740616118179</v>
      </c>
      <c r="K690" s="8">
        <v>22.546104732820808</v>
      </c>
      <c r="L690" s="8">
        <v>0.63412968427336314</v>
      </c>
      <c r="N690" s="8">
        <v>11.901927606662676</v>
      </c>
      <c r="O690" s="15">
        <v>3982.7569269020937</v>
      </c>
      <c r="P690" s="8">
        <v>5.6339258689713967</v>
      </c>
      <c r="Q690" s="15">
        <v>13111.710352556725</v>
      </c>
      <c r="T690" s="15">
        <v>37.838128680624493</v>
      </c>
      <c r="U690" s="15">
        <v>76.920440921046321</v>
      </c>
      <c r="V690" s="24">
        <v>1.3887980330329617E-2</v>
      </c>
      <c r="W690" s="8">
        <v>20.648761556912408</v>
      </c>
      <c r="X690" s="2">
        <v>0.13458163936463771</v>
      </c>
      <c r="Y690" s="8">
        <v>1.6469878781489007</v>
      </c>
      <c r="Z690" s="8">
        <v>5.1926759006069414</v>
      </c>
      <c r="AA690" s="8">
        <v>1.3094450077580229</v>
      </c>
      <c r="AB690" s="15">
        <v>65.710265226121933</v>
      </c>
      <c r="AC690" s="15">
        <v>27.382903864012764</v>
      </c>
      <c r="AD690" s="15">
        <v>364.14474660590321</v>
      </c>
      <c r="AE690" s="15">
        <v>153.94189475102203</v>
      </c>
      <c r="AF690" s="15">
        <v>725.09319404356756</v>
      </c>
      <c r="AG690" s="15">
        <v>162.74361005982286</v>
      </c>
      <c r="AH690" s="15">
        <v>1295.367262926188</v>
      </c>
      <c r="AI690" s="15">
        <v>242.46995737001845</v>
      </c>
      <c r="AJ690" s="2">
        <v>-0.72</v>
      </c>
      <c r="AK690" s="2">
        <v>0.1</v>
      </c>
    </row>
    <row r="691" spans="1:37" x14ac:dyDescent="0.3">
      <c r="A691" s="5" t="s">
        <v>804</v>
      </c>
      <c r="B691" s="7" t="s">
        <v>841</v>
      </c>
      <c r="C691" s="2">
        <v>-0.72</v>
      </c>
      <c r="D691" s="2">
        <v>0.1</v>
      </c>
      <c r="E691" s="4" t="s">
        <v>808</v>
      </c>
      <c r="F691" s="4" t="s">
        <v>32</v>
      </c>
      <c r="G691" s="4" t="s">
        <v>823</v>
      </c>
      <c r="H691" s="2">
        <v>0</v>
      </c>
      <c r="I691" s="15">
        <v>889.37032061506886</v>
      </c>
      <c r="J691" s="15">
        <v>225.79255359067295</v>
      </c>
      <c r="K691" s="8">
        <v>36.684406838223381</v>
      </c>
      <c r="L691" s="8">
        <v>0.53313004922286189</v>
      </c>
      <c r="N691" s="8">
        <v>14.413356547201097</v>
      </c>
      <c r="O691" s="15">
        <v>903.28503767758093</v>
      </c>
      <c r="P691" s="8">
        <v>1.2471234724810025</v>
      </c>
      <c r="Q691" s="15">
        <v>10163.265982847728</v>
      </c>
      <c r="T691" s="15">
        <v>1.9458437157149633</v>
      </c>
      <c r="U691" s="15">
        <v>5.1130005428552456</v>
      </c>
      <c r="V691" s="24">
        <v>3.398038210617553E-2</v>
      </c>
      <c r="W691" s="8">
        <v>5.0987433136427853</v>
      </c>
      <c r="X691" s="2">
        <v>8.2556359837009263E-2</v>
      </c>
      <c r="Y691" s="8">
        <v>0.43793984567232758</v>
      </c>
      <c r="Z691" s="8">
        <v>1.460148998926343</v>
      </c>
      <c r="AA691" s="8">
        <v>0.56620674174145402</v>
      </c>
      <c r="AB691" s="15">
        <v>16.91613912470066</v>
      </c>
      <c r="AC691" s="15">
        <v>7.0221097478508634</v>
      </c>
      <c r="AD691" s="15">
        <v>90.883717215748163</v>
      </c>
      <c r="AE691" s="15">
        <v>37.309345486700416</v>
      </c>
      <c r="AF691" s="15">
        <v>176.56488539619332</v>
      </c>
      <c r="AG691" s="15">
        <v>37.272836604891253</v>
      </c>
      <c r="AH691" s="15">
        <v>297.01206243513371</v>
      </c>
      <c r="AI691" s="15">
        <v>55.628709271725988</v>
      </c>
      <c r="AJ691" s="2">
        <v>-0.72</v>
      </c>
      <c r="AK691" s="2">
        <v>0.1</v>
      </c>
    </row>
    <row r="692" spans="1:37" x14ac:dyDescent="0.3">
      <c r="A692" s="5" t="s">
        <v>804</v>
      </c>
      <c r="B692" s="7" t="s">
        <v>841</v>
      </c>
      <c r="C692" s="2">
        <v>-0.72</v>
      </c>
      <c r="D692" s="2">
        <v>0.1</v>
      </c>
      <c r="E692" s="4" t="s">
        <v>808</v>
      </c>
      <c r="F692" s="4" t="s">
        <v>32</v>
      </c>
      <c r="G692" s="4" t="s">
        <v>824</v>
      </c>
      <c r="H692" s="2">
        <v>0</v>
      </c>
      <c r="I692" s="15">
        <v>839.09607441371452</v>
      </c>
      <c r="J692" s="15">
        <v>236.05815537067497</v>
      </c>
      <c r="K692" s="8">
        <v>24.565251191554399</v>
      </c>
      <c r="L692" s="8">
        <v>0.43556931038817592</v>
      </c>
      <c r="N692" s="8">
        <v>15.586524155024783</v>
      </c>
      <c r="O692" s="15">
        <v>1021.1591724822658</v>
      </c>
      <c r="P692" s="8">
        <v>1.0391631735612588</v>
      </c>
      <c r="Q692" s="15">
        <v>10199.672101237607</v>
      </c>
      <c r="T692" s="15">
        <v>1.6432891695718026</v>
      </c>
      <c r="U692" s="15">
        <v>5.2806507308141422</v>
      </c>
      <c r="V692" s="24">
        <v>6.1895176265448796E-3</v>
      </c>
      <c r="W692" s="8">
        <v>2.8893612870077798</v>
      </c>
      <c r="X692" s="2">
        <v>5.5827161062735879E-2</v>
      </c>
      <c r="Y692" s="8">
        <v>0.35522503007655015</v>
      </c>
      <c r="Z692" s="8">
        <v>1.3591028557214635</v>
      </c>
      <c r="AA692" s="8">
        <v>0.52250517500114069</v>
      </c>
      <c r="AB692" s="15">
        <v>18.311837700936913</v>
      </c>
      <c r="AC692" s="15">
        <v>7.3246168136795724</v>
      </c>
      <c r="AD692" s="15">
        <v>101.74441214528116</v>
      </c>
      <c r="AE692" s="15">
        <v>40.895156731930982</v>
      </c>
      <c r="AF692" s="15">
        <v>193.04866406259529</v>
      </c>
      <c r="AG692" s="15">
        <v>41.755608297646688</v>
      </c>
      <c r="AH692" s="15">
        <v>331.47251597210192</v>
      </c>
      <c r="AI692" s="15">
        <v>60.426113593344148</v>
      </c>
      <c r="AJ692" s="2">
        <v>-0.72</v>
      </c>
      <c r="AK692" s="2">
        <v>0.1</v>
      </c>
    </row>
    <row r="693" spans="1:37" x14ac:dyDescent="0.3">
      <c r="A693" s="5" t="s">
        <v>804</v>
      </c>
      <c r="B693" s="7" t="s">
        <v>841</v>
      </c>
      <c r="C693" s="2">
        <v>-0.72</v>
      </c>
      <c r="D693" s="2">
        <v>0.1</v>
      </c>
      <c r="E693" s="4" t="s">
        <v>808</v>
      </c>
      <c r="F693" s="4" t="s">
        <v>32</v>
      </c>
      <c r="G693" s="4" t="s">
        <v>825</v>
      </c>
      <c r="H693" s="2">
        <v>0</v>
      </c>
      <c r="I693" s="15">
        <v>839.27898351072383</v>
      </c>
      <c r="J693" s="15">
        <v>193.99896794405797</v>
      </c>
      <c r="K693" s="8">
        <v>24.602678160919687</v>
      </c>
      <c r="L693" s="8">
        <v>0.54955457184545298</v>
      </c>
      <c r="N693" s="8">
        <v>9.394546295232308</v>
      </c>
      <c r="O693" s="15">
        <v>740.53656404340995</v>
      </c>
      <c r="P693" s="8">
        <v>1.4009874356885981</v>
      </c>
      <c r="Q693" s="15">
        <v>10979.263910426318</v>
      </c>
      <c r="T693" s="15">
        <v>4.4867033788352186</v>
      </c>
      <c r="U693" s="15">
        <v>8.5788319717259895</v>
      </c>
      <c r="V693" s="24">
        <v>4.8198606418189766E-2</v>
      </c>
      <c r="W693" s="8">
        <v>4.3266653178268344</v>
      </c>
      <c r="X693" s="2">
        <v>8.5802686871744166E-2</v>
      </c>
      <c r="Y693" s="8">
        <v>0.45182696679940687</v>
      </c>
      <c r="Z693" s="8">
        <v>1.0291176258602523</v>
      </c>
      <c r="AA693" s="8">
        <v>0.47188809749167204</v>
      </c>
      <c r="AB693" s="15">
        <v>13.452522983283103</v>
      </c>
      <c r="AC693" s="15">
        <v>5.5885320052799807</v>
      </c>
      <c r="AD693" s="15">
        <v>76.539586711066505</v>
      </c>
      <c r="AE693" s="15">
        <v>30.679935417059941</v>
      </c>
      <c r="AF693" s="15">
        <v>146.34874498086288</v>
      </c>
      <c r="AG693" s="15">
        <v>32.35430258194291</v>
      </c>
      <c r="AH693" s="15">
        <v>258.1381361619579</v>
      </c>
      <c r="AI693" s="15">
        <v>49.017900884739753</v>
      </c>
      <c r="AJ693" s="2">
        <v>-0.72</v>
      </c>
      <c r="AK693" s="2">
        <v>0.1</v>
      </c>
    </row>
    <row r="694" spans="1:37" x14ac:dyDescent="0.3">
      <c r="A694" s="5" t="s">
        <v>804</v>
      </c>
      <c r="B694" s="7" t="s">
        <v>841</v>
      </c>
      <c r="C694" s="2">
        <v>-0.72</v>
      </c>
      <c r="D694" s="2">
        <v>0.1</v>
      </c>
      <c r="E694" s="4" t="s">
        <v>808</v>
      </c>
      <c r="F694" s="4" t="s">
        <v>32</v>
      </c>
      <c r="G694" s="4" t="s">
        <v>826</v>
      </c>
      <c r="H694" s="2">
        <v>0</v>
      </c>
      <c r="I694" s="15">
        <v>861.64552227176034</v>
      </c>
      <c r="J694" s="15">
        <v>151.69416853456386</v>
      </c>
      <c r="K694" s="8">
        <v>29.531168279679147</v>
      </c>
      <c r="L694" s="8">
        <v>0.52303989393730932</v>
      </c>
      <c r="N694" s="8">
        <v>10.401931498493701</v>
      </c>
      <c r="O694" s="15">
        <v>571.99197356949389</v>
      </c>
      <c r="P694" s="8">
        <v>0.84921087826715025</v>
      </c>
      <c r="Q694" s="15">
        <v>12025.932242679934</v>
      </c>
      <c r="T694" s="15">
        <v>1.767881792990855</v>
      </c>
      <c r="U694" s="15">
        <v>4.7789884371318658</v>
      </c>
      <c r="V694" s="24">
        <v>4.0105006996131877E-2</v>
      </c>
      <c r="W694" s="8">
        <v>3.1828402057667149</v>
      </c>
      <c r="X694" s="2">
        <v>9.4145879878027097E-2</v>
      </c>
      <c r="Y694" s="8">
        <v>0.61659820634558826</v>
      </c>
      <c r="Z694" s="8">
        <v>1.0899600395550635</v>
      </c>
      <c r="AA694" s="8">
        <v>0.36979585775226309</v>
      </c>
      <c r="AB694" s="15">
        <v>10.965498402975374</v>
      </c>
      <c r="AC694" s="15">
        <v>4.2982319786672143</v>
      </c>
      <c r="AD694" s="15">
        <v>57.888648428737611</v>
      </c>
      <c r="AE694" s="15">
        <v>24.126231483010521</v>
      </c>
      <c r="AF694" s="15">
        <v>115.37777792353056</v>
      </c>
      <c r="AG694" s="15">
        <v>25.394225901084059</v>
      </c>
      <c r="AH694" s="15">
        <v>205.2029871824713</v>
      </c>
      <c r="AI694" s="15">
        <v>39.763482906365113</v>
      </c>
      <c r="AJ694" s="2">
        <v>-0.72</v>
      </c>
      <c r="AK694" s="2">
        <v>0.1</v>
      </c>
    </row>
    <row r="695" spans="1:37" x14ac:dyDescent="0.3">
      <c r="A695" s="5" t="s">
        <v>804</v>
      </c>
      <c r="B695" s="7" t="s">
        <v>841</v>
      </c>
      <c r="C695" s="2">
        <v>-0.72</v>
      </c>
      <c r="D695" s="2">
        <v>0.1</v>
      </c>
      <c r="E695" s="4" t="s">
        <v>808</v>
      </c>
      <c r="F695" s="4" t="s">
        <v>32</v>
      </c>
      <c r="G695" s="4" t="s">
        <v>827</v>
      </c>
      <c r="H695" s="2">
        <v>0</v>
      </c>
      <c r="I695" s="15">
        <v>837.18645758683635</v>
      </c>
      <c r="J695" s="15">
        <v>574.59170053608204</v>
      </c>
      <c r="K695" s="8">
        <v>24.177189176185401</v>
      </c>
      <c r="L695" s="8">
        <v>0.42837410490222161</v>
      </c>
      <c r="N695" s="8">
        <v>20.008266109080559</v>
      </c>
      <c r="O695" s="15">
        <v>2160.1806748797617</v>
      </c>
      <c r="P695" s="8">
        <v>2.9352676578952179</v>
      </c>
      <c r="Q695" s="15">
        <v>11486.793696394127</v>
      </c>
      <c r="T695" s="15">
        <v>9.6968612386876583</v>
      </c>
      <c r="U695" s="15">
        <v>27.268182215522486</v>
      </c>
      <c r="V695" s="24">
        <v>8.7275352318407443E-3</v>
      </c>
      <c r="W695" s="8">
        <v>7.4777165880863077</v>
      </c>
      <c r="X695" s="2">
        <v>0.10478846784095938</v>
      </c>
      <c r="Y695" s="8">
        <v>0.68059550447046824</v>
      </c>
      <c r="Z695" s="8">
        <v>2.3532745538893303</v>
      </c>
      <c r="AA695" s="8">
        <v>0.72455587398999954</v>
      </c>
      <c r="AB695" s="15">
        <v>32.884757252389505</v>
      </c>
      <c r="AC695" s="15">
        <v>14.425565520284499</v>
      </c>
      <c r="AD695" s="15">
        <v>200.02466694978781</v>
      </c>
      <c r="AE695" s="15">
        <v>84.186670667024174</v>
      </c>
      <c r="AF695" s="15">
        <v>436.20657167684078</v>
      </c>
      <c r="AG695" s="15">
        <v>101.34073269478797</v>
      </c>
      <c r="AH695" s="15">
        <v>848.99552978576901</v>
      </c>
      <c r="AI695" s="15">
        <v>165.78247958178662</v>
      </c>
      <c r="AJ695" s="2">
        <v>-0.72</v>
      </c>
      <c r="AK695" s="2">
        <v>0.1</v>
      </c>
    </row>
    <row r="696" spans="1:37" x14ac:dyDescent="0.3">
      <c r="A696" s="5" t="s">
        <v>804</v>
      </c>
      <c r="B696" s="7" t="s">
        <v>841</v>
      </c>
      <c r="C696" s="2">
        <v>-0.72</v>
      </c>
      <c r="D696" s="2">
        <v>0.1</v>
      </c>
      <c r="E696" s="4" t="s">
        <v>828</v>
      </c>
      <c r="F696" s="4" t="s">
        <v>32</v>
      </c>
      <c r="G696" s="4" t="s">
        <v>829</v>
      </c>
      <c r="H696" s="2">
        <v>0</v>
      </c>
      <c r="I696" s="15">
        <v>828.18129778586479</v>
      </c>
      <c r="J696" s="15">
        <v>189.15618889334269</v>
      </c>
      <c r="K696" s="8">
        <v>22.412126379455433</v>
      </c>
      <c r="L696" s="8">
        <v>0.51960221384491501</v>
      </c>
      <c r="N696" s="8">
        <v>11.694872476912636</v>
      </c>
      <c r="O696" s="15">
        <v>681.72417201119981</v>
      </c>
      <c r="P696" s="8">
        <v>6.0419414134541185</v>
      </c>
      <c r="Q696" s="15">
        <v>10295.261432681269</v>
      </c>
      <c r="T696" s="15">
        <v>43.038511554990045</v>
      </c>
      <c r="U696" s="15">
        <v>70.158227531513091</v>
      </c>
      <c r="V696" s="24">
        <v>1.648267151307186E-2</v>
      </c>
      <c r="W696" s="8">
        <v>11.769347283661434</v>
      </c>
      <c r="X696" s="2">
        <v>3.6387175877360664E-2</v>
      </c>
      <c r="Y696" s="8">
        <v>0.55620309295478843</v>
      </c>
      <c r="Z696" s="8">
        <v>1.1926076701962829</v>
      </c>
      <c r="AA696" s="8">
        <v>0.57747099235602461</v>
      </c>
      <c r="AB696" s="15">
        <v>12.5812926604408</v>
      </c>
      <c r="AC696" s="15">
        <v>4.9227615412973247</v>
      </c>
      <c r="AD696" s="15">
        <v>59.268484163007777</v>
      </c>
      <c r="AE696" s="15">
        <v>25.686175175058214</v>
      </c>
      <c r="AF696" s="15">
        <v>125.28356490479231</v>
      </c>
      <c r="AG696" s="15">
        <v>30.255032141284744</v>
      </c>
      <c r="AH696" s="15">
        <v>255.48550730514856</v>
      </c>
      <c r="AI696" s="15">
        <v>52.440993593306096</v>
      </c>
      <c r="AJ696" s="2">
        <v>-0.72</v>
      </c>
      <c r="AK696" s="2">
        <v>0.1</v>
      </c>
    </row>
    <row r="697" spans="1:37" x14ac:dyDescent="0.3">
      <c r="A697" s="5" t="s">
        <v>804</v>
      </c>
      <c r="B697" s="7" t="s">
        <v>841</v>
      </c>
      <c r="C697" s="2">
        <v>-0.72</v>
      </c>
      <c r="D697" s="2">
        <v>0.1</v>
      </c>
      <c r="E697" s="4" t="s">
        <v>828</v>
      </c>
      <c r="F697" s="4" t="s">
        <v>32</v>
      </c>
      <c r="G697" s="4" t="s">
        <v>830</v>
      </c>
      <c r="H697" s="2">
        <v>0</v>
      </c>
      <c r="I697" s="15">
        <v>782.93864214169696</v>
      </c>
      <c r="J697" s="15">
        <v>232.11279098079632</v>
      </c>
      <c r="K697" s="8">
        <v>15.027619051304145</v>
      </c>
      <c r="L697" s="8">
        <v>0.89481109743296894</v>
      </c>
      <c r="N697" s="8">
        <v>17.841004679949602</v>
      </c>
      <c r="O697" s="15">
        <v>1632.6346203755265</v>
      </c>
      <c r="P697" s="8">
        <v>3.2695910818124965</v>
      </c>
      <c r="Q697" s="15">
        <v>8727.8526678871058</v>
      </c>
      <c r="T697" s="15">
        <v>24.566012537200326</v>
      </c>
      <c r="U697" s="15">
        <v>32.664466908592239</v>
      </c>
      <c r="V697" s="24">
        <v>3.7092927264697262E-2</v>
      </c>
      <c r="W697" s="8">
        <v>9.8050294417982915</v>
      </c>
      <c r="X697" s="2">
        <v>6.9482437744301184E-2</v>
      </c>
      <c r="Y697" s="8">
        <v>1.7001829770429828</v>
      </c>
      <c r="Z697" s="8">
        <v>3.7766596764982632</v>
      </c>
      <c r="AA697" s="8">
        <v>2.0144123695576677</v>
      </c>
      <c r="AB697" s="15">
        <v>41.693280976366857</v>
      </c>
      <c r="AC697" s="15">
        <v>15.01082581599311</v>
      </c>
      <c r="AD697" s="15">
        <v>177.01220000748353</v>
      </c>
      <c r="AE697" s="15">
        <v>69.274269461664559</v>
      </c>
      <c r="AF697" s="15">
        <v>320.60446668022797</v>
      </c>
      <c r="AG697" s="15">
        <v>68.259781605110746</v>
      </c>
      <c r="AH697" s="15">
        <v>523.09932122549935</v>
      </c>
      <c r="AI697" s="15">
        <v>99.354181039206466</v>
      </c>
      <c r="AJ697" s="2">
        <v>-0.72</v>
      </c>
      <c r="AK697" s="2">
        <v>0.1</v>
      </c>
    </row>
    <row r="698" spans="1:37" x14ac:dyDescent="0.3">
      <c r="A698" s="5" t="s">
        <v>804</v>
      </c>
      <c r="B698" s="7" t="s">
        <v>841</v>
      </c>
      <c r="C698" s="2">
        <v>-0.72</v>
      </c>
      <c r="D698" s="2">
        <v>0.1</v>
      </c>
      <c r="E698" s="4" t="s">
        <v>828</v>
      </c>
      <c r="F698" s="4" t="s">
        <v>32</v>
      </c>
      <c r="G698" s="4" t="s">
        <v>831</v>
      </c>
      <c r="H698" s="2">
        <v>0</v>
      </c>
      <c r="I698" s="15">
        <v>835.71184251343686</v>
      </c>
      <c r="J698" s="15">
        <v>232.51796127954063</v>
      </c>
      <c r="K698" s="8">
        <v>23.880860590224753</v>
      </c>
      <c r="L698" s="8">
        <v>0.44380893737046967</v>
      </c>
      <c r="N698" s="8">
        <v>19.894472928347117</v>
      </c>
      <c r="O698" s="15">
        <v>1714.045387511442</v>
      </c>
      <c r="P698" s="8">
        <v>3.887846639821066</v>
      </c>
      <c r="Q698" s="15">
        <v>7900.7238512224658</v>
      </c>
      <c r="T698" s="15">
        <v>26.065650769901453</v>
      </c>
      <c r="U698" s="15">
        <v>36.342683448302992</v>
      </c>
      <c r="V698" s="24">
        <v>2.3737034244368672E-2</v>
      </c>
      <c r="W698" s="8">
        <v>9.2312352236203559</v>
      </c>
      <c r="X698" s="2">
        <v>4.9875399194516147E-2</v>
      </c>
      <c r="Y698" s="8">
        <v>2.1256599873252005</v>
      </c>
      <c r="Z698" s="8">
        <v>4.3730818825412596</v>
      </c>
      <c r="AA698" s="8">
        <v>2.1774129259997195</v>
      </c>
      <c r="AB698" s="15">
        <v>41.9040739358026</v>
      </c>
      <c r="AC698" s="15">
        <v>15.006020127523035</v>
      </c>
      <c r="AD698" s="15">
        <v>175.81640725943649</v>
      </c>
      <c r="AE698" s="15">
        <v>71.82540987280403</v>
      </c>
      <c r="AF698" s="15">
        <v>321.86129184863631</v>
      </c>
      <c r="AG698" s="15">
        <v>69.505222334743124</v>
      </c>
      <c r="AH698" s="15">
        <v>530.1003247579896</v>
      </c>
      <c r="AI698" s="15">
        <v>102.35253621941779</v>
      </c>
      <c r="AJ698" s="2">
        <v>-0.72</v>
      </c>
      <c r="AK698" s="2">
        <v>0.1</v>
      </c>
    </row>
    <row r="699" spans="1:37" x14ac:dyDescent="0.3">
      <c r="A699" s="5" t="s">
        <v>804</v>
      </c>
      <c r="B699" s="7" t="s">
        <v>841</v>
      </c>
      <c r="C699" s="2">
        <v>-0.72</v>
      </c>
      <c r="D699" s="2">
        <v>0.1</v>
      </c>
      <c r="E699" s="4" t="s">
        <v>828</v>
      </c>
      <c r="F699" s="4" t="s">
        <v>32</v>
      </c>
      <c r="G699" s="4" t="s">
        <v>832</v>
      </c>
      <c r="H699" s="2">
        <v>0</v>
      </c>
      <c r="I699" s="15">
        <v>851.38668010100002</v>
      </c>
      <c r="J699" s="15">
        <v>292.5556022509727</v>
      </c>
      <c r="K699" s="8">
        <v>27.18235775927992</v>
      </c>
      <c r="L699" s="8">
        <v>0.48298002398554979</v>
      </c>
      <c r="N699" s="8">
        <v>31.464528907744693</v>
      </c>
      <c r="O699" s="15">
        <v>1369.6683620824904</v>
      </c>
      <c r="P699" s="8">
        <v>8.6764526724919513</v>
      </c>
      <c r="Q699" s="15">
        <v>7985.1492466407462</v>
      </c>
      <c r="T699" s="15">
        <v>16.688593661004791</v>
      </c>
      <c r="U699" s="15">
        <v>37.059502640082897</v>
      </c>
      <c r="V699" s="24">
        <v>8.4781105216517726E-3</v>
      </c>
      <c r="W699" s="8">
        <v>9.2222089070411606</v>
      </c>
      <c r="X699" s="2">
        <v>3.9724375588587935E-2</v>
      </c>
      <c r="Y699" s="8">
        <v>0.77100261338058351</v>
      </c>
      <c r="Z699" s="8">
        <v>1.9502845521935268</v>
      </c>
      <c r="AA699" s="8">
        <v>1.0769896211012508</v>
      </c>
      <c r="AB699" s="15">
        <v>22.960149041261666</v>
      </c>
      <c r="AC699" s="15">
        <v>9.2613056842700896</v>
      </c>
      <c r="AD699" s="15">
        <v>122.74248559190553</v>
      </c>
      <c r="AE699" s="15">
        <v>56.224450729825051</v>
      </c>
      <c r="AF699" s="15">
        <v>269.52676335149204</v>
      </c>
      <c r="AG699" s="15">
        <v>61.463939189770393</v>
      </c>
      <c r="AH699" s="15">
        <v>520.24649982994185</v>
      </c>
      <c r="AI699" s="15">
        <v>102.13327163391536</v>
      </c>
      <c r="AJ699" s="2">
        <v>-0.72</v>
      </c>
      <c r="AK699" s="2">
        <v>0.1</v>
      </c>
    </row>
    <row r="700" spans="1:37" x14ac:dyDescent="0.3">
      <c r="A700" s="5" t="s">
        <v>804</v>
      </c>
      <c r="B700" s="7" t="s">
        <v>841</v>
      </c>
      <c r="C700" s="2">
        <v>-0.72</v>
      </c>
      <c r="D700" s="2">
        <v>0.1</v>
      </c>
      <c r="E700" s="4" t="s">
        <v>828</v>
      </c>
      <c r="F700" s="4" t="s">
        <v>32</v>
      </c>
      <c r="G700" s="4" t="s">
        <v>833</v>
      </c>
      <c r="H700" s="2">
        <v>0</v>
      </c>
      <c r="I700" s="15">
        <v>802.99616349596215</v>
      </c>
      <c r="J700" s="15">
        <v>423.85650231796035</v>
      </c>
      <c r="K700" s="8">
        <v>18.012998506828495</v>
      </c>
      <c r="L700" s="8">
        <v>0.79959092369875628</v>
      </c>
      <c r="N700" s="8">
        <v>18.423044565719881</v>
      </c>
      <c r="O700" s="15">
        <v>1495.8583750394764</v>
      </c>
      <c r="P700" s="8">
        <v>16.942426742048589</v>
      </c>
      <c r="Q700" s="15">
        <v>12924.525993693011</v>
      </c>
      <c r="T700" s="15">
        <v>55.206464944509207</v>
      </c>
      <c r="U700" s="15">
        <v>147.45412249764129</v>
      </c>
      <c r="V700" s="24">
        <v>2.9908584011267607E-2</v>
      </c>
      <c r="W700" s="8">
        <v>16.153648358177158</v>
      </c>
      <c r="X700" s="2">
        <v>3.8318802869540571E-2</v>
      </c>
      <c r="Y700" s="8">
        <v>0.38637584829288241</v>
      </c>
      <c r="Z700" s="8">
        <v>1.3371503452816929</v>
      </c>
      <c r="AA700" s="8">
        <v>0.25018071711880191</v>
      </c>
      <c r="AB700" s="15">
        <v>20.0728438818544</v>
      </c>
      <c r="AC700" s="15">
        <v>8.9839329427551817</v>
      </c>
      <c r="AD700" s="15">
        <v>128.35091057664098</v>
      </c>
      <c r="AE700" s="15">
        <v>54.322167254361709</v>
      </c>
      <c r="AF700" s="15">
        <v>266.762031257405</v>
      </c>
      <c r="AG700" s="15">
        <v>59.039551309080643</v>
      </c>
      <c r="AH700" s="15">
        <v>487.36057535588759</v>
      </c>
      <c r="AI700" s="15">
        <v>96.773590491451756</v>
      </c>
      <c r="AJ700" s="2">
        <v>-0.72</v>
      </c>
      <c r="AK700" s="2">
        <v>0.1</v>
      </c>
    </row>
    <row r="701" spans="1:37" x14ac:dyDescent="0.3">
      <c r="A701" s="5" t="s">
        <v>804</v>
      </c>
      <c r="B701" s="7" t="s">
        <v>841</v>
      </c>
      <c r="C701" s="2">
        <v>-0.72</v>
      </c>
      <c r="D701" s="2">
        <v>0.1</v>
      </c>
      <c r="E701" s="4" t="s">
        <v>828</v>
      </c>
      <c r="F701" s="4" t="s">
        <v>32</v>
      </c>
      <c r="G701" s="4" t="s">
        <v>834</v>
      </c>
      <c r="H701" s="2">
        <v>0</v>
      </c>
      <c r="I701" s="15">
        <v>862.8372610351106</v>
      </c>
      <c r="J701" s="15">
        <v>224.21549337641036</v>
      </c>
      <c r="K701" s="8">
        <v>29.814063517838562</v>
      </c>
      <c r="L701" s="8">
        <v>0.5774194635473231</v>
      </c>
      <c r="N701" s="8">
        <v>23.836407317609414</v>
      </c>
      <c r="O701" s="15">
        <v>859.03417341558259</v>
      </c>
      <c r="P701" s="8">
        <v>3.7187888405229339</v>
      </c>
      <c r="Q701" s="15">
        <v>8542.7543257434245</v>
      </c>
      <c r="T701" s="15">
        <v>11.873665973302124</v>
      </c>
      <c r="U701" s="15">
        <v>22.983798809996209</v>
      </c>
      <c r="V701" s="24">
        <v>3.9792866093005419E-2</v>
      </c>
      <c r="W701" s="8">
        <v>7.2518595580799126</v>
      </c>
      <c r="X701" s="2">
        <v>3.6838982408708552E-2</v>
      </c>
      <c r="Y701" s="8">
        <v>0.50383460782061107</v>
      </c>
      <c r="Z701" s="8">
        <v>1.4632920596796593</v>
      </c>
      <c r="AA701" s="8">
        <v>0.79522630591094667</v>
      </c>
      <c r="AB701" s="15">
        <v>16.68792954561027</v>
      </c>
      <c r="AC701" s="15">
        <v>6.4903366807428942</v>
      </c>
      <c r="AD701" s="15">
        <v>86.064161725271319</v>
      </c>
      <c r="AE701" s="15">
        <v>35.507196742787421</v>
      </c>
      <c r="AF701" s="15">
        <v>166.34848639876299</v>
      </c>
      <c r="AG701" s="15">
        <v>36.543770100619057</v>
      </c>
      <c r="AH701" s="15">
        <v>298.02039878585913</v>
      </c>
      <c r="AI701" s="15">
        <v>57.801473521491474</v>
      </c>
      <c r="AJ701" s="2">
        <v>-0.72</v>
      </c>
      <c r="AK701" s="2">
        <v>0.1</v>
      </c>
    </row>
    <row r="702" spans="1:37" x14ac:dyDescent="0.3">
      <c r="A702" s="5" t="s">
        <v>804</v>
      </c>
      <c r="B702" s="7" t="s">
        <v>841</v>
      </c>
      <c r="C702" s="2">
        <v>-0.72</v>
      </c>
      <c r="D702" s="2">
        <v>0.1</v>
      </c>
      <c r="E702" s="4" t="s">
        <v>828</v>
      </c>
      <c r="F702" s="4" t="s">
        <v>32</v>
      </c>
      <c r="G702" s="4" t="s">
        <v>835</v>
      </c>
      <c r="H702" s="2">
        <v>0</v>
      </c>
      <c r="I702" s="15">
        <v>819.34001830488489</v>
      </c>
      <c r="J702" s="15">
        <v>203.28134732242384</v>
      </c>
      <c r="K702" s="8">
        <v>20.780217406083896</v>
      </c>
      <c r="L702" s="8">
        <v>0.6891542303053686</v>
      </c>
      <c r="N702" s="8">
        <v>18.94141769239512</v>
      </c>
      <c r="O702" s="15">
        <v>1427.9173532431312</v>
      </c>
      <c r="P702" s="8">
        <v>2.8883008038358802</v>
      </c>
      <c r="Q702" s="15">
        <v>7024.7490529696242</v>
      </c>
      <c r="T702" s="15">
        <v>14.450092253328757</v>
      </c>
      <c r="U702" s="15">
        <v>18.113480048935916</v>
      </c>
      <c r="V702" s="24">
        <v>1.7746713901627308E-2</v>
      </c>
      <c r="W702" s="8">
        <v>8.5444731910777936</v>
      </c>
      <c r="X702" s="2">
        <v>3.2481493383896547E-2</v>
      </c>
      <c r="Y702" s="8">
        <v>0.8905678711685262</v>
      </c>
      <c r="Z702" s="8">
        <v>2.9828456772618526</v>
      </c>
      <c r="AA702" s="8">
        <v>1.4817831248476818</v>
      </c>
      <c r="AB702" s="15">
        <v>31.106564752479681</v>
      </c>
      <c r="AC702" s="15">
        <v>11.465806643965218</v>
      </c>
      <c r="AD702" s="15">
        <v>137.18163676179651</v>
      </c>
      <c r="AE702" s="15">
        <v>54.017677024094532</v>
      </c>
      <c r="AF702" s="15">
        <v>237.28022217230668</v>
      </c>
      <c r="AG702" s="15">
        <v>49.945544068794938</v>
      </c>
      <c r="AH702" s="15">
        <v>372.4948061417478</v>
      </c>
      <c r="AI702" s="15">
        <v>69.069430549831523</v>
      </c>
      <c r="AJ702" s="2">
        <v>-0.72</v>
      </c>
      <c r="AK702" s="2">
        <v>0.1</v>
      </c>
    </row>
    <row r="703" spans="1:37" x14ac:dyDescent="0.3">
      <c r="A703" s="5" t="s">
        <v>804</v>
      </c>
      <c r="B703" s="7" t="s">
        <v>841</v>
      </c>
      <c r="C703" s="2">
        <v>-0.72</v>
      </c>
      <c r="D703" s="2">
        <v>0.1</v>
      </c>
      <c r="E703" s="4" t="s">
        <v>828</v>
      </c>
      <c r="F703" s="4" t="s">
        <v>32</v>
      </c>
      <c r="G703" s="4" t="s">
        <v>836</v>
      </c>
      <c r="H703" s="2">
        <v>0</v>
      </c>
      <c r="I703" s="15">
        <v>857.62570656195305</v>
      </c>
      <c r="J703" s="15">
        <v>252.01821235419422</v>
      </c>
      <c r="K703" s="8">
        <v>28.592499569766915</v>
      </c>
      <c r="L703" s="8">
        <v>0.78821851761828976</v>
      </c>
      <c r="N703" s="8">
        <v>22.233803072510842</v>
      </c>
      <c r="O703" s="15">
        <v>934.99602080047862</v>
      </c>
      <c r="P703" s="8">
        <v>4.0377978995309283</v>
      </c>
      <c r="Q703" s="15">
        <v>8871.0897553361392</v>
      </c>
      <c r="T703" s="15">
        <v>13.611388725471283</v>
      </c>
      <c r="U703" s="15">
        <v>24.870883074898344</v>
      </c>
      <c r="V703" s="24">
        <v>1.2923914373527591E-2</v>
      </c>
      <c r="W703" s="8">
        <v>8.0561855230296757</v>
      </c>
      <c r="X703" s="2">
        <v>6.0933759062056454E-2</v>
      </c>
      <c r="Y703" s="8">
        <v>0.63728364342422872</v>
      </c>
      <c r="Z703" s="8">
        <v>1.5557864122360563</v>
      </c>
      <c r="AA703" s="8">
        <v>0.7445876831367324</v>
      </c>
      <c r="AB703" s="15">
        <v>19.649435669596283</v>
      </c>
      <c r="AC703" s="15">
        <v>7.469980420875582</v>
      </c>
      <c r="AD703" s="15">
        <v>95.613022814283894</v>
      </c>
      <c r="AE703" s="15">
        <v>38.050621963373793</v>
      </c>
      <c r="AF703" s="15">
        <v>186.52933535320386</v>
      </c>
      <c r="AG703" s="15">
        <v>41.047236280956369</v>
      </c>
      <c r="AH703" s="15">
        <v>340.52508836074225</v>
      </c>
      <c r="AI703" s="15">
        <v>64.751632993886247</v>
      </c>
      <c r="AJ703" s="2">
        <v>-0.72</v>
      </c>
      <c r="AK703" s="2">
        <v>0.1</v>
      </c>
    </row>
    <row r="704" spans="1:37" x14ac:dyDescent="0.3">
      <c r="A704" s="5" t="s">
        <v>804</v>
      </c>
      <c r="B704" s="7" t="s">
        <v>841</v>
      </c>
      <c r="C704" s="2">
        <v>-0.72</v>
      </c>
      <c r="D704" s="2">
        <v>0.1</v>
      </c>
      <c r="E704" s="4" t="s">
        <v>828</v>
      </c>
      <c r="F704" s="4" t="s">
        <v>32</v>
      </c>
      <c r="G704" s="4" t="s">
        <v>837</v>
      </c>
      <c r="H704" s="2">
        <v>0</v>
      </c>
      <c r="I704" s="15">
        <v>827.15358322622308</v>
      </c>
      <c r="J704" s="15">
        <v>190.22469880985309</v>
      </c>
      <c r="K704" s="8">
        <v>22.217372339233584</v>
      </c>
      <c r="L704" s="8">
        <v>0.79161399857621184</v>
      </c>
      <c r="N704" s="8">
        <v>26.84867763211642</v>
      </c>
      <c r="O704" s="15">
        <v>1548.409056178966</v>
      </c>
      <c r="P704" s="8">
        <v>3.3790956858749777</v>
      </c>
      <c r="Q704" s="15">
        <v>7852.6459516873701</v>
      </c>
      <c r="T704" s="15">
        <v>19.123406139135547</v>
      </c>
      <c r="U704" s="15">
        <v>25.612589863957286</v>
      </c>
      <c r="V704" s="24">
        <v>2.6349376356497822E-2</v>
      </c>
      <c r="W704" s="8">
        <v>6.7383521561964939</v>
      </c>
      <c r="X704" s="2">
        <v>5.1558825731712575E-2</v>
      </c>
      <c r="Y704" s="8">
        <v>1.649307549974439</v>
      </c>
      <c r="Z704" s="8">
        <v>3.4356878100901929</v>
      </c>
      <c r="AA704" s="8">
        <v>1.8949246753321389</v>
      </c>
      <c r="AB704" s="15">
        <v>35.724512732602427</v>
      </c>
      <c r="AC704" s="15">
        <v>13.225783834123614</v>
      </c>
      <c r="AD704" s="15">
        <v>160.74285303025249</v>
      </c>
      <c r="AE704" s="15">
        <v>64.2610657664559</v>
      </c>
      <c r="AF704" s="15">
        <v>288.97280086003155</v>
      </c>
      <c r="AG704" s="15">
        <v>59.945580767081069</v>
      </c>
      <c r="AH704" s="15">
        <v>463.66644451818121</v>
      </c>
      <c r="AI704" s="15">
        <v>87.440979134048931</v>
      </c>
      <c r="AJ704" s="2">
        <v>-0.72</v>
      </c>
      <c r="AK704" s="2">
        <v>0.1</v>
      </c>
    </row>
    <row r="705" spans="1:37" x14ac:dyDescent="0.3">
      <c r="A705" s="5" t="s">
        <v>804</v>
      </c>
      <c r="B705" s="7" t="s">
        <v>841</v>
      </c>
      <c r="C705" s="2">
        <v>-0.72</v>
      </c>
      <c r="D705" s="2">
        <v>0.1</v>
      </c>
      <c r="E705" s="4" t="s">
        <v>828</v>
      </c>
      <c r="F705" s="4" t="s">
        <v>32</v>
      </c>
      <c r="G705" s="4" t="s">
        <v>838</v>
      </c>
      <c r="H705" s="2">
        <v>0</v>
      </c>
      <c r="I705" s="15">
        <v>847.52534125661202</v>
      </c>
      <c r="J705" s="15">
        <v>201.67727460435853</v>
      </c>
      <c r="K705" s="8">
        <v>26.337507296767569</v>
      </c>
      <c r="L705" s="8">
        <v>0.60059632597338752</v>
      </c>
      <c r="N705" s="8">
        <v>26.117005910250409</v>
      </c>
      <c r="O705" s="15">
        <v>755.47071299838797</v>
      </c>
      <c r="P705" s="8">
        <v>2.909856488248153</v>
      </c>
      <c r="Q705" s="15">
        <v>8569.2382386700265</v>
      </c>
      <c r="T705" s="15">
        <v>9.6593872281944027</v>
      </c>
      <c r="U705" s="15">
        <v>18.309040857016772</v>
      </c>
      <c r="V705" s="24">
        <v>1.2203653157771005E-2</v>
      </c>
      <c r="W705" s="8">
        <v>5.8261094280895147</v>
      </c>
      <c r="X705" s="2">
        <v>4.3083909774028553E-2</v>
      </c>
      <c r="Y705" s="8">
        <v>0.4696065578023188</v>
      </c>
      <c r="Z705" s="8">
        <v>1.4000298109248135</v>
      </c>
      <c r="AA705" s="8">
        <v>0.71937897675255735</v>
      </c>
      <c r="AB705" s="15">
        <v>15.715927257540548</v>
      </c>
      <c r="AC705" s="15">
        <v>6.1795520991635007</v>
      </c>
      <c r="AD705" s="15">
        <v>79.04798151282867</v>
      </c>
      <c r="AE705" s="15">
        <v>31.465264106112709</v>
      </c>
      <c r="AF705" s="15">
        <v>146.45573086655307</v>
      </c>
      <c r="AG705" s="15">
        <v>32.753624181000184</v>
      </c>
      <c r="AH705" s="15">
        <v>264.1006190352465</v>
      </c>
      <c r="AI705" s="15">
        <v>50.376407396487302</v>
      </c>
      <c r="AJ705" s="2">
        <v>-0.72</v>
      </c>
      <c r="AK705" s="2">
        <v>0.1</v>
      </c>
    </row>
    <row r="706" spans="1:37" x14ac:dyDescent="0.3">
      <c r="A706" s="5" t="s">
        <v>804</v>
      </c>
      <c r="B706" s="7" t="s">
        <v>841</v>
      </c>
      <c r="C706" s="2">
        <v>-0.72</v>
      </c>
      <c r="D706" s="2">
        <v>0.1</v>
      </c>
      <c r="E706" s="4" t="s">
        <v>828</v>
      </c>
      <c r="F706" s="4" t="s">
        <v>32</v>
      </c>
      <c r="G706" s="4" t="s">
        <v>839</v>
      </c>
      <c r="H706" s="2">
        <v>0</v>
      </c>
      <c r="I706" s="15">
        <v>834.18931318562807</v>
      </c>
      <c r="J706" s="15">
        <v>187.0367963456743</v>
      </c>
      <c r="K706" s="8">
        <v>23.577929615508907</v>
      </c>
      <c r="L706" s="8">
        <v>0.50614954342131846</v>
      </c>
      <c r="N706" s="8">
        <v>25.77717616874925</v>
      </c>
      <c r="O706" s="15">
        <v>1551.8194704186026</v>
      </c>
      <c r="P706" s="8">
        <v>2.6759344153829758</v>
      </c>
      <c r="Q706" s="15">
        <v>6884.7336412987079</v>
      </c>
      <c r="T706" s="15">
        <v>14.762579861281505</v>
      </c>
      <c r="U706" s="15">
        <v>20.267959590580631</v>
      </c>
      <c r="V706" s="24">
        <v>1.993566532449563E-2</v>
      </c>
      <c r="W706" s="8">
        <v>6.7724327685057073</v>
      </c>
      <c r="X706" s="2">
        <v>6.4024087942414584E-2</v>
      </c>
      <c r="Y706" s="8">
        <v>1.4751019973434973</v>
      </c>
      <c r="Z706" s="8">
        <v>3.6013483501964987</v>
      </c>
      <c r="AA706" s="8">
        <v>1.8263089233134289</v>
      </c>
      <c r="AB706" s="15">
        <v>34.361158924627254</v>
      </c>
      <c r="AC706" s="15">
        <v>12.787657066354102</v>
      </c>
      <c r="AD706" s="15">
        <v>148.96314300530437</v>
      </c>
      <c r="AE706" s="15">
        <v>60.93023215806889</v>
      </c>
      <c r="AF706" s="15">
        <v>267.21717310313954</v>
      </c>
      <c r="AG706" s="15">
        <v>54.316767239065733</v>
      </c>
      <c r="AH706" s="15">
        <v>420.46050886706445</v>
      </c>
      <c r="AI706" s="15">
        <v>77.655723248778756</v>
      </c>
      <c r="AJ706" s="2">
        <v>-0.72</v>
      </c>
      <c r="AK706" s="2">
        <v>0.1</v>
      </c>
    </row>
    <row r="707" spans="1:37" x14ac:dyDescent="0.3">
      <c r="A707" s="5" t="s">
        <v>804</v>
      </c>
      <c r="B707" s="7" t="s">
        <v>841</v>
      </c>
      <c r="C707" s="2">
        <v>-0.72</v>
      </c>
      <c r="D707" s="2">
        <v>0.1</v>
      </c>
      <c r="E707" s="4" t="s">
        <v>828</v>
      </c>
      <c r="F707" s="4" t="s">
        <v>32</v>
      </c>
      <c r="G707" s="4" t="s">
        <v>840</v>
      </c>
      <c r="H707" s="2">
        <v>0</v>
      </c>
      <c r="I707" s="15">
        <v>841.76185910254651</v>
      </c>
      <c r="J707" s="15">
        <v>213.91718280510725</v>
      </c>
      <c r="K707" s="8">
        <v>25.115204413835414</v>
      </c>
      <c r="L707" s="8">
        <v>0.41151190886863753</v>
      </c>
      <c r="N707" s="8">
        <v>19.328403112756028</v>
      </c>
      <c r="O707" s="15">
        <v>1388.0207065321285</v>
      </c>
      <c r="P707" s="8">
        <v>2.4577241025204439</v>
      </c>
      <c r="Q707" s="15">
        <v>6999.3189628828441</v>
      </c>
      <c r="T707" s="15">
        <v>14.565669079357312</v>
      </c>
      <c r="U707" s="15">
        <v>19.338240622341434</v>
      </c>
      <c r="V707" s="24">
        <v>2.7348652190847814E-2</v>
      </c>
      <c r="W707" s="8">
        <v>8.3493045374212862</v>
      </c>
      <c r="X707" s="2">
        <v>6.0066899378868437E-2</v>
      </c>
      <c r="Y707" s="8">
        <v>1.2779124780287483</v>
      </c>
      <c r="Z707" s="8">
        <v>3.2409312365612362</v>
      </c>
      <c r="AA707" s="8">
        <v>1.6534252491591286</v>
      </c>
      <c r="AB707" s="15">
        <v>31.890982072593197</v>
      </c>
      <c r="AC707" s="15">
        <v>11.452113905458159</v>
      </c>
      <c r="AD707" s="15">
        <v>134.14413835159161</v>
      </c>
      <c r="AE707" s="15">
        <v>52.713264940618039</v>
      </c>
      <c r="AF707" s="15">
        <v>228.32133059974652</v>
      </c>
      <c r="AG707" s="15">
        <v>47.229875422506026</v>
      </c>
      <c r="AH707" s="15">
        <v>365.53797904609934</v>
      </c>
      <c r="AI707" s="15">
        <v>68.545118714762808</v>
      </c>
      <c r="AJ707" s="2">
        <v>-0.72</v>
      </c>
      <c r="AK707" s="2">
        <v>0.1</v>
      </c>
    </row>
    <row r="708" spans="1:37" x14ac:dyDescent="0.3">
      <c r="A708" s="5" t="s">
        <v>804</v>
      </c>
      <c r="B708" s="7" t="s">
        <v>841</v>
      </c>
      <c r="C708" s="2">
        <v>-0.72</v>
      </c>
      <c r="D708" s="2">
        <v>0.1</v>
      </c>
      <c r="E708" s="4" t="s">
        <v>842</v>
      </c>
      <c r="F708" s="4" t="s">
        <v>32</v>
      </c>
      <c r="G708" s="17" t="s">
        <v>843</v>
      </c>
      <c r="H708" s="2">
        <v>0</v>
      </c>
      <c r="I708" s="15">
        <v>758.28718987847913</v>
      </c>
      <c r="J708" s="15">
        <v>1065.7784527777524</v>
      </c>
      <c r="K708" s="8">
        <v>11.916098276230223</v>
      </c>
      <c r="L708" s="8">
        <v>0.74505993192749409</v>
      </c>
      <c r="N708" s="8">
        <v>61.732453654818919</v>
      </c>
      <c r="O708" s="15">
        <v>3175.3588824153549</v>
      </c>
      <c r="P708" s="8">
        <v>1.6645265198317718</v>
      </c>
      <c r="Q708" s="15">
        <v>14312.1011888295</v>
      </c>
      <c r="T708" s="15">
        <v>1303.5567317395382</v>
      </c>
      <c r="U708" s="15">
        <v>1132.8315418443426</v>
      </c>
      <c r="V708" s="24">
        <v>7.9710351060630572E-3</v>
      </c>
      <c r="W708" s="8">
        <v>27.049720044424259</v>
      </c>
      <c r="X708" s="2">
        <v>0.13812097447548474</v>
      </c>
      <c r="Y708" s="8">
        <v>0.82158918347232335</v>
      </c>
      <c r="Z708" s="8">
        <v>3.2970283100724322</v>
      </c>
      <c r="AA708" s="8">
        <v>1.0661213282710609</v>
      </c>
      <c r="AB708" s="15">
        <v>49.428105509923363</v>
      </c>
      <c r="AC708" s="15">
        <v>21.214405015918494</v>
      </c>
      <c r="AD708" s="15">
        <v>277.551608308418</v>
      </c>
      <c r="AE708" s="15">
        <v>120.24902568571233</v>
      </c>
      <c r="AF708" s="15">
        <v>571.89459062510571</v>
      </c>
      <c r="AG708" s="15">
        <v>135.05461448961213</v>
      </c>
      <c r="AH708" s="15">
        <v>994.63972532139871</v>
      </c>
      <c r="AI708" s="15">
        <v>179.21093693984864</v>
      </c>
      <c r="AJ708" s="2">
        <v>-0.72</v>
      </c>
      <c r="AK708" s="2">
        <v>0.1</v>
      </c>
    </row>
    <row r="709" spans="1:37" x14ac:dyDescent="0.3">
      <c r="A709" s="5" t="s">
        <v>804</v>
      </c>
      <c r="B709" s="7" t="s">
        <v>841</v>
      </c>
      <c r="C709" s="2">
        <v>-0.72</v>
      </c>
      <c r="D709" s="2">
        <v>0.1</v>
      </c>
      <c r="E709" s="4" t="s">
        <v>842</v>
      </c>
      <c r="F709" s="4" t="s">
        <v>32</v>
      </c>
      <c r="G709" s="17" t="s">
        <v>844</v>
      </c>
      <c r="H709" s="2">
        <v>0</v>
      </c>
      <c r="I709" s="15">
        <v>804.17754088461072</v>
      </c>
      <c r="J709" s="15">
        <v>832.92075701968076</v>
      </c>
      <c r="K709" s="8">
        <v>18.202584182206071</v>
      </c>
      <c r="L709" s="8">
        <v>0.36611032291682249</v>
      </c>
      <c r="N709" s="8">
        <v>54.4720673057097</v>
      </c>
      <c r="O709" s="15">
        <v>4809.0498763390724</v>
      </c>
      <c r="P709" s="8">
        <v>1.2031656113196467</v>
      </c>
      <c r="Q709" s="15">
        <v>10966.1981998543</v>
      </c>
      <c r="T709" s="15">
        <v>201.0786039162893</v>
      </c>
      <c r="U709" s="15">
        <v>243.55080496710352</v>
      </c>
      <c r="V709" s="24">
        <v>2.909650271140787E-2</v>
      </c>
      <c r="W709" s="8">
        <v>20.722358864795257</v>
      </c>
      <c r="X709" s="2">
        <v>0.29147912259350212</v>
      </c>
      <c r="Y709" s="8">
        <v>3.6681681823419265</v>
      </c>
      <c r="Z709" s="8">
        <v>10.080178517818279</v>
      </c>
      <c r="AA709" s="8">
        <v>3.3035582365898568</v>
      </c>
      <c r="AB709" s="15">
        <v>111.2329802447836</v>
      </c>
      <c r="AC709" s="15">
        <v>40.392602824996395</v>
      </c>
      <c r="AD709" s="15">
        <v>476.3245463696793</v>
      </c>
      <c r="AE709" s="15">
        <v>189.88228465839225</v>
      </c>
      <c r="AF709" s="15">
        <v>852.93255833433341</v>
      </c>
      <c r="AG709" s="15">
        <v>201.73535567577977</v>
      </c>
      <c r="AH709" s="15">
        <v>1388.151697569207</v>
      </c>
      <c r="AI709" s="15">
        <v>233.59869567003344</v>
      </c>
      <c r="AJ709" s="2">
        <v>-0.72</v>
      </c>
      <c r="AK709" s="2">
        <v>0.1</v>
      </c>
    </row>
    <row r="710" spans="1:37" x14ac:dyDescent="0.3">
      <c r="A710" s="5" t="s">
        <v>804</v>
      </c>
      <c r="B710" s="7" t="s">
        <v>841</v>
      </c>
      <c r="C710" s="2">
        <v>-0.72</v>
      </c>
      <c r="D710" s="2">
        <v>0.1</v>
      </c>
      <c r="E710" s="4" t="s">
        <v>842</v>
      </c>
      <c r="F710" s="4" t="s">
        <v>32</v>
      </c>
      <c r="G710" s="17" t="s">
        <v>845</v>
      </c>
      <c r="H710" s="2">
        <v>0</v>
      </c>
      <c r="I710" s="15">
        <v>804.31985926830873</v>
      </c>
      <c r="J710" s="15">
        <v>361.19199318975905</v>
      </c>
      <c r="K710" s="8">
        <v>18.225530248614561</v>
      </c>
      <c r="L710" s="8">
        <v>0.41260644243463174</v>
      </c>
      <c r="N710" s="8">
        <v>41.423821887743891</v>
      </c>
      <c r="O710" s="15">
        <v>1805.3551812532485</v>
      </c>
      <c r="P710" s="8">
        <v>0.68799967300640408</v>
      </c>
      <c r="Q710" s="15">
        <v>11213.027734314301</v>
      </c>
      <c r="T710" s="15">
        <v>43.401569935161177</v>
      </c>
      <c r="U710" s="15">
        <v>74.819438582914145</v>
      </c>
      <c r="V710" s="24">
        <v>1.6520094828988693E-2</v>
      </c>
      <c r="W710" s="8">
        <v>5.7754504694806634</v>
      </c>
      <c r="X710" s="2">
        <v>0.32204011293096729</v>
      </c>
      <c r="Y710" s="8">
        <v>1.200560979973518</v>
      </c>
      <c r="Z710" s="8">
        <v>4.0716969480547656</v>
      </c>
      <c r="AA710" s="8">
        <v>1.4771385721877752</v>
      </c>
      <c r="AB710" s="15">
        <v>40.233399007460498</v>
      </c>
      <c r="AC710" s="15">
        <v>14.695444036087547</v>
      </c>
      <c r="AD710" s="15">
        <v>176.97213190630677</v>
      </c>
      <c r="AE710" s="15">
        <v>70.238150987015302</v>
      </c>
      <c r="AF710" s="15">
        <v>333.82015046647956</v>
      </c>
      <c r="AG710" s="15">
        <v>78.701198841210498</v>
      </c>
      <c r="AH710" s="15">
        <v>595.85210973509572</v>
      </c>
      <c r="AI710" s="15">
        <v>112.44674402176001</v>
      </c>
      <c r="AJ710" s="2">
        <v>-0.72</v>
      </c>
      <c r="AK710" s="2">
        <v>0.1</v>
      </c>
    </row>
    <row r="711" spans="1:37" x14ac:dyDescent="0.3">
      <c r="A711" s="5" t="s">
        <v>804</v>
      </c>
      <c r="B711" s="7" t="s">
        <v>841</v>
      </c>
      <c r="C711" s="2">
        <v>-0.72</v>
      </c>
      <c r="D711" s="2">
        <v>0.1</v>
      </c>
      <c r="E711" s="4" t="s">
        <v>842</v>
      </c>
      <c r="F711" s="4" t="s">
        <v>32</v>
      </c>
      <c r="G711" s="17" t="s">
        <v>846</v>
      </c>
      <c r="H711" s="2">
        <v>0</v>
      </c>
      <c r="I711" s="15">
        <v>790.74545685658416</v>
      </c>
      <c r="J711" s="15">
        <v>425.85861223661016</v>
      </c>
      <c r="K711" s="8">
        <v>16.138389658288645</v>
      </c>
      <c r="L711" s="8">
        <v>0.29354495611178216</v>
      </c>
      <c r="N711" s="8">
        <v>38.12810412227175</v>
      </c>
      <c r="O711" s="15">
        <v>2074.8604968966315</v>
      </c>
      <c r="P711" s="8">
        <v>0.70937226554956168</v>
      </c>
      <c r="Q711" s="15">
        <v>12360.089546946418</v>
      </c>
      <c r="T711" s="15">
        <v>45.983288772410425</v>
      </c>
      <c r="U711" s="15">
        <v>77.079022590565458</v>
      </c>
      <c r="V711" s="24">
        <v>1.2431126888820629E-2</v>
      </c>
      <c r="W711" s="8">
        <v>8.8108437631036587</v>
      </c>
      <c r="X711" s="2">
        <v>0.1534759322367662</v>
      </c>
      <c r="Y711" s="8">
        <v>1.1077036602746742</v>
      </c>
      <c r="Z711" s="8">
        <v>3.9924865678417767</v>
      </c>
      <c r="AA711" s="8">
        <v>1.3115994013181316</v>
      </c>
      <c r="AB711" s="15">
        <v>44.348065131522596</v>
      </c>
      <c r="AC711" s="15">
        <v>15.932500247118519</v>
      </c>
      <c r="AD711" s="15">
        <v>190.72154958198689</v>
      </c>
      <c r="AE711" s="15">
        <v>81.483511905984301</v>
      </c>
      <c r="AF711" s="15">
        <v>357.19537644628861</v>
      </c>
      <c r="AG711" s="15">
        <v>83.279347962385955</v>
      </c>
      <c r="AH711" s="15">
        <v>583.55038614977491</v>
      </c>
      <c r="AI711" s="15">
        <v>104.42603222588417</v>
      </c>
      <c r="AJ711" s="2">
        <v>-0.72</v>
      </c>
      <c r="AK711" s="2">
        <v>0.1</v>
      </c>
    </row>
    <row r="712" spans="1:37" x14ac:dyDescent="0.3">
      <c r="A712" s="5" t="s">
        <v>804</v>
      </c>
      <c r="B712" s="7" t="s">
        <v>841</v>
      </c>
      <c r="C712" s="2">
        <v>-0.72</v>
      </c>
      <c r="D712" s="2">
        <v>0.1</v>
      </c>
      <c r="E712" s="4" t="s">
        <v>842</v>
      </c>
      <c r="F712" s="4" t="s">
        <v>32</v>
      </c>
      <c r="G712" s="17" t="s">
        <v>847</v>
      </c>
      <c r="H712" s="2">
        <v>0</v>
      </c>
      <c r="I712" s="15">
        <v>793.37148322133964</v>
      </c>
      <c r="J712" s="15">
        <v>267.19754571643011</v>
      </c>
      <c r="K712" s="8">
        <v>16.526449143179466</v>
      </c>
      <c r="L712" s="8">
        <v>0.29359768987839974</v>
      </c>
      <c r="N712" s="8">
        <v>34.648702430114419</v>
      </c>
      <c r="O712" s="15">
        <v>712.61155844780637</v>
      </c>
      <c r="P712" s="8">
        <v>0.69807458449817772</v>
      </c>
      <c r="Q712" s="15">
        <v>10856.448852217482</v>
      </c>
      <c r="T712" s="15">
        <v>10.686535460236383</v>
      </c>
      <c r="U712" s="15">
        <v>26.149257633518541</v>
      </c>
      <c r="V712" s="24">
        <v>4.789146102444828E-3</v>
      </c>
      <c r="W712" s="8">
        <v>4.4694008582119151</v>
      </c>
      <c r="X712" s="2">
        <v>0.10891866515171954</v>
      </c>
      <c r="Y712" s="8">
        <v>0.1592342121873159</v>
      </c>
      <c r="Z712" s="8">
        <v>0.88982319064944349</v>
      </c>
      <c r="AA712" s="8">
        <v>0.34525224948020977</v>
      </c>
      <c r="AB712" s="15">
        <v>10.610780854405485</v>
      </c>
      <c r="AC712" s="15">
        <v>4.6189456332677796</v>
      </c>
      <c r="AD712" s="15">
        <v>61.941040571318908</v>
      </c>
      <c r="AE712" s="15">
        <v>28.181134066026061</v>
      </c>
      <c r="AF712" s="15">
        <v>132.44739488973764</v>
      </c>
      <c r="AG712" s="15">
        <v>31.278228013687698</v>
      </c>
      <c r="AH712" s="15">
        <v>255.61377845091275</v>
      </c>
      <c r="AI712" s="15">
        <v>48.860621614034855</v>
      </c>
      <c r="AJ712" s="2">
        <v>-0.72</v>
      </c>
      <c r="AK712" s="2">
        <v>0.1</v>
      </c>
    </row>
    <row r="713" spans="1:37" x14ac:dyDescent="0.3">
      <c r="A713" s="5" t="s">
        <v>804</v>
      </c>
      <c r="B713" s="7" t="s">
        <v>841</v>
      </c>
      <c r="C713" s="2">
        <v>-0.72</v>
      </c>
      <c r="D713" s="2">
        <v>0.1</v>
      </c>
      <c r="E713" s="4" t="s">
        <v>842</v>
      </c>
      <c r="F713" s="4" t="s">
        <v>32</v>
      </c>
      <c r="G713" s="17" t="s">
        <v>848</v>
      </c>
      <c r="H713" s="2">
        <v>0</v>
      </c>
      <c r="I713" s="15">
        <v>683.70181256538592</v>
      </c>
      <c r="J713" s="15">
        <v>381.68381741517499</v>
      </c>
      <c r="K713" s="8">
        <v>5.5073035806945034</v>
      </c>
      <c r="L713" s="8">
        <v>0.64913492622380786</v>
      </c>
      <c r="N713" s="8">
        <v>57.987869338839573</v>
      </c>
      <c r="O713" s="15">
        <v>1238.2136619312589</v>
      </c>
      <c r="P713" s="8">
        <v>0.81396975377704495</v>
      </c>
      <c r="Q713" s="15">
        <v>13965.407809654484</v>
      </c>
      <c r="T713" s="15">
        <v>701.93921447036598</v>
      </c>
      <c r="U713" s="15">
        <v>1625.5644202769822</v>
      </c>
      <c r="V713" s="24">
        <v>7.0301666005543363E-3</v>
      </c>
      <c r="W713" s="8">
        <v>10.652993164728308</v>
      </c>
      <c r="X713" s="2">
        <v>0.10659052025101609</v>
      </c>
      <c r="Y713" s="8">
        <v>0.19478821071627334</v>
      </c>
      <c r="Z713" s="8">
        <v>0.83192801038221276</v>
      </c>
      <c r="AA713" s="8">
        <v>0.31953829164170744</v>
      </c>
      <c r="AB713" s="15">
        <v>12.781728725181496</v>
      </c>
      <c r="AC713" s="15">
        <v>5.7724823697411818</v>
      </c>
      <c r="AD713" s="15">
        <v>88.922951482481736</v>
      </c>
      <c r="AE713" s="15">
        <v>47.126650475755682</v>
      </c>
      <c r="AF713" s="15">
        <v>292.00711308096902</v>
      </c>
      <c r="AG713" s="15">
        <v>69.690109932045516</v>
      </c>
      <c r="AH713" s="15">
        <v>869.78936131505782</v>
      </c>
      <c r="AI713" s="15">
        <v>175.47689390196575</v>
      </c>
      <c r="AJ713" s="2">
        <v>-0.72</v>
      </c>
      <c r="AK713" s="2">
        <v>0.1</v>
      </c>
    </row>
    <row r="714" spans="1:37" x14ac:dyDescent="0.3">
      <c r="A714" s="5" t="s">
        <v>804</v>
      </c>
      <c r="B714" s="7" t="s">
        <v>841</v>
      </c>
      <c r="C714" s="2">
        <v>-0.72</v>
      </c>
      <c r="D714" s="2">
        <v>0.1</v>
      </c>
      <c r="E714" s="4" t="s">
        <v>842</v>
      </c>
      <c r="F714" s="4" t="s">
        <v>32</v>
      </c>
      <c r="G714" s="17" t="s">
        <v>849</v>
      </c>
      <c r="H714" s="2">
        <v>0</v>
      </c>
      <c r="I714" s="15">
        <v>847.96579557581788</v>
      </c>
      <c r="J714" s="15">
        <v>706.81671135623765</v>
      </c>
      <c r="K714" s="8">
        <v>26.432815611871508</v>
      </c>
      <c r="L714" s="8">
        <v>0.31150156714396582</v>
      </c>
      <c r="N714" s="8">
        <v>52.606916513359643</v>
      </c>
      <c r="O714" s="15">
        <v>3981.5050342198856</v>
      </c>
      <c r="P714" s="8">
        <v>0.97674550452305275</v>
      </c>
      <c r="Q714" s="15">
        <v>10118.447652987739</v>
      </c>
      <c r="T714" s="15">
        <v>92.706003453240015</v>
      </c>
      <c r="U714" s="15">
        <v>115.85510372407448</v>
      </c>
      <c r="V714" s="24">
        <v>4.0561175142416202E-2</v>
      </c>
      <c r="W714" s="8">
        <v>13.108582335043916</v>
      </c>
      <c r="X714" s="2">
        <v>0.24806058857421909</v>
      </c>
      <c r="Y714" s="8">
        <v>2.9669587413451319</v>
      </c>
      <c r="Z714" s="8">
        <v>8.0824859167114234</v>
      </c>
      <c r="AA714" s="8">
        <v>2.8560762273534932</v>
      </c>
      <c r="AB714" s="15">
        <v>93.999822101190048</v>
      </c>
      <c r="AC714" s="15">
        <v>34.674184301737249</v>
      </c>
      <c r="AD714" s="15">
        <v>425.90919651162864</v>
      </c>
      <c r="AE714" s="15">
        <v>160.64845465852929</v>
      </c>
      <c r="AF714" s="15">
        <v>712.52666942973917</v>
      </c>
      <c r="AG714" s="15">
        <v>167.09135380034323</v>
      </c>
      <c r="AH714" s="15">
        <v>1138.961983240572</v>
      </c>
      <c r="AI714" s="15">
        <v>198.14286750149583</v>
      </c>
      <c r="AJ714" s="2">
        <v>-0.72</v>
      </c>
      <c r="AK714" s="2">
        <v>0.1</v>
      </c>
    </row>
    <row r="715" spans="1:37" x14ac:dyDescent="0.3">
      <c r="A715" s="5" t="s">
        <v>804</v>
      </c>
      <c r="B715" s="7" t="s">
        <v>841</v>
      </c>
      <c r="C715" s="2">
        <v>-0.72</v>
      </c>
      <c r="D715" s="2">
        <v>0.1</v>
      </c>
      <c r="E715" s="4" t="s">
        <v>842</v>
      </c>
      <c r="F715" s="4" t="s">
        <v>32</v>
      </c>
      <c r="G715" s="17" t="s">
        <v>850</v>
      </c>
      <c r="H715" s="2">
        <v>0</v>
      </c>
      <c r="I715" s="15">
        <v>842.00940147940685</v>
      </c>
      <c r="J715" s="15">
        <v>168.53783072092631</v>
      </c>
      <c r="K715" s="8">
        <v>25.166762624410843</v>
      </c>
      <c r="L715" s="8">
        <v>0.39850472945523707</v>
      </c>
      <c r="N715" s="8">
        <v>24.59645418273567</v>
      </c>
      <c r="O715" s="15">
        <v>313.2586543568849</v>
      </c>
      <c r="P715" s="8">
        <v>0.58967224256188111</v>
      </c>
      <c r="Q715" s="15">
        <v>9237.4441719532551</v>
      </c>
      <c r="T715" s="15">
        <v>1.9895702515563951</v>
      </c>
      <c r="U715" s="15">
        <v>6.9646240711465319</v>
      </c>
      <c r="V715" s="24">
        <v>4.8752870960943884E-3</v>
      </c>
      <c r="W715" s="8">
        <v>1.916047886624338</v>
      </c>
      <c r="X715" s="2">
        <v>7.1278556051722605E-2</v>
      </c>
      <c r="Y715" s="8">
        <v>8.1049156084137292E-2</v>
      </c>
      <c r="Z715" s="8">
        <v>0.38012432741498725</v>
      </c>
      <c r="AA715" s="8">
        <v>0.16619530501162208</v>
      </c>
      <c r="AB715" s="15">
        <v>4.9883909367287158</v>
      </c>
      <c r="AC715" s="15">
        <v>2.0027144711220397</v>
      </c>
      <c r="AD715" s="15">
        <v>26.818572843455001</v>
      </c>
      <c r="AE715" s="15">
        <v>12.345536572526935</v>
      </c>
      <c r="AF715" s="15">
        <v>58.292909633627836</v>
      </c>
      <c r="AG715" s="15">
        <v>14.012309454288703</v>
      </c>
      <c r="AH715" s="15">
        <v>112.97641227367849</v>
      </c>
      <c r="AI715" s="15">
        <v>22.89981044986628</v>
      </c>
      <c r="AJ715" s="2">
        <v>-0.72</v>
      </c>
      <c r="AK715" s="2">
        <v>0.1</v>
      </c>
    </row>
    <row r="716" spans="1:37" x14ac:dyDescent="0.3">
      <c r="A716" s="5" t="s">
        <v>804</v>
      </c>
      <c r="B716" s="7" t="s">
        <v>841</v>
      </c>
      <c r="C716" s="2">
        <v>-0.72</v>
      </c>
      <c r="D716" s="2">
        <v>0.1</v>
      </c>
      <c r="E716" s="4" t="s">
        <v>842</v>
      </c>
      <c r="F716" s="4" t="s">
        <v>32</v>
      </c>
      <c r="G716" s="17" t="s">
        <v>851</v>
      </c>
      <c r="H716" s="2">
        <v>0</v>
      </c>
      <c r="I716" s="15">
        <v>802.14087121464365</v>
      </c>
      <c r="J716" s="15">
        <v>395.46849205757763</v>
      </c>
      <c r="K716" s="8">
        <v>17.876728482789186</v>
      </c>
      <c r="L716" s="8">
        <v>0.25888057628808131</v>
      </c>
      <c r="N716" s="8">
        <v>40.133060859049372</v>
      </c>
      <c r="O716" s="15">
        <v>941.99222443199426</v>
      </c>
      <c r="P716" s="8">
        <v>0.48718481241535977</v>
      </c>
      <c r="Q716" s="15">
        <v>10369.656266547987</v>
      </c>
      <c r="T716" s="15">
        <v>14.058434379626833</v>
      </c>
      <c r="U716" s="15">
        <v>30.191855023452788</v>
      </c>
      <c r="V716" s="24">
        <v>1.0134822819148757E-2</v>
      </c>
      <c r="W716" s="8">
        <v>4.4416469603497557</v>
      </c>
      <c r="X716" s="2">
        <v>9.0551372709523126E-2</v>
      </c>
      <c r="Y716" s="8">
        <v>0.41279131051997908</v>
      </c>
      <c r="Z716" s="8">
        <v>1.3954743693371598</v>
      </c>
      <c r="AA716" s="8">
        <v>0.39929511580116778</v>
      </c>
      <c r="AB716" s="15">
        <v>17.575831717848715</v>
      </c>
      <c r="AC716" s="15">
        <v>6.9472373295569945</v>
      </c>
      <c r="AD716" s="15">
        <v>84.208555465754827</v>
      </c>
      <c r="AE716" s="15">
        <v>37.120492576122388</v>
      </c>
      <c r="AF716" s="15">
        <v>170.36231641070552</v>
      </c>
      <c r="AG716" s="15">
        <v>40.754166344628828</v>
      </c>
      <c r="AH716" s="15">
        <v>325.62920666422906</v>
      </c>
      <c r="AI716" s="15">
        <v>60.396223156457872</v>
      </c>
      <c r="AJ716" s="2">
        <v>-0.72</v>
      </c>
      <c r="AK716" s="2">
        <v>0.1</v>
      </c>
    </row>
    <row r="717" spans="1:37" x14ac:dyDescent="0.3">
      <c r="A717" s="5" t="s">
        <v>804</v>
      </c>
      <c r="B717" s="7" t="s">
        <v>841</v>
      </c>
      <c r="C717" s="2">
        <v>-0.72</v>
      </c>
      <c r="D717" s="2">
        <v>0.1</v>
      </c>
      <c r="E717" s="4" t="s">
        <v>842</v>
      </c>
      <c r="F717" s="4" t="s">
        <v>32</v>
      </c>
      <c r="G717" s="17" t="s">
        <v>852</v>
      </c>
      <c r="H717" s="2">
        <v>0</v>
      </c>
      <c r="I717" s="15">
        <v>784.36786812753905</v>
      </c>
      <c r="J717" s="15">
        <v>574.42305189481488</v>
      </c>
      <c r="K717" s="8">
        <v>15.226249227894819</v>
      </c>
      <c r="L717" s="8">
        <v>0.32433441673049512</v>
      </c>
      <c r="N717" s="8">
        <v>38.44864184852473</v>
      </c>
      <c r="O717" s="15">
        <v>2983.8649256366907</v>
      </c>
      <c r="P717" s="8">
        <v>0.89345444785720707</v>
      </c>
      <c r="Q717" s="15">
        <v>12518.201274788098</v>
      </c>
      <c r="T717" s="15">
        <v>130.38437368560767</v>
      </c>
      <c r="U717" s="15">
        <v>182.52697517533485</v>
      </c>
      <c r="V717" s="24">
        <v>2.4007408752024012E-3</v>
      </c>
      <c r="W717" s="8">
        <v>12.508945045732673</v>
      </c>
      <c r="X717" s="2">
        <v>0.11699915626566339</v>
      </c>
      <c r="Y717" s="8">
        <v>1.8199457025388837</v>
      </c>
      <c r="Z717" s="8">
        <v>5.623511593485059</v>
      </c>
      <c r="AA717" s="8">
        <v>1.6502096355671556</v>
      </c>
      <c r="AB717" s="15">
        <v>60.443815818283653</v>
      </c>
      <c r="AC717" s="15">
        <v>22.941538688566094</v>
      </c>
      <c r="AD717" s="15">
        <v>293.4347477211324</v>
      </c>
      <c r="AE717" s="15">
        <v>119.04206915154738</v>
      </c>
      <c r="AF717" s="15">
        <v>542.45577489971697</v>
      </c>
      <c r="AG717" s="15">
        <v>127.24692747337434</v>
      </c>
      <c r="AH717" s="15">
        <v>895.81531309972934</v>
      </c>
      <c r="AI717" s="15">
        <v>158.04570522791101</v>
      </c>
      <c r="AJ717" s="2">
        <v>-0.72</v>
      </c>
      <c r="AK717" s="2">
        <v>0.1</v>
      </c>
    </row>
    <row r="718" spans="1:37" x14ac:dyDescent="0.3">
      <c r="A718" s="5" t="s">
        <v>804</v>
      </c>
      <c r="B718" s="7" t="s">
        <v>841</v>
      </c>
      <c r="C718" s="2">
        <v>-0.72</v>
      </c>
      <c r="D718" s="2">
        <v>0.1</v>
      </c>
      <c r="E718" s="4" t="s">
        <v>842</v>
      </c>
      <c r="F718" s="4" t="s">
        <v>32</v>
      </c>
      <c r="G718" s="17" t="s">
        <v>853</v>
      </c>
      <c r="H718" s="2">
        <v>0</v>
      </c>
      <c r="I718" s="15">
        <v>858.49063342628585</v>
      </c>
      <c r="J718" s="15">
        <v>367.72594209107979</v>
      </c>
      <c r="K718" s="8">
        <v>28.792455587298278</v>
      </c>
      <c r="L718" s="8">
        <v>0.47558785805718856</v>
      </c>
      <c r="N718" s="8">
        <v>41.699060119514513</v>
      </c>
      <c r="O718" s="15">
        <v>1769.5186897964747</v>
      </c>
      <c r="P718" s="8">
        <v>0.51967980947946546</v>
      </c>
      <c r="Q718" s="15">
        <v>8609.6807255956392</v>
      </c>
      <c r="T718" s="15">
        <v>19.591814696286605</v>
      </c>
      <c r="U718" s="15">
        <v>35.364415223507827</v>
      </c>
      <c r="V718" s="24">
        <v>4.7876447465942844E-3</v>
      </c>
      <c r="W718" s="8">
        <v>4.8494932052039168</v>
      </c>
      <c r="X718" s="2">
        <v>0.18665917730218745</v>
      </c>
      <c r="Y718" s="8">
        <v>1.4883731455344755</v>
      </c>
      <c r="Z718" s="8">
        <v>3.9870643559651153</v>
      </c>
      <c r="AA718" s="8">
        <v>1.4367622986979616</v>
      </c>
      <c r="AB718" s="15">
        <v>37.569675092079343</v>
      </c>
      <c r="AC718" s="15">
        <v>13.691735576345161</v>
      </c>
      <c r="AD718" s="15">
        <v>179.02603488758749</v>
      </c>
      <c r="AE718" s="15">
        <v>68.385020842259792</v>
      </c>
      <c r="AF718" s="15">
        <v>315.59392002871039</v>
      </c>
      <c r="AG718" s="15">
        <v>75.619806802522291</v>
      </c>
      <c r="AH718" s="15">
        <v>549.38788814046325</v>
      </c>
      <c r="AI718" s="15">
        <v>99.620992046363043</v>
      </c>
      <c r="AJ718" s="2">
        <v>-0.72</v>
      </c>
      <c r="AK718" s="2">
        <v>0.1</v>
      </c>
    </row>
    <row r="719" spans="1:37" x14ac:dyDescent="0.3">
      <c r="A719" s="5" t="s">
        <v>804</v>
      </c>
      <c r="B719" s="7" t="s">
        <v>841</v>
      </c>
      <c r="C719" s="2">
        <v>-0.72</v>
      </c>
      <c r="D719" s="2">
        <v>0.1</v>
      </c>
      <c r="E719" s="4" t="s">
        <v>842</v>
      </c>
      <c r="F719" s="4" t="s">
        <v>32</v>
      </c>
      <c r="G719" s="4" t="s">
        <v>854</v>
      </c>
      <c r="H719" s="2">
        <v>0</v>
      </c>
      <c r="I719" s="15">
        <v>899.37933297891493</v>
      </c>
      <c r="J719" s="15">
        <v>413.79957309009069</v>
      </c>
      <c r="K719" s="8">
        <v>39.575911125585584</v>
      </c>
      <c r="L719" s="8">
        <v>0.33507906505570129</v>
      </c>
      <c r="N719" s="8">
        <v>28.494524993557338</v>
      </c>
      <c r="O719" s="15">
        <v>818.02253258388998</v>
      </c>
      <c r="P719" s="8">
        <v>0.58844633603275298</v>
      </c>
      <c r="Q719" s="15">
        <v>8924.6390771464721</v>
      </c>
      <c r="T719" s="15">
        <v>2.5258120731778728</v>
      </c>
      <c r="U719" s="15">
        <v>4.4403703389079929</v>
      </c>
      <c r="V719" s="24">
        <v>3.5137205686809753E-3</v>
      </c>
      <c r="W719" s="8">
        <v>1.6988828099670885</v>
      </c>
      <c r="X719" s="2">
        <v>3.4247956215126468E-2</v>
      </c>
      <c r="Y719" s="8">
        <v>0.2920690424931176</v>
      </c>
      <c r="Z719" s="8">
        <v>1.0958539602429214</v>
      </c>
      <c r="AA719" s="8">
        <v>0.41628599683243489</v>
      </c>
      <c r="AB719" s="15">
        <v>13.928004188150759</v>
      </c>
      <c r="AC719" s="15">
        <v>5.085781031355026</v>
      </c>
      <c r="AD719" s="15">
        <v>66.742058173599375</v>
      </c>
      <c r="AE719" s="15">
        <v>28.982337247952803</v>
      </c>
      <c r="AF719" s="15">
        <v>122.09110608374594</v>
      </c>
      <c r="AG719" s="15">
        <v>28.174129792835732</v>
      </c>
      <c r="AH719" s="15">
        <v>224.71482128011849</v>
      </c>
      <c r="AI719" s="15">
        <v>41.945071635991113</v>
      </c>
      <c r="AJ719" s="2">
        <v>-0.72</v>
      </c>
      <c r="AK719" s="2">
        <v>0.1</v>
      </c>
    </row>
    <row r="720" spans="1:37" x14ac:dyDescent="0.3">
      <c r="A720" s="5" t="s">
        <v>804</v>
      </c>
      <c r="B720" s="7" t="s">
        <v>841</v>
      </c>
      <c r="C720" s="2">
        <v>-0.72</v>
      </c>
      <c r="D720" s="2">
        <v>0.1</v>
      </c>
      <c r="E720" s="4" t="s">
        <v>842</v>
      </c>
      <c r="F720" s="4" t="s">
        <v>32</v>
      </c>
      <c r="G720" s="4" t="s">
        <v>855</v>
      </c>
      <c r="H720" s="2">
        <v>0</v>
      </c>
      <c r="I720" s="15">
        <v>910.14683411707222</v>
      </c>
      <c r="J720" s="15">
        <v>329.55738844733065</v>
      </c>
      <c r="K720" s="8">
        <v>42.882021207814546</v>
      </c>
      <c r="L720" s="8">
        <v>1.9730971574926366</v>
      </c>
      <c r="N720" s="8">
        <v>19.934580436106664</v>
      </c>
      <c r="O720" s="15">
        <v>591.77520048896679</v>
      </c>
      <c r="P720" s="8">
        <v>0.39673027315536541</v>
      </c>
      <c r="Q720" s="15">
        <v>11809.616373176699</v>
      </c>
      <c r="T720" s="15">
        <v>28.075853503438083</v>
      </c>
      <c r="U720" s="15">
        <v>19.101641986664671</v>
      </c>
      <c r="V720" s="24">
        <v>7.2783913828166999E-2</v>
      </c>
      <c r="W720" s="8">
        <v>3.5387597625802303</v>
      </c>
      <c r="X720" s="2">
        <v>9.3156036351221314E-2</v>
      </c>
      <c r="Y720" s="8">
        <v>0.63799755641049705</v>
      </c>
      <c r="Z720" s="8">
        <v>1.3976950901988305</v>
      </c>
      <c r="AA720" s="8">
        <v>0.43139810208092938</v>
      </c>
      <c r="AB720" s="15">
        <v>13.629295082705637</v>
      </c>
      <c r="AC720" s="15">
        <v>4.6388493295363009</v>
      </c>
      <c r="AD720" s="15">
        <v>53.32996267143708</v>
      </c>
      <c r="AE720" s="15">
        <v>22.714032323457822</v>
      </c>
      <c r="AF720" s="15">
        <v>98.533235130306693</v>
      </c>
      <c r="AG720" s="15">
        <v>22.368521022953043</v>
      </c>
      <c r="AH720" s="15">
        <v>167.30593078387923</v>
      </c>
      <c r="AI720" s="15">
        <v>31.261946182108609</v>
      </c>
      <c r="AJ720" s="2">
        <v>-0.72</v>
      </c>
      <c r="AK720" s="2">
        <v>0.1</v>
      </c>
    </row>
    <row r="721" spans="1:37" x14ac:dyDescent="0.3">
      <c r="A721" s="5" t="s">
        <v>804</v>
      </c>
      <c r="B721" s="7" t="s">
        <v>841</v>
      </c>
      <c r="C721" s="2">
        <v>-0.72</v>
      </c>
      <c r="D721" s="2">
        <v>0.1</v>
      </c>
      <c r="E721" s="4" t="s">
        <v>842</v>
      </c>
      <c r="F721" s="4" t="s">
        <v>32</v>
      </c>
      <c r="G721" s="4" t="s">
        <v>856</v>
      </c>
      <c r="H721" s="2">
        <v>0</v>
      </c>
      <c r="I721" s="15">
        <v>932.40227280090937</v>
      </c>
      <c r="J721" s="15">
        <v>341.24753659204191</v>
      </c>
      <c r="K721" s="8">
        <v>50.394812248487888</v>
      </c>
      <c r="L721" s="8">
        <v>0.306653663264985</v>
      </c>
      <c r="N721" s="8">
        <v>32.984304123273077</v>
      </c>
      <c r="O721" s="15">
        <v>679.25237200299853</v>
      </c>
      <c r="P721" s="8">
        <v>0.4732097404585619</v>
      </c>
      <c r="Q721" s="15">
        <v>10271.767213891151</v>
      </c>
      <c r="T721" s="15">
        <v>2.7019462354097441</v>
      </c>
      <c r="U721" s="15">
        <v>5.0981513372365708</v>
      </c>
      <c r="V721" s="24">
        <v>1.4433581654155526E-2</v>
      </c>
      <c r="W721" s="8">
        <v>1.7265570667156638</v>
      </c>
      <c r="X721" s="2">
        <v>6.6991894157926529E-2</v>
      </c>
      <c r="Y721" s="8">
        <v>0.42505591120239694</v>
      </c>
      <c r="Z721" s="8">
        <v>1.2314199506530448</v>
      </c>
      <c r="AA721" s="8">
        <v>0.65680983834818552</v>
      </c>
      <c r="AB721" s="15">
        <v>14.768432399766374</v>
      </c>
      <c r="AC721" s="15">
        <v>5.7273447464031575</v>
      </c>
      <c r="AD721" s="15">
        <v>69.447339708180579</v>
      </c>
      <c r="AE721" s="15">
        <v>26.854764405047785</v>
      </c>
      <c r="AF721" s="15">
        <v>128.81157518683219</v>
      </c>
      <c r="AG721" s="15">
        <v>29.788896956986569</v>
      </c>
      <c r="AH721" s="15">
        <v>227.0659016598496</v>
      </c>
      <c r="AI721" s="15">
        <v>43.402119462704164</v>
      </c>
      <c r="AJ721" s="2">
        <v>-0.72</v>
      </c>
      <c r="AK721" s="2">
        <v>0.1</v>
      </c>
    </row>
    <row r="722" spans="1:37" x14ac:dyDescent="0.3">
      <c r="A722" s="5" t="s">
        <v>804</v>
      </c>
      <c r="B722" s="7" t="s">
        <v>841</v>
      </c>
      <c r="C722" s="2">
        <v>-0.72</v>
      </c>
      <c r="D722" s="2">
        <v>0.1</v>
      </c>
      <c r="E722" s="4" t="s">
        <v>842</v>
      </c>
      <c r="F722" s="4" t="s">
        <v>32</v>
      </c>
      <c r="G722" s="4" t="s">
        <v>857</v>
      </c>
      <c r="H722" s="2">
        <v>0</v>
      </c>
      <c r="I722" s="15">
        <v>919.16399954029396</v>
      </c>
      <c r="J722" s="15">
        <v>330.21818121817921</v>
      </c>
      <c r="K722" s="8">
        <v>45.812805698269337</v>
      </c>
      <c r="L722" s="8">
        <v>0.40110910608647304</v>
      </c>
      <c r="N722" s="8">
        <v>27.814250447021642</v>
      </c>
      <c r="O722" s="15">
        <v>857.44703269239744</v>
      </c>
      <c r="P722" s="8">
        <v>0.60364133659680352</v>
      </c>
      <c r="Q722" s="15">
        <v>9724.5701326011658</v>
      </c>
      <c r="T722" s="15">
        <v>1.8535047570894452</v>
      </c>
      <c r="U722" s="15">
        <v>3.2548234011009676</v>
      </c>
      <c r="V722" s="24">
        <v>4.2313140307275654E-3</v>
      </c>
      <c r="W722" s="8">
        <v>2.2458512226880925</v>
      </c>
      <c r="X722" s="2">
        <v>0.11685313482827349</v>
      </c>
      <c r="Y722" s="8">
        <v>0.47833534456396909</v>
      </c>
      <c r="Z722" s="8">
        <v>1.607453252180467</v>
      </c>
      <c r="AA722" s="8">
        <v>0.73776589054294139</v>
      </c>
      <c r="AB722" s="15">
        <v>19.107657145880129</v>
      </c>
      <c r="AC722" s="15">
        <v>6.7169220509060086</v>
      </c>
      <c r="AD722" s="15">
        <v>86.252333711180171</v>
      </c>
      <c r="AE722" s="15">
        <v>32.714213259162918</v>
      </c>
      <c r="AF722" s="15">
        <v>140.1204945137209</v>
      </c>
      <c r="AG722" s="15">
        <v>34.382377797785558</v>
      </c>
      <c r="AH722" s="15">
        <v>245.46768719146769</v>
      </c>
      <c r="AI722" s="15">
        <v>43.548541385221348</v>
      </c>
      <c r="AJ722" s="2">
        <v>-0.72</v>
      </c>
      <c r="AK722" s="2">
        <v>0.1</v>
      </c>
    </row>
    <row r="723" spans="1:37" x14ac:dyDescent="0.3">
      <c r="A723" s="5" t="s">
        <v>804</v>
      </c>
      <c r="B723" s="5" t="s">
        <v>841</v>
      </c>
      <c r="C723" s="2">
        <v>-0.72</v>
      </c>
      <c r="D723" s="2">
        <v>0.1</v>
      </c>
      <c r="E723" s="3" t="s">
        <v>842</v>
      </c>
      <c r="F723" s="3" t="s">
        <v>32</v>
      </c>
      <c r="G723" s="3" t="s">
        <v>858</v>
      </c>
      <c r="H723" s="6">
        <v>0</v>
      </c>
      <c r="I723" s="14">
        <v>945.88889184551215</v>
      </c>
      <c r="J723" s="14">
        <v>343.05571120308554</v>
      </c>
      <c r="K723" s="13">
        <v>55.419954833897435</v>
      </c>
      <c r="L723" s="13">
        <v>0.35730532348118388</v>
      </c>
      <c r="M723" s="3"/>
      <c r="N723" s="13">
        <v>29.182052789024571</v>
      </c>
      <c r="O723" s="14">
        <v>737.96675859042568</v>
      </c>
      <c r="P723" s="13">
        <v>0.5667550419299251</v>
      </c>
      <c r="Q723" s="14">
        <v>9775.3419937085237</v>
      </c>
      <c r="R723" s="3"/>
      <c r="S723" s="3"/>
      <c r="T723" s="14">
        <v>3.2233349886195906</v>
      </c>
      <c r="U723" s="14">
        <v>5.3133218693935396</v>
      </c>
      <c r="V723" s="25">
        <v>6.0915562003254122E-3</v>
      </c>
      <c r="W723" s="13">
        <v>2.5723082665457602</v>
      </c>
      <c r="X723" s="6">
        <v>8.57623231680016E-2</v>
      </c>
      <c r="Y723" s="13">
        <v>0.4793399724998077</v>
      </c>
      <c r="Z723" s="13">
        <v>1.4282376206084226</v>
      </c>
      <c r="AA723" s="13">
        <v>0.51971015026868972</v>
      </c>
      <c r="AB723" s="14">
        <v>15.36134198697026</v>
      </c>
      <c r="AC723" s="14">
        <v>5.651671938929665</v>
      </c>
      <c r="AD723" s="14">
        <v>77.779779899688847</v>
      </c>
      <c r="AE723" s="14">
        <v>28.840047633488513</v>
      </c>
      <c r="AF723" s="14">
        <v>130.56111475366339</v>
      </c>
      <c r="AG723" s="14">
        <v>31.303382801160964</v>
      </c>
      <c r="AH723" s="14">
        <v>230.53950934808907</v>
      </c>
      <c r="AI723" s="14">
        <v>42.271890652334896</v>
      </c>
      <c r="AJ723" s="2">
        <v>-0.72</v>
      </c>
      <c r="AK723" s="2">
        <v>0.1</v>
      </c>
    </row>
    <row r="724" spans="1:37" x14ac:dyDescent="0.3">
      <c r="A724" s="5" t="s">
        <v>804</v>
      </c>
      <c r="B724" s="7" t="s">
        <v>841</v>
      </c>
      <c r="C724" s="2">
        <v>-0.72</v>
      </c>
      <c r="D724" s="2">
        <v>0.1</v>
      </c>
      <c r="E724" s="4" t="s">
        <v>842</v>
      </c>
      <c r="F724" s="4" t="s">
        <v>32</v>
      </c>
      <c r="G724" s="4" t="s">
        <v>859</v>
      </c>
      <c r="H724" s="2">
        <v>0</v>
      </c>
      <c r="I724" s="15">
        <v>930.08943296511904</v>
      </c>
      <c r="J724" s="15">
        <v>469.2319909251097</v>
      </c>
      <c r="K724" s="8">
        <v>49.569740117855559</v>
      </c>
      <c r="L724" s="8">
        <v>0.34088484217565734</v>
      </c>
      <c r="N724" s="8">
        <v>25.446972881902692</v>
      </c>
      <c r="O724" s="15">
        <v>982.06921343788179</v>
      </c>
      <c r="P724" s="8">
        <v>0.53036430667454049</v>
      </c>
      <c r="Q724" s="15">
        <v>12441.946283042675</v>
      </c>
      <c r="T724" s="15">
        <v>9.3062036731940658</v>
      </c>
      <c r="U724" s="15">
        <v>14.340140388969612</v>
      </c>
      <c r="V724" s="24">
        <v>1.9885199616028488E-2</v>
      </c>
      <c r="W724" s="8">
        <v>3.3033016997484852</v>
      </c>
      <c r="X724" s="2">
        <v>7.1067137688175214E-2</v>
      </c>
      <c r="Y724" s="8">
        <v>0.58182305238461163</v>
      </c>
      <c r="Z724" s="8">
        <v>2.0188729463546875</v>
      </c>
      <c r="AA724" s="8">
        <v>0.59786200048460147</v>
      </c>
      <c r="AB724" s="15">
        <v>21.275736111301544</v>
      </c>
      <c r="AC724" s="15">
        <v>8.083384124574696</v>
      </c>
      <c r="AD724" s="15">
        <v>97.191569996544985</v>
      </c>
      <c r="AE724" s="15">
        <v>37.999203814952139</v>
      </c>
      <c r="AF724" s="15">
        <v>165.30478693242594</v>
      </c>
      <c r="AG724" s="15">
        <v>39.508249308449102</v>
      </c>
      <c r="AH724" s="15">
        <v>276.52247728894196</v>
      </c>
      <c r="AI724" s="15">
        <v>51.073651925079346</v>
      </c>
      <c r="AJ724" s="2">
        <v>-0.72</v>
      </c>
      <c r="AK724" s="2">
        <v>0.1</v>
      </c>
    </row>
    <row r="725" spans="1:37" x14ac:dyDescent="0.3">
      <c r="A725" s="5" t="s">
        <v>804</v>
      </c>
      <c r="B725" s="7" t="s">
        <v>841</v>
      </c>
      <c r="C725" s="2">
        <v>-0.72</v>
      </c>
      <c r="D725" s="2">
        <v>0.1</v>
      </c>
      <c r="E725" s="4" t="s">
        <v>842</v>
      </c>
      <c r="F725" s="4" t="s">
        <v>32</v>
      </c>
      <c r="G725" s="4" t="s">
        <v>860</v>
      </c>
      <c r="H725" s="2">
        <v>0</v>
      </c>
      <c r="I725" s="15">
        <v>926.34788467873375</v>
      </c>
      <c r="J725" s="15">
        <v>306.54835083873462</v>
      </c>
      <c r="K725" s="8">
        <v>48.257207336763258</v>
      </c>
      <c r="L725" s="8">
        <v>0.3049797767725087</v>
      </c>
      <c r="N725" s="8">
        <v>24.864246599248631</v>
      </c>
      <c r="O725" s="15">
        <v>632.31683996400204</v>
      </c>
      <c r="P725" s="8">
        <v>0.45790705763923911</v>
      </c>
      <c r="Q725" s="15">
        <v>10553.117003552275</v>
      </c>
      <c r="T725" s="15">
        <v>2.6411312649475258</v>
      </c>
      <c r="U725" s="15">
        <v>5.2252493173199319</v>
      </c>
      <c r="V725" s="24">
        <v>4.1013700360986475E-3</v>
      </c>
      <c r="W725" s="8">
        <v>2.2765854218104344</v>
      </c>
      <c r="X725" s="2">
        <v>0.14657767319098819</v>
      </c>
      <c r="Y725" s="8">
        <v>0.36137085681550085</v>
      </c>
      <c r="Z725" s="8">
        <v>0.91852363101933476</v>
      </c>
      <c r="AA725" s="8">
        <v>0.45152718270706355</v>
      </c>
      <c r="AB725" s="15">
        <v>12.24260201342137</v>
      </c>
      <c r="AC725" s="15">
        <v>4.8668681678501882</v>
      </c>
      <c r="AD725" s="15">
        <v>58.12631389036337</v>
      </c>
      <c r="AE725" s="15">
        <v>25.363192118928541</v>
      </c>
      <c r="AF725" s="15">
        <v>114.81054047635226</v>
      </c>
      <c r="AG725" s="15">
        <v>27.173212492212237</v>
      </c>
      <c r="AH725" s="15">
        <v>210.93056611170087</v>
      </c>
      <c r="AI725" s="15">
        <v>38.628195619290665</v>
      </c>
      <c r="AJ725" s="2">
        <v>-0.72</v>
      </c>
      <c r="AK725" s="2">
        <v>0.1</v>
      </c>
    </row>
    <row r="726" spans="1:37" x14ac:dyDescent="0.3">
      <c r="A726" s="5" t="s">
        <v>804</v>
      </c>
      <c r="B726" s="7" t="s">
        <v>841</v>
      </c>
      <c r="C726" s="2">
        <v>-0.72</v>
      </c>
      <c r="D726" s="2">
        <v>0.1</v>
      </c>
      <c r="E726" s="4" t="s">
        <v>842</v>
      </c>
      <c r="F726" s="4" t="s">
        <v>32</v>
      </c>
      <c r="G726" s="4" t="s">
        <v>861</v>
      </c>
      <c r="H726" s="2">
        <v>0</v>
      </c>
      <c r="I726" s="15">
        <v>907.05953909975653</v>
      </c>
      <c r="J726" s="15">
        <v>339.59839833812219</v>
      </c>
      <c r="K726" s="8">
        <v>41.912874348168621</v>
      </c>
      <c r="L726" s="8">
        <v>0.28487366665700764</v>
      </c>
      <c r="N726" s="8">
        <v>27.934861750479595</v>
      </c>
      <c r="O726" s="15">
        <v>1156.1662080510025</v>
      </c>
      <c r="P726" s="8">
        <v>0.55148815408693264</v>
      </c>
      <c r="Q726" s="15">
        <v>10181.753981147827</v>
      </c>
      <c r="T726" s="15">
        <v>5.6812199278466942</v>
      </c>
      <c r="U726" s="15">
        <v>8.9969534603703103</v>
      </c>
      <c r="V726" s="24">
        <v>5.927465723100947E-3</v>
      </c>
      <c r="W726" s="8">
        <v>2.7591893795045106</v>
      </c>
      <c r="X726" s="2">
        <v>9.6290898580489656E-2</v>
      </c>
      <c r="Y726" s="8">
        <v>1.0445355323944638</v>
      </c>
      <c r="Z726" s="8">
        <v>3.3498572736490502</v>
      </c>
      <c r="AA726" s="8">
        <v>1.0047960270065819</v>
      </c>
      <c r="AB726" s="15">
        <v>29.719991404578234</v>
      </c>
      <c r="AC726" s="15">
        <v>10.696788112992753</v>
      </c>
      <c r="AD726" s="15">
        <v>121.65724393620093</v>
      </c>
      <c r="AE726" s="15">
        <v>46.73762649789731</v>
      </c>
      <c r="AF726" s="15">
        <v>207.90269147224305</v>
      </c>
      <c r="AG726" s="15">
        <v>49.221638880204246</v>
      </c>
      <c r="AH726" s="15">
        <v>343.94311930426727</v>
      </c>
      <c r="AI726" s="15">
        <v>61.274233118170763</v>
      </c>
      <c r="AJ726" s="2">
        <v>-0.72</v>
      </c>
      <c r="AK726" s="2">
        <v>0.1</v>
      </c>
    </row>
    <row r="727" spans="1:37" x14ac:dyDescent="0.3">
      <c r="A727" s="5" t="s">
        <v>804</v>
      </c>
      <c r="B727" s="7" t="s">
        <v>841</v>
      </c>
      <c r="C727" s="2">
        <v>-0.72</v>
      </c>
      <c r="D727" s="2">
        <v>0.1</v>
      </c>
      <c r="E727" s="4" t="s">
        <v>842</v>
      </c>
      <c r="F727" s="4" t="s">
        <v>32</v>
      </c>
      <c r="G727" s="4" t="s">
        <v>862</v>
      </c>
      <c r="H727" s="2">
        <v>0</v>
      </c>
      <c r="I727" s="15">
        <v>921.17422227426493</v>
      </c>
      <c r="J727" s="15">
        <v>319.01398970469893</v>
      </c>
      <c r="K727" s="8">
        <v>46.486888141245458</v>
      </c>
      <c r="L727" s="8">
        <v>0.36997789645940143</v>
      </c>
      <c r="N727" s="8">
        <v>28.68455574443826</v>
      </c>
      <c r="O727" s="15">
        <v>673.7641736002538</v>
      </c>
      <c r="P727" s="8">
        <v>0.7056935951896065</v>
      </c>
      <c r="Q727" s="15">
        <v>10101.567101629484</v>
      </c>
      <c r="T727" s="15">
        <v>2.2381158623073323</v>
      </c>
      <c r="U727" s="15">
        <v>4.9532932175356086</v>
      </c>
      <c r="V727" s="24">
        <v>5.7850822898336948E-3</v>
      </c>
      <c r="W727" s="8">
        <v>2.0522377789694426</v>
      </c>
      <c r="X727" s="2">
        <v>0.10024309172655871</v>
      </c>
      <c r="Y727" s="8">
        <v>0.2885221084788594</v>
      </c>
      <c r="Z727" s="8">
        <v>1.2732068589101959</v>
      </c>
      <c r="AA727" s="8">
        <v>0.52589232003531616</v>
      </c>
      <c r="AB727" s="15">
        <v>14.604029610368423</v>
      </c>
      <c r="AC727" s="15">
        <v>5.6731677343668885</v>
      </c>
      <c r="AD727" s="15">
        <v>67.801045883285397</v>
      </c>
      <c r="AE727" s="15">
        <v>26.425844182061272</v>
      </c>
      <c r="AF727" s="15">
        <v>126.46370093288174</v>
      </c>
      <c r="AG727" s="15">
        <v>29.64719174886072</v>
      </c>
      <c r="AH727" s="15">
        <v>226.66764818662492</v>
      </c>
      <c r="AI727" s="15">
        <v>41.195118716323847</v>
      </c>
      <c r="AJ727" s="2">
        <v>-0.72</v>
      </c>
      <c r="AK727" s="2">
        <v>0.1</v>
      </c>
    </row>
    <row r="728" spans="1:37" x14ac:dyDescent="0.3">
      <c r="A728" s="5" t="s">
        <v>804</v>
      </c>
      <c r="B728" s="7" t="s">
        <v>841</v>
      </c>
      <c r="C728" s="2">
        <v>-0.72</v>
      </c>
      <c r="D728" s="2">
        <v>0.1</v>
      </c>
      <c r="E728" s="4" t="s">
        <v>842</v>
      </c>
      <c r="F728" s="4" t="s">
        <v>32</v>
      </c>
      <c r="G728" s="4" t="s">
        <v>863</v>
      </c>
      <c r="H728" s="2">
        <v>0</v>
      </c>
      <c r="I728" s="15">
        <v>910.93659416029197</v>
      </c>
      <c r="J728" s="15">
        <v>283.3691801538925</v>
      </c>
      <c r="K728" s="8">
        <v>43.132718558448438</v>
      </c>
      <c r="L728" s="8">
        <v>0.29496544885328735</v>
      </c>
      <c r="N728" s="8">
        <v>25.26808306766377</v>
      </c>
      <c r="O728" s="15">
        <v>573.41001002098801</v>
      </c>
      <c r="P728" s="8">
        <v>0.60763703835021221</v>
      </c>
      <c r="Q728" s="15">
        <v>10032.238965967179</v>
      </c>
      <c r="T728" s="15">
        <v>2.0252415575861327</v>
      </c>
      <c r="U728" s="15">
        <v>4.0662069056866157</v>
      </c>
      <c r="V728" s="24">
        <v>2.1296612492248354E-3</v>
      </c>
      <c r="W728" s="8">
        <v>2.0133614231072738</v>
      </c>
      <c r="X728" s="2">
        <v>9.6868984795639726E-2</v>
      </c>
      <c r="Y728" s="8">
        <v>0.25491261414284289</v>
      </c>
      <c r="Z728" s="8">
        <v>1.0245570305206366</v>
      </c>
      <c r="AA728" s="8">
        <v>0.34276126481588304</v>
      </c>
      <c r="AB728" s="15">
        <v>11.101236995711158</v>
      </c>
      <c r="AC728" s="15">
        <v>4.3331279112445875</v>
      </c>
      <c r="AD728" s="15">
        <v>60.257824521681911</v>
      </c>
      <c r="AE728" s="15">
        <v>22.533519676767614</v>
      </c>
      <c r="AF728" s="15">
        <v>103.16591216665431</v>
      </c>
      <c r="AG728" s="15">
        <v>24.526613026412733</v>
      </c>
      <c r="AH728" s="15">
        <v>189.37594390441436</v>
      </c>
      <c r="AI728" s="15">
        <v>35.646300860767504</v>
      </c>
      <c r="AJ728" s="2">
        <v>-0.72</v>
      </c>
      <c r="AK728" s="2">
        <v>0.1</v>
      </c>
    </row>
    <row r="729" spans="1:37" x14ac:dyDescent="0.3">
      <c r="A729" s="5" t="s">
        <v>804</v>
      </c>
      <c r="B729" s="7" t="s">
        <v>841</v>
      </c>
      <c r="C729" s="2">
        <v>-0.72</v>
      </c>
      <c r="D729" s="2">
        <v>0.1</v>
      </c>
      <c r="E729" s="4" t="s">
        <v>842</v>
      </c>
      <c r="F729" s="4" t="s">
        <v>32</v>
      </c>
      <c r="G729" s="4" t="s">
        <v>864</v>
      </c>
      <c r="H729" s="2">
        <v>0</v>
      </c>
      <c r="I729" s="15">
        <v>925.26634524998633</v>
      </c>
      <c r="J729" s="15">
        <v>259.75744887067265</v>
      </c>
      <c r="K729" s="8">
        <v>47.882873478996068</v>
      </c>
      <c r="L729" s="8">
        <v>2.4115786657521383</v>
      </c>
      <c r="N729" s="8">
        <v>20.402854998337745</v>
      </c>
      <c r="O729" s="15">
        <v>607.13401217377009</v>
      </c>
      <c r="P729" s="8">
        <v>0.41906147278751382</v>
      </c>
      <c r="Q729" s="15">
        <v>9118.4406620032496</v>
      </c>
      <c r="T729" s="15">
        <v>4.8209267303947936</v>
      </c>
      <c r="U729" s="15">
        <v>6.5645077497086728</v>
      </c>
      <c r="V729" s="24">
        <v>2.9806720763987209E-2</v>
      </c>
      <c r="W729" s="8">
        <v>2.0342546622691819</v>
      </c>
      <c r="X729" s="2">
        <v>6.4560832800577714E-2</v>
      </c>
      <c r="Y729" s="8">
        <v>0.27749203870999206</v>
      </c>
      <c r="Z729" s="8">
        <v>1.1735471665182409</v>
      </c>
      <c r="AA729" s="8">
        <v>0.41532039893690242</v>
      </c>
      <c r="AB729" s="15">
        <v>12.711593826301451</v>
      </c>
      <c r="AC729" s="15">
        <v>4.6308199157028129</v>
      </c>
      <c r="AD729" s="15">
        <v>56.467126526601504</v>
      </c>
      <c r="AE729" s="15">
        <v>22.837786041249476</v>
      </c>
      <c r="AF729" s="15">
        <v>110.67424192630469</v>
      </c>
      <c r="AG729" s="15">
        <v>26.095544713884347</v>
      </c>
      <c r="AH729" s="15">
        <v>200.46950012822222</v>
      </c>
      <c r="AI729" s="15">
        <v>35.924196429411005</v>
      </c>
      <c r="AJ729" s="2">
        <v>-0.72</v>
      </c>
      <c r="AK729" s="2">
        <v>0.1</v>
      </c>
    </row>
    <row r="730" spans="1:37" x14ac:dyDescent="0.3">
      <c r="A730" s="5" t="s">
        <v>804</v>
      </c>
      <c r="B730" s="7" t="s">
        <v>841</v>
      </c>
      <c r="C730" s="2">
        <v>-0.72</v>
      </c>
      <c r="D730" s="2">
        <v>0.1</v>
      </c>
      <c r="E730" s="4" t="s">
        <v>842</v>
      </c>
      <c r="F730" s="4" t="s">
        <v>32</v>
      </c>
      <c r="G730" s="4" t="s">
        <v>865</v>
      </c>
      <c r="H730" s="2">
        <v>0</v>
      </c>
      <c r="I730" s="15">
        <v>954.50302703520731</v>
      </c>
      <c r="J730" s="15">
        <v>235.99702154152536</v>
      </c>
      <c r="K730" s="8">
        <v>58.826491058412614</v>
      </c>
      <c r="L730" s="8">
        <v>0.41051248675786717</v>
      </c>
      <c r="N730" s="8">
        <v>20.578077585959154</v>
      </c>
      <c r="O730" s="15">
        <v>462.07278827451819</v>
      </c>
      <c r="P730" s="8">
        <v>0.47027633458622314</v>
      </c>
      <c r="Q730" s="15">
        <v>10081.673063246228</v>
      </c>
      <c r="T730" s="15">
        <v>5.6336023053019959</v>
      </c>
      <c r="U730" s="15">
        <v>7.4904800188925629</v>
      </c>
      <c r="V730" s="24">
        <v>1.944073317446495E-3</v>
      </c>
      <c r="W730" s="8">
        <v>2.5888252089381711</v>
      </c>
      <c r="X730" s="2">
        <v>0.10737612941508036</v>
      </c>
      <c r="Y730" s="8">
        <v>0.27794533702234758</v>
      </c>
      <c r="Z730" s="8">
        <v>1.0062244011492125</v>
      </c>
      <c r="AA730" s="8">
        <v>0.30420012715749389</v>
      </c>
      <c r="AB730" s="15">
        <v>10.212140948251088</v>
      </c>
      <c r="AC730" s="15">
        <v>3.8777432384201664</v>
      </c>
      <c r="AD730" s="15">
        <v>43.879706949675807</v>
      </c>
      <c r="AE730" s="15">
        <v>17.74529624557043</v>
      </c>
      <c r="AF730" s="15">
        <v>85.937298828824311</v>
      </c>
      <c r="AG730" s="15">
        <v>20.0207877106862</v>
      </c>
      <c r="AH730" s="15">
        <v>156.37226945401576</v>
      </c>
      <c r="AI730" s="15">
        <v>28.325882831712352</v>
      </c>
      <c r="AJ730" s="2">
        <v>-0.72</v>
      </c>
      <c r="AK730" s="2">
        <v>0.1</v>
      </c>
    </row>
    <row r="731" spans="1:37" x14ac:dyDescent="0.3">
      <c r="A731" s="5" t="s">
        <v>804</v>
      </c>
      <c r="B731" s="7" t="s">
        <v>841</v>
      </c>
      <c r="C731" s="2">
        <v>-0.72</v>
      </c>
      <c r="D731" s="2">
        <v>0.1</v>
      </c>
      <c r="E731" s="4" t="s">
        <v>842</v>
      </c>
      <c r="F731" s="4" t="s">
        <v>32</v>
      </c>
      <c r="G731" s="4" t="s">
        <v>866</v>
      </c>
      <c r="H731" s="2">
        <v>0</v>
      </c>
      <c r="I731" s="15">
        <v>912.40499478374215</v>
      </c>
      <c r="J731" s="15">
        <v>347.17860723291221</v>
      </c>
      <c r="K731" s="8">
        <v>43.601871712443312</v>
      </c>
      <c r="L731" s="8">
        <v>0.87592362556335179</v>
      </c>
      <c r="N731" s="8">
        <v>26.413174232793839</v>
      </c>
      <c r="O731" s="15">
        <v>870.55337253606467</v>
      </c>
      <c r="P731" s="8">
        <v>0.48987013301356502</v>
      </c>
      <c r="Q731" s="15">
        <v>9665.6099338072127</v>
      </c>
      <c r="T731" s="15">
        <v>9.9321748746090304</v>
      </c>
      <c r="U731" s="15">
        <v>12.28104518616904</v>
      </c>
      <c r="V731" s="24">
        <v>1.822564832864083E-2</v>
      </c>
      <c r="W731" s="8">
        <v>2.5763481717550074</v>
      </c>
      <c r="X731" s="2">
        <v>0.13816751775901764</v>
      </c>
      <c r="Y731" s="8">
        <v>0.82817837346160261</v>
      </c>
      <c r="Z731" s="8">
        <v>2.055982956110435</v>
      </c>
      <c r="AA731" s="8">
        <v>0.74465496691126432</v>
      </c>
      <c r="AB731" s="15">
        <v>18.28953459301475</v>
      </c>
      <c r="AC731" s="15">
        <v>6.7302497171459832</v>
      </c>
      <c r="AD731" s="15">
        <v>78.996333723588279</v>
      </c>
      <c r="AE731" s="15">
        <v>34.04464175549446</v>
      </c>
      <c r="AF731" s="15">
        <v>156.21501131696073</v>
      </c>
      <c r="AG731" s="15">
        <v>36.925970188424316</v>
      </c>
      <c r="AH731" s="15">
        <v>271.41243258610103</v>
      </c>
      <c r="AI731" s="15">
        <v>50.435272026879368</v>
      </c>
      <c r="AJ731" s="2">
        <v>-0.72</v>
      </c>
      <c r="AK731" s="2">
        <v>0.1</v>
      </c>
    </row>
    <row r="732" spans="1:37" x14ac:dyDescent="0.3">
      <c r="A732" s="5" t="s">
        <v>804</v>
      </c>
      <c r="B732" s="7" t="s">
        <v>841</v>
      </c>
      <c r="C732" s="2">
        <v>-0.72</v>
      </c>
      <c r="D732" s="2">
        <v>0.1</v>
      </c>
      <c r="E732" s="4" t="s">
        <v>842</v>
      </c>
      <c r="F732" s="4" t="s">
        <v>32</v>
      </c>
      <c r="G732" s="4" t="s">
        <v>867</v>
      </c>
      <c r="H732" s="2">
        <v>0</v>
      </c>
      <c r="I732" s="15">
        <v>902.45796697413891</v>
      </c>
      <c r="J732" s="15">
        <v>640.26265209714268</v>
      </c>
      <c r="K732" s="8">
        <v>40.500146521670985</v>
      </c>
      <c r="L732" s="8">
        <v>16.507835782811092</v>
      </c>
      <c r="N732" s="8">
        <v>24.886804933582443</v>
      </c>
      <c r="O732" s="15">
        <v>2732.7607436961312</v>
      </c>
      <c r="P732" s="8">
        <v>0.72452942152092503</v>
      </c>
      <c r="Q732" s="15">
        <v>10185.888966436019</v>
      </c>
      <c r="T732" s="15">
        <v>60.849676579426557</v>
      </c>
      <c r="U732" s="15">
        <v>37.858299338843679</v>
      </c>
      <c r="V732" s="24">
        <v>5.2363118398785574E-2</v>
      </c>
      <c r="W732" s="8">
        <v>5.118997858562226</v>
      </c>
      <c r="X732" s="2">
        <v>0.18321303525729574</v>
      </c>
      <c r="Y732" s="8">
        <v>2.4642131472805056</v>
      </c>
      <c r="Z732" s="8">
        <v>6.0338917092579329</v>
      </c>
      <c r="AA732" s="8">
        <v>1.3235739056785043</v>
      </c>
      <c r="AB732" s="15">
        <v>62.988932816390204</v>
      </c>
      <c r="AC732" s="15">
        <v>23.098639916445872</v>
      </c>
      <c r="AD732" s="15">
        <v>244.55512943281292</v>
      </c>
      <c r="AE732" s="15">
        <v>107.83714606473394</v>
      </c>
      <c r="AF732" s="15">
        <v>443.43100929163614</v>
      </c>
      <c r="AG732" s="15">
        <v>105.10145105772565</v>
      </c>
      <c r="AH732" s="15">
        <v>658.03403359012486</v>
      </c>
      <c r="AI732" s="15">
        <v>108.13230080523496</v>
      </c>
      <c r="AJ732" s="2">
        <v>-0.72</v>
      </c>
      <c r="AK732" s="2">
        <v>0.1</v>
      </c>
    </row>
    <row r="733" spans="1:37" x14ac:dyDescent="0.3">
      <c r="A733" s="5" t="s">
        <v>804</v>
      </c>
      <c r="B733" s="7" t="s">
        <v>841</v>
      </c>
      <c r="C733" s="2">
        <v>-0.72</v>
      </c>
      <c r="D733" s="2">
        <v>0.1</v>
      </c>
      <c r="E733" s="4" t="s">
        <v>868</v>
      </c>
      <c r="F733" s="4" t="s">
        <v>32</v>
      </c>
      <c r="G733" s="4" t="s">
        <v>869</v>
      </c>
      <c r="H733" s="2">
        <v>0</v>
      </c>
      <c r="I733" s="15">
        <v>973.01179418414551</v>
      </c>
      <c r="J733" s="15">
        <v>166.60067625045031</v>
      </c>
      <c r="K733" s="8">
        <v>66.690455940595967</v>
      </c>
      <c r="L733" s="8"/>
      <c r="N733" s="8"/>
      <c r="O733" s="15">
        <v>199.44091677699618</v>
      </c>
      <c r="P733" s="8"/>
      <c r="Q733" s="15">
        <v>11817.004440204386</v>
      </c>
      <c r="T733" s="15">
        <v>28.340141318484211</v>
      </c>
      <c r="U733" s="15">
        <v>78.918615406339327</v>
      </c>
      <c r="V733" s="24">
        <v>5.2003928925640494E-3</v>
      </c>
      <c r="W733" s="8">
        <v>1.2312942317854618</v>
      </c>
      <c r="X733" s="2"/>
      <c r="Y733" s="8">
        <v>0.14103776054519196</v>
      </c>
      <c r="Z733" s="8">
        <v>0.3554654545810208</v>
      </c>
      <c r="AA733" s="8">
        <v>8.521175276033903E-2</v>
      </c>
      <c r="AB733" s="15">
        <v>3.7013000434320666</v>
      </c>
      <c r="AC733" s="15">
        <v>1.2967484245293726</v>
      </c>
      <c r="AD733" s="15">
        <v>17.250569781402863</v>
      </c>
      <c r="AE733" s="15">
        <v>7.753191034134737</v>
      </c>
      <c r="AF733" s="15">
        <v>36.089167529577928</v>
      </c>
      <c r="AG733" s="15">
        <v>8.8646815494679245</v>
      </c>
      <c r="AH733" s="15">
        <v>76.75949103870083</v>
      </c>
      <c r="AI733" s="15">
        <v>15.440379758459231</v>
      </c>
      <c r="AJ733" s="2">
        <v>-0.72</v>
      </c>
      <c r="AK733" s="2">
        <v>0.1</v>
      </c>
    </row>
    <row r="734" spans="1:37" x14ac:dyDescent="0.3">
      <c r="A734" s="5" t="s">
        <v>804</v>
      </c>
      <c r="B734" s="7" t="s">
        <v>841</v>
      </c>
      <c r="C734" s="2">
        <v>-0.72</v>
      </c>
      <c r="D734" s="2">
        <v>0.1</v>
      </c>
      <c r="E734" s="4" t="s">
        <v>868</v>
      </c>
      <c r="F734" s="4" t="s">
        <v>32</v>
      </c>
      <c r="G734" s="4" t="s">
        <v>870</v>
      </c>
      <c r="H734" s="2">
        <v>0</v>
      </c>
      <c r="I734" s="15">
        <v>973.24464258875935</v>
      </c>
      <c r="J734" s="15">
        <v>247.42107674159149</v>
      </c>
      <c r="K734" s="8">
        <v>66.794271359519769</v>
      </c>
      <c r="L734" s="8"/>
      <c r="N734" s="8"/>
      <c r="O734" s="15">
        <v>561.76745811257308</v>
      </c>
      <c r="P734" s="8"/>
      <c r="Q734" s="15">
        <v>13730.946492207049</v>
      </c>
      <c r="T734" s="15">
        <v>3.3510368758682878</v>
      </c>
      <c r="U734" s="15">
        <v>9.5133606716983135</v>
      </c>
      <c r="V734" s="24">
        <v>4.871816745712557E-3</v>
      </c>
      <c r="W734" s="8">
        <v>2.5820678475735348</v>
      </c>
      <c r="X734" s="2"/>
      <c r="Y734" s="8">
        <v>0.30083196316244271</v>
      </c>
      <c r="Z734" s="8">
        <v>0.9923643021755888</v>
      </c>
      <c r="AA734" s="8">
        <v>0.1974651642282346</v>
      </c>
      <c r="AB734" s="15">
        <v>11.941050352091924</v>
      </c>
      <c r="AC734" s="15">
        <v>4.327349039224619</v>
      </c>
      <c r="AD734" s="15">
        <v>58.687808059464224</v>
      </c>
      <c r="AE734" s="15">
        <v>25.06494655826501</v>
      </c>
      <c r="AF734" s="15">
        <v>113.20620417736025</v>
      </c>
      <c r="AG734" s="15">
        <v>26.587394928698551</v>
      </c>
      <c r="AH734" s="15">
        <v>224.56684811459235</v>
      </c>
      <c r="AI734" s="15">
        <v>42.780199380808796</v>
      </c>
      <c r="AJ734" s="2">
        <v>-0.72</v>
      </c>
      <c r="AK734" s="2">
        <v>0.1</v>
      </c>
    </row>
    <row r="735" spans="1:37" x14ac:dyDescent="0.3">
      <c r="A735" s="5" t="s">
        <v>804</v>
      </c>
      <c r="B735" s="5" t="s">
        <v>841</v>
      </c>
      <c r="C735" s="2">
        <v>-0.72</v>
      </c>
      <c r="D735" s="2">
        <v>0.1</v>
      </c>
      <c r="E735" s="3" t="s">
        <v>868</v>
      </c>
      <c r="F735" s="3" t="s">
        <v>32</v>
      </c>
      <c r="G735" s="3" t="s">
        <v>871</v>
      </c>
      <c r="H735" s="6">
        <v>0</v>
      </c>
      <c r="I735" s="14">
        <v>1037.3095227346948</v>
      </c>
      <c r="J735" s="14">
        <v>566.03654967206239</v>
      </c>
      <c r="K735" s="13">
        <v>100.40430591989767</v>
      </c>
      <c r="L735" s="13"/>
      <c r="M735" s="3"/>
      <c r="N735" s="13"/>
      <c r="O735" s="14">
        <v>1864.379278887571</v>
      </c>
      <c r="P735" s="13"/>
      <c r="Q735" s="14">
        <v>12070.951969760059</v>
      </c>
      <c r="R735" s="3"/>
      <c r="S735" s="3"/>
      <c r="T735" s="14">
        <v>11.982604334045195</v>
      </c>
      <c r="U735" s="14">
        <v>30.565795333697292</v>
      </c>
      <c r="V735" s="25">
        <v>3.0933594954271601E-2</v>
      </c>
      <c r="W735" s="13">
        <v>5.5708064587613828</v>
      </c>
      <c r="X735" s="6"/>
      <c r="Y735" s="13">
        <v>1.4842898309811028</v>
      </c>
      <c r="Z735" s="13">
        <v>3.724569974770874</v>
      </c>
      <c r="AA735" s="13">
        <v>0.75809624178363511</v>
      </c>
      <c r="AB735" s="14">
        <v>38.271089980556816</v>
      </c>
      <c r="AC735" s="14">
        <v>14.863876424964813</v>
      </c>
      <c r="AD735" s="14">
        <v>201.49683175589476</v>
      </c>
      <c r="AE735" s="14">
        <v>81.953492325845289</v>
      </c>
      <c r="AF735" s="14">
        <v>369.36834336804793</v>
      </c>
      <c r="AG735" s="14">
        <v>83.624950773478645</v>
      </c>
      <c r="AH735" s="14">
        <v>686.35237346638462</v>
      </c>
      <c r="AI735" s="14">
        <v>127.59748494546524</v>
      </c>
      <c r="AJ735" s="2">
        <v>-0.72</v>
      </c>
      <c r="AK735" s="2">
        <v>0.1</v>
      </c>
    </row>
    <row r="736" spans="1:37" x14ac:dyDescent="0.3">
      <c r="A736" s="5" t="s">
        <v>804</v>
      </c>
      <c r="B736" s="7" t="s">
        <v>841</v>
      </c>
      <c r="C736" s="2">
        <v>-0.72</v>
      </c>
      <c r="D736" s="2">
        <v>0.1</v>
      </c>
      <c r="E736" s="4" t="s">
        <v>868</v>
      </c>
      <c r="F736" s="4" t="s">
        <v>32</v>
      </c>
      <c r="G736" s="4" t="s">
        <v>872</v>
      </c>
      <c r="H736" s="2">
        <v>0</v>
      </c>
      <c r="I736" s="15">
        <v>969.49816528164354</v>
      </c>
      <c r="J736" s="15">
        <v>235.79232541822631</v>
      </c>
      <c r="K736" s="8">
        <v>65.138884781447302</v>
      </c>
      <c r="L736" s="8"/>
      <c r="N736" s="8"/>
      <c r="O736" s="15">
        <v>466.66949273549949</v>
      </c>
      <c r="P736" s="8"/>
      <c r="Q736" s="15">
        <v>9993.8799267336453</v>
      </c>
      <c r="T736" s="15">
        <v>2.0279337231356105</v>
      </c>
      <c r="U736" s="15">
        <v>4.7347254196606627</v>
      </c>
      <c r="V736" s="24">
        <v>3.7500249821665814E-3</v>
      </c>
      <c r="W736" s="8">
        <v>1.9647368888556282</v>
      </c>
      <c r="X736" s="2"/>
      <c r="Y736" s="8">
        <v>0.2492384328799907</v>
      </c>
      <c r="Z736" s="8">
        <v>0.87332691113061378</v>
      </c>
      <c r="AA736" s="8">
        <v>0.24217169685639273</v>
      </c>
      <c r="AB736" s="15">
        <v>9.8199411955368348</v>
      </c>
      <c r="AC736" s="15">
        <v>3.5949943661114045</v>
      </c>
      <c r="AD736" s="15">
        <v>46.675885108784051</v>
      </c>
      <c r="AE736" s="15">
        <v>20.554067318624096</v>
      </c>
      <c r="AF736" s="15">
        <v>88.583821933796926</v>
      </c>
      <c r="AG736" s="15">
        <v>20.581017489344838</v>
      </c>
      <c r="AH736" s="15">
        <v>172.35459019586688</v>
      </c>
      <c r="AI736" s="15">
        <v>31.795544188567757</v>
      </c>
      <c r="AJ736" s="2">
        <v>-0.72</v>
      </c>
      <c r="AK736" s="2">
        <v>0.1</v>
      </c>
    </row>
    <row r="737" spans="1:37" x14ac:dyDescent="0.3">
      <c r="A737" s="5" t="s">
        <v>804</v>
      </c>
      <c r="B737" s="7" t="s">
        <v>886</v>
      </c>
      <c r="C737" s="2">
        <v>-0.72</v>
      </c>
      <c r="D737" s="2">
        <v>0.1</v>
      </c>
      <c r="E737" s="4" t="s">
        <v>873</v>
      </c>
      <c r="F737" s="4" t="s">
        <v>874</v>
      </c>
      <c r="H737" s="2">
        <v>3.27E-2</v>
      </c>
      <c r="I737" s="16">
        <v>898</v>
      </c>
      <c r="K737" s="4">
        <v>13</v>
      </c>
      <c r="O737" s="4">
        <v>3686</v>
      </c>
      <c r="Q737" s="15">
        <v>11447.73</v>
      </c>
      <c r="S737" s="15"/>
      <c r="T737" s="15"/>
      <c r="U737" s="4">
        <v>88</v>
      </c>
      <c r="V737" s="4">
        <v>4.1000000000000002E-2</v>
      </c>
      <c r="W737" s="4">
        <v>9.6</v>
      </c>
      <c r="X737" s="4">
        <v>0.18</v>
      </c>
      <c r="Y737" s="4">
        <v>3.4</v>
      </c>
      <c r="Z737" s="4">
        <v>8.5</v>
      </c>
      <c r="AA737" s="4">
        <v>1.9</v>
      </c>
      <c r="AB737" s="4">
        <v>63</v>
      </c>
      <c r="AC737" s="4">
        <v>26</v>
      </c>
      <c r="AD737" s="4">
        <v>323</v>
      </c>
      <c r="AE737" s="4">
        <v>131</v>
      </c>
      <c r="AF737" s="4">
        <v>564</v>
      </c>
      <c r="AG737" s="4">
        <v>117</v>
      </c>
      <c r="AH737" s="4">
        <v>1010</v>
      </c>
      <c r="AI737" s="4">
        <v>194</v>
      </c>
      <c r="AJ737" s="2">
        <v>-0.72</v>
      </c>
      <c r="AK737" s="2">
        <v>0.1</v>
      </c>
    </row>
    <row r="738" spans="1:37" x14ac:dyDescent="0.3">
      <c r="A738" s="5" t="s">
        <v>804</v>
      </c>
      <c r="B738" s="5" t="s">
        <v>886</v>
      </c>
      <c r="C738" s="2">
        <v>-0.72</v>
      </c>
      <c r="D738" s="2">
        <v>0.1</v>
      </c>
      <c r="E738" s="3" t="s">
        <v>875</v>
      </c>
      <c r="F738" s="3" t="s">
        <v>874</v>
      </c>
      <c r="G738" s="3"/>
      <c r="H738" s="6">
        <v>3.27E-2</v>
      </c>
      <c r="I738" s="3"/>
      <c r="J738" s="3"/>
      <c r="K738" s="3">
        <v>46</v>
      </c>
      <c r="L738" s="3"/>
      <c r="M738" s="3"/>
      <c r="N738" s="3"/>
      <c r="O738" s="3">
        <v>3995</v>
      </c>
      <c r="P738" s="3"/>
      <c r="Q738" s="14">
        <v>10514.951999999999</v>
      </c>
      <c r="R738" s="3"/>
      <c r="S738" s="14"/>
      <c r="T738" s="14"/>
      <c r="U738" s="3">
        <v>445</v>
      </c>
      <c r="V738" s="3">
        <v>6.8</v>
      </c>
      <c r="W738" s="3">
        <v>34</v>
      </c>
      <c r="X738" s="3">
        <v>4</v>
      </c>
      <c r="Y738" s="3">
        <v>24</v>
      </c>
      <c r="Z738" s="3">
        <v>15</v>
      </c>
      <c r="AA738" s="3">
        <v>2.4</v>
      </c>
      <c r="AB738" s="3">
        <v>75</v>
      </c>
      <c r="AC738" s="3">
        <v>29</v>
      </c>
      <c r="AD738" s="3">
        <v>346</v>
      </c>
      <c r="AE738" s="3">
        <v>141</v>
      </c>
      <c r="AF738" s="3">
        <v>597</v>
      </c>
      <c r="AG738" s="3">
        <v>125</v>
      </c>
      <c r="AH738" s="3">
        <v>1066</v>
      </c>
      <c r="AI738" s="3">
        <v>205</v>
      </c>
      <c r="AJ738" s="2">
        <v>-0.72</v>
      </c>
      <c r="AK738" s="2">
        <v>0.1</v>
      </c>
    </row>
    <row r="739" spans="1:37" x14ac:dyDescent="0.3">
      <c r="A739" s="5" t="s">
        <v>804</v>
      </c>
      <c r="B739" s="7" t="s">
        <v>886</v>
      </c>
      <c r="C739" s="2">
        <v>-0.72</v>
      </c>
      <c r="D739" s="2">
        <v>0.1</v>
      </c>
      <c r="E739" s="4" t="s">
        <v>876</v>
      </c>
      <c r="F739" s="4" t="s">
        <v>874</v>
      </c>
      <c r="H739" s="2">
        <v>3.27E-2</v>
      </c>
      <c r="K739" s="4">
        <v>25</v>
      </c>
      <c r="O739" s="4">
        <v>2251</v>
      </c>
      <c r="Q739" s="15">
        <v>12465.305999999999</v>
      </c>
      <c r="S739" s="15"/>
      <c r="T739" s="15"/>
      <c r="U739" s="4">
        <v>84</v>
      </c>
      <c r="V739" s="4">
        <v>0.54</v>
      </c>
      <c r="W739" s="4">
        <v>11</v>
      </c>
      <c r="X739" s="4">
        <v>0.3</v>
      </c>
      <c r="Y739" s="4">
        <v>2.4</v>
      </c>
      <c r="Z739" s="4">
        <v>4.4000000000000004</v>
      </c>
      <c r="AA739" s="4">
        <v>0.96</v>
      </c>
      <c r="AB739" s="4">
        <v>34</v>
      </c>
      <c r="AC739" s="4">
        <v>14</v>
      </c>
      <c r="AD739" s="4">
        <v>184</v>
      </c>
      <c r="AE739" s="4">
        <v>77</v>
      </c>
      <c r="AF739" s="4">
        <v>341</v>
      </c>
      <c r="AG739" s="4">
        <v>73</v>
      </c>
      <c r="AH739" s="4">
        <v>643</v>
      </c>
      <c r="AI739" s="4">
        <v>122</v>
      </c>
      <c r="AJ739" s="2">
        <v>-0.72</v>
      </c>
      <c r="AK739" s="2">
        <v>0.1</v>
      </c>
    </row>
    <row r="740" spans="1:37" x14ac:dyDescent="0.3">
      <c r="A740" s="5" t="s">
        <v>804</v>
      </c>
      <c r="B740" s="7" t="s">
        <v>886</v>
      </c>
      <c r="C740" s="2">
        <v>-0.72</v>
      </c>
      <c r="D740" s="2">
        <v>0.1</v>
      </c>
      <c r="E740" s="4" t="s">
        <v>877</v>
      </c>
      <c r="F740" s="4" t="s">
        <v>874</v>
      </c>
      <c r="H740" s="2">
        <v>3.27E-2</v>
      </c>
      <c r="I740" s="16">
        <v>925</v>
      </c>
      <c r="K740" s="4">
        <v>16</v>
      </c>
      <c r="O740" s="4">
        <v>3654</v>
      </c>
      <c r="Q740" s="15">
        <v>9327.7800000000007</v>
      </c>
      <c r="S740" s="15"/>
      <c r="T740" s="15"/>
      <c r="U740" s="4">
        <v>60</v>
      </c>
      <c r="V740" s="4">
        <v>3.6999999999999998E-2</v>
      </c>
      <c r="W740" s="4">
        <v>5.2</v>
      </c>
      <c r="X740" s="4">
        <v>0.16</v>
      </c>
      <c r="Y740" s="4">
        <v>3</v>
      </c>
      <c r="Z740" s="4">
        <v>8.1</v>
      </c>
      <c r="AA740" s="4">
        <v>1.7</v>
      </c>
      <c r="AB740" s="4">
        <v>58</v>
      </c>
      <c r="AC740" s="4">
        <v>24</v>
      </c>
      <c r="AD740" s="4">
        <v>304</v>
      </c>
      <c r="AE740" s="4">
        <v>123</v>
      </c>
      <c r="AF740" s="4">
        <v>529</v>
      </c>
      <c r="AG740" s="4">
        <v>111</v>
      </c>
      <c r="AH740" s="4">
        <v>919</v>
      </c>
      <c r="AI740" s="4">
        <v>184</v>
      </c>
      <c r="AJ740" s="2">
        <v>-0.72</v>
      </c>
      <c r="AK740" s="2">
        <v>0.1</v>
      </c>
    </row>
    <row r="741" spans="1:37" x14ac:dyDescent="0.3">
      <c r="A741" s="5" t="s">
        <v>804</v>
      </c>
      <c r="B741" s="5" t="s">
        <v>886</v>
      </c>
      <c r="C741" s="2">
        <v>-0.72</v>
      </c>
      <c r="D741" s="2">
        <v>0.1</v>
      </c>
      <c r="E741" s="3" t="s">
        <v>878</v>
      </c>
      <c r="F741" s="3" t="s">
        <v>874</v>
      </c>
      <c r="G741" s="3"/>
      <c r="H741" s="6">
        <v>3.27E-2</v>
      </c>
      <c r="I741" s="3"/>
      <c r="J741" s="3"/>
      <c r="K741" s="3">
        <v>3080</v>
      </c>
      <c r="L741" s="3"/>
      <c r="M741" s="3"/>
      <c r="N741" s="3"/>
      <c r="O741" s="3">
        <v>533</v>
      </c>
      <c r="P741" s="3"/>
      <c r="Q741" s="14">
        <v>2628.7379999999998</v>
      </c>
      <c r="R741" s="3"/>
      <c r="S741" s="14"/>
      <c r="T741" s="14"/>
      <c r="U741" s="3">
        <v>75</v>
      </c>
      <c r="V741" s="3">
        <v>12</v>
      </c>
      <c r="W741" s="3">
        <v>32</v>
      </c>
      <c r="X741" s="3">
        <v>4.5999999999999996</v>
      </c>
      <c r="Y741" s="3">
        <v>23</v>
      </c>
      <c r="Z741" s="3">
        <v>7.5</v>
      </c>
      <c r="AA741" s="3">
        <v>1.7</v>
      </c>
      <c r="AB741" s="3">
        <v>15</v>
      </c>
      <c r="AC741" s="3">
        <v>4.4000000000000004</v>
      </c>
      <c r="AD741" s="3">
        <v>46</v>
      </c>
      <c r="AE741" s="3">
        <v>17</v>
      </c>
      <c r="AF741" s="3">
        <v>73</v>
      </c>
      <c r="AG741" s="3">
        <v>15</v>
      </c>
      <c r="AH741" s="3">
        <v>135</v>
      </c>
      <c r="AI741" s="3">
        <v>25</v>
      </c>
      <c r="AJ741" s="2">
        <v>-0.72</v>
      </c>
      <c r="AK741" s="2">
        <v>0.1</v>
      </c>
    </row>
    <row r="742" spans="1:37" x14ac:dyDescent="0.3">
      <c r="A742" s="5" t="s">
        <v>804</v>
      </c>
      <c r="B742" s="7" t="s">
        <v>886</v>
      </c>
      <c r="C742" s="2">
        <v>-0.72</v>
      </c>
      <c r="D742" s="2">
        <v>0.1</v>
      </c>
      <c r="E742" s="4" t="s">
        <v>879</v>
      </c>
      <c r="F742" s="4" t="s">
        <v>874</v>
      </c>
      <c r="H742" s="2">
        <v>3.27E-2</v>
      </c>
      <c r="K742" s="4">
        <v>77</v>
      </c>
      <c r="O742" s="4">
        <v>8359</v>
      </c>
      <c r="Q742" s="15">
        <v>12126.114</v>
      </c>
      <c r="S742" s="15"/>
      <c r="T742" s="15"/>
      <c r="U742" s="4">
        <v>197</v>
      </c>
      <c r="V742" s="4">
        <v>0.35</v>
      </c>
      <c r="W742" s="4">
        <v>34</v>
      </c>
      <c r="X742" s="4">
        <v>0.71</v>
      </c>
      <c r="Y742" s="4">
        <v>11</v>
      </c>
      <c r="Z742" s="4">
        <v>24</v>
      </c>
      <c r="AA742" s="4">
        <v>3.7</v>
      </c>
      <c r="AB742" s="4">
        <v>154</v>
      </c>
      <c r="AC742" s="4">
        <v>63</v>
      </c>
      <c r="AD742" s="4">
        <v>739</v>
      </c>
      <c r="AE742" s="4">
        <v>290</v>
      </c>
      <c r="AF742" s="4">
        <v>1209</v>
      </c>
      <c r="AG742" s="4">
        <v>243</v>
      </c>
      <c r="AH742" s="4">
        <v>2033</v>
      </c>
      <c r="AI742" s="4">
        <v>366</v>
      </c>
      <c r="AJ742" s="2">
        <v>-0.72</v>
      </c>
      <c r="AK742" s="2">
        <v>0.1</v>
      </c>
    </row>
    <row r="743" spans="1:37" x14ac:dyDescent="0.3">
      <c r="A743" s="5" t="s">
        <v>804</v>
      </c>
      <c r="B743" s="7" t="s">
        <v>886</v>
      </c>
      <c r="C743" s="2">
        <v>-0.72</v>
      </c>
      <c r="D743" s="2">
        <v>0.1</v>
      </c>
      <c r="E743" s="4" t="s">
        <v>880</v>
      </c>
      <c r="F743" s="4" t="s">
        <v>874</v>
      </c>
      <c r="H743" s="2">
        <v>3.27E-2</v>
      </c>
      <c r="I743" s="16">
        <v>877</v>
      </c>
      <c r="K743" s="4">
        <v>11</v>
      </c>
      <c r="O743" s="4">
        <v>1616</v>
      </c>
      <c r="Q743" s="15">
        <v>10599.749999999998</v>
      </c>
      <c r="S743" s="15"/>
      <c r="T743" s="15"/>
      <c r="U743" s="4">
        <v>36</v>
      </c>
      <c r="V743" s="4">
        <v>2.5999999999999999E-2</v>
      </c>
      <c r="W743" s="4">
        <v>2</v>
      </c>
      <c r="X743" s="4">
        <v>9.0999999999999998E-2</v>
      </c>
      <c r="Y743" s="4">
        <v>1.6</v>
      </c>
      <c r="Z743" s="4">
        <v>4.3</v>
      </c>
      <c r="AA743" s="4">
        <v>0.89</v>
      </c>
      <c r="AB743" s="4">
        <v>26</v>
      </c>
      <c r="AC743" s="4">
        <v>11</v>
      </c>
      <c r="AD743" s="4">
        <v>134</v>
      </c>
      <c r="AE743" s="4">
        <v>55</v>
      </c>
      <c r="AF743" s="4">
        <v>246</v>
      </c>
      <c r="AG743" s="4">
        <v>52</v>
      </c>
      <c r="AH743" s="4">
        <v>489</v>
      </c>
      <c r="AI743" s="4">
        <v>96</v>
      </c>
      <c r="AJ743" s="2">
        <v>-0.72</v>
      </c>
      <c r="AK743" s="2">
        <v>0.1</v>
      </c>
    </row>
    <row r="744" spans="1:37" x14ac:dyDescent="0.3">
      <c r="A744" s="5" t="s">
        <v>804</v>
      </c>
      <c r="B744" s="7" t="s">
        <v>886</v>
      </c>
      <c r="C744" s="2">
        <v>-0.72</v>
      </c>
      <c r="D744" s="2">
        <v>0.1</v>
      </c>
      <c r="E744" s="4" t="s">
        <v>881</v>
      </c>
      <c r="F744" s="4" t="s">
        <v>874</v>
      </c>
      <c r="H744" s="2">
        <v>3.27E-2</v>
      </c>
      <c r="K744" s="4">
        <v>28</v>
      </c>
      <c r="O744" s="4">
        <v>6076</v>
      </c>
      <c r="Q744" s="15">
        <v>11278.134</v>
      </c>
      <c r="S744" s="15"/>
      <c r="T744" s="15"/>
      <c r="U744" s="4">
        <v>196</v>
      </c>
      <c r="V744" s="4">
        <v>0.13</v>
      </c>
      <c r="W744" s="4">
        <v>21</v>
      </c>
      <c r="X744" s="4">
        <v>0.3</v>
      </c>
      <c r="Y744" s="4">
        <v>5.0999999999999996</v>
      </c>
      <c r="Z744" s="4">
        <v>13</v>
      </c>
      <c r="AA744" s="4">
        <v>2.9</v>
      </c>
      <c r="AB744" s="4">
        <v>105</v>
      </c>
      <c r="AC744" s="4">
        <v>43</v>
      </c>
      <c r="AD744" s="4">
        <v>532</v>
      </c>
      <c r="AE744" s="4">
        <v>214</v>
      </c>
      <c r="AF744" s="4">
        <v>903</v>
      </c>
      <c r="AG744" s="4">
        <v>185</v>
      </c>
      <c r="AH744" s="4">
        <v>1538</v>
      </c>
      <c r="AI744" s="4">
        <v>293</v>
      </c>
      <c r="AJ744" s="2">
        <v>-0.72</v>
      </c>
      <c r="AK744" s="2">
        <v>0.1</v>
      </c>
    </row>
    <row r="745" spans="1:37" x14ac:dyDescent="0.3">
      <c r="A745" s="5" t="s">
        <v>804</v>
      </c>
      <c r="B745" s="7" t="s">
        <v>886</v>
      </c>
      <c r="C745" s="2">
        <v>-0.72</v>
      </c>
      <c r="D745" s="2">
        <v>0.1</v>
      </c>
      <c r="E745" s="4" t="s">
        <v>882</v>
      </c>
      <c r="F745" s="4" t="s">
        <v>874</v>
      </c>
      <c r="H745" s="2">
        <v>3.27E-2</v>
      </c>
      <c r="I745" s="16">
        <v>910</v>
      </c>
      <c r="K745" s="4">
        <v>15</v>
      </c>
      <c r="O745" s="4">
        <v>4093</v>
      </c>
      <c r="Q745" s="15">
        <v>10854.143999999998</v>
      </c>
      <c r="S745" s="15"/>
      <c r="T745" s="15"/>
      <c r="U745" s="4">
        <v>64</v>
      </c>
      <c r="V745" s="4">
        <v>0.08</v>
      </c>
      <c r="W745" s="4">
        <v>15</v>
      </c>
      <c r="X745" s="4">
        <v>0.2</v>
      </c>
      <c r="Y745" s="4">
        <v>3</v>
      </c>
      <c r="Z745" s="4">
        <v>9.4</v>
      </c>
      <c r="AA745" s="4">
        <v>2.2000000000000002</v>
      </c>
      <c r="AB745" s="4">
        <v>73</v>
      </c>
      <c r="AC745" s="4">
        <v>30</v>
      </c>
      <c r="AD745" s="4">
        <v>366</v>
      </c>
      <c r="AE745" s="4">
        <v>146</v>
      </c>
      <c r="AF745" s="4">
        <v>624</v>
      </c>
      <c r="AG745" s="4">
        <v>128</v>
      </c>
      <c r="AH745" s="4">
        <v>1130</v>
      </c>
      <c r="AI745" s="4">
        <v>210</v>
      </c>
      <c r="AJ745" s="2">
        <v>-0.72</v>
      </c>
      <c r="AK745" s="2">
        <v>0.1</v>
      </c>
    </row>
    <row r="746" spans="1:37" x14ac:dyDescent="0.3">
      <c r="A746" s="5" t="s">
        <v>804</v>
      </c>
      <c r="B746" s="7" t="s">
        <v>886</v>
      </c>
      <c r="C746" s="2">
        <v>-0.72</v>
      </c>
      <c r="D746" s="2">
        <v>0.1</v>
      </c>
      <c r="E746" s="4" t="s">
        <v>883</v>
      </c>
      <c r="F746" s="4" t="s">
        <v>874</v>
      </c>
      <c r="H746" s="2">
        <v>3.27E-2</v>
      </c>
      <c r="I746" s="16">
        <v>870</v>
      </c>
      <c r="K746" s="4">
        <v>11</v>
      </c>
      <c r="O746" s="4">
        <v>5349</v>
      </c>
      <c r="Q746" s="15">
        <v>11532.528</v>
      </c>
      <c r="S746" s="15"/>
      <c r="T746" s="15"/>
      <c r="U746" s="4">
        <v>114</v>
      </c>
      <c r="V746" s="4">
        <v>3.2000000000000001E-2</v>
      </c>
      <c r="W746" s="4">
        <v>8.6999999999999993</v>
      </c>
      <c r="X746" s="4">
        <v>0.23</v>
      </c>
      <c r="Y746" s="4">
        <v>4.5999999999999996</v>
      </c>
      <c r="Z746" s="4">
        <v>12</v>
      </c>
      <c r="AA746" s="4">
        <v>2.9</v>
      </c>
      <c r="AB746" s="4">
        <v>95</v>
      </c>
      <c r="AC746" s="4">
        <v>39</v>
      </c>
      <c r="AD746" s="4">
        <v>468</v>
      </c>
      <c r="AE746" s="4">
        <v>189</v>
      </c>
      <c r="AF746" s="4">
        <v>808</v>
      </c>
      <c r="AG746" s="4">
        <v>166</v>
      </c>
      <c r="AH746" s="4">
        <v>1389</v>
      </c>
      <c r="AI746" s="4">
        <v>271</v>
      </c>
      <c r="AJ746" s="2">
        <v>-0.72</v>
      </c>
      <c r="AK746" s="2">
        <v>0.1</v>
      </c>
    </row>
    <row r="747" spans="1:37" x14ac:dyDescent="0.3">
      <c r="A747" s="5" t="s">
        <v>804</v>
      </c>
      <c r="B747" s="7" t="s">
        <v>886</v>
      </c>
      <c r="C747" s="2">
        <v>-0.72</v>
      </c>
      <c r="D747" s="2">
        <v>0.1</v>
      </c>
      <c r="E747" s="4" t="s">
        <v>884</v>
      </c>
      <c r="F747" s="4" t="s">
        <v>874</v>
      </c>
      <c r="H747" s="2">
        <v>3.27E-2</v>
      </c>
      <c r="I747" s="16">
        <v>911</v>
      </c>
      <c r="K747" s="4">
        <v>15</v>
      </c>
      <c r="O747" s="4">
        <v>8706</v>
      </c>
      <c r="Q747" s="15">
        <v>10090.962</v>
      </c>
      <c r="S747" s="15"/>
      <c r="T747" s="15"/>
      <c r="U747" s="4">
        <v>118</v>
      </c>
      <c r="V747" s="4">
        <v>4.7E-2</v>
      </c>
      <c r="W747" s="4">
        <v>6.8</v>
      </c>
      <c r="X747" s="4">
        <v>0.42</v>
      </c>
      <c r="Y747" s="4">
        <v>9.4</v>
      </c>
      <c r="Z747" s="4">
        <v>28</v>
      </c>
      <c r="AA747" s="4">
        <v>5.6</v>
      </c>
      <c r="AB747" s="4">
        <v>174</v>
      </c>
      <c r="AC747" s="4">
        <v>69</v>
      </c>
      <c r="AD747" s="4">
        <v>794</v>
      </c>
      <c r="AE747" s="4">
        <v>309</v>
      </c>
      <c r="AF747" s="4">
        <v>1288</v>
      </c>
      <c r="AG747" s="4">
        <v>260</v>
      </c>
      <c r="AH747" s="4">
        <v>2197</v>
      </c>
      <c r="AI747" s="4">
        <v>426</v>
      </c>
      <c r="AJ747" s="2">
        <v>-0.72</v>
      </c>
      <c r="AK747" s="2">
        <v>0.1</v>
      </c>
    </row>
    <row r="748" spans="1:37" x14ac:dyDescent="0.3">
      <c r="A748" s="5" t="s">
        <v>804</v>
      </c>
      <c r="B748" s="7" t="s">
        <v>886</v>
      </c>
      <c r="C748" s="2">
        <v>-0.72</v>
      </c>
      <c r="D748" s="2">
        <v>0.1</v>
      </c>
      <c r="E748" s="4" t="s">
        <v>885</v>
      </c>
      <c r="F748" s="4" t="s">
        <v>874</v>
      </c>
      <c r="H748" s="2">
        <v>3.27E-2</v>
      </c>
      <c r="K748" s="4">
        <v>19</v>
      </c>
      <c r="O748" s="4">
        <v>9908</v>
      </c>
      <c r="Q748" s="15">
        <v>11193.336000000001</v>
      </c>
      <c r="S748" s="15"/>
      <c r="T748" s="15"/>
      <c r="U748" s="4">
        <v>209</v>
      </c>
      <c r="V748" s="4">
        <v>0.82</v>
      </c>
      <c r="W748" s="4">
        <v>23</v>
      </c>
      <c r="X748" s="4">
        <v>0.9</v>
      </c>
      <c r="Y748" s="4">
        <v>12</v>
      </c>
      <c r="Z748" s="4">
        <v>29</v>
      </c>
      <c r="AA748" s="4">
        <v>5.4</v>
      </c>
      <c r="AB748" s="4">
        <v>194</v>
      </c>
      <c r="AC748" s="4">
        <v>76</v>
      </c>
      <c r="AD748" s="4">
        <v>902</v>
      </c>
      <c r="AE748" s="4">
        <v>355</v>
      </c>
      <c r="AF748" s="4">
        <v>1474</v>
      </c>
      <c r="AG748" s="4">
        <v>295</v>
      </c>
      <c r="AH748" s="4">
        <v>2437</v>
      </c>
      <c r="AI748" s="4">
        <v>460</v>
      </c>
      <c r="AJ748" s="2">
        <v>-0.72</v>
      </c>
      <c r="AK748" s="2">
        <v>0.1</v>
      </c>
    </row>
    <row r="749" spans="1:37" x14ac:dyDescent="0.3">
      <c r="A749" s="5" t="s">
        <v>244</v>
      </c>
      <c r="B749" s="7" t="s">
        <v>1096</v>
      </c>
      <c r="C749" s="2">
        <v>2.75</v>
      </c>
      <c r="D749" s="2">
        <v>0.5</v>
      </c>
      <c r="E749" s="4" t="s">
        <v>245</v>
      </c>
      <c r="F749" s="4" t="s">
        <v>32</v>
      </c>
      <c r="H749" s="2">
        <v>3.5100000000000001E-3</v>
      </c>
      <c r="J749" s="4">
        <v>414.51</v>
      </c>
      <c r="K749" s="4">
        <v>5.12</v>
      </c>
      <c r="L749" s="4">
        <v>0.74</v>
      </c>
      <c r="N749" s="4">
        <v>250.66</v>
      </c>
      <c r="O749" s="4">
        <v>1467.51</v>
      </c>
      <c r="P749" s="4">
        <v>8.1</v>
      </c>
      <c r="Q749" s="4">
        <v>12623.84</v>
      </c>
      <c r="T749" s="4">
        <v>98.06</v>
      </c>
      <c r="U749" s="4">
        <v>408.78</v>
      </c>
      <c r="V749" s="4">
        <v>0.02</v>
      </c>
      <c r="W749" s="4">
        <v>23.42</v>
      </c>
      <c r="Y749" s="4">
        <v>0.62</v>
      </c>
      <c r="Z749" s="4">
        <v>2.52</v>
      </c>
      <c r="AA749" s="4">
        <v>0.87</v>
      </c>
      <c r="AB749" s="4">
        <v>29.77</v>
      </c>
      <c r="AC749" s="4">
        <v>11.33</v>
      </c>
      <c r="AD749" s="4">
        <v>139.19</v>
      </c>
      <c r="AE749" s="4">
        <v>60.16</v>
      </c>
      <c r="AF749" s="4">
        <v>262.36</v>
      </c>
      <c r="AG749" s="4">
        <v>57.13</v>
      </c>
      <c r="AH749" s="4">
        <v>495.02</v>
      </c>
      <c r="AI749" s="4">
        <v>87.43</v>
      </c>
      <c r="AJ749" s="2">
        <v>2.75</v>
      </c>
      <c r="AK749" s="2">
        <v>0.5</v>
      </c>
    </row>
    <row r="750" spans="1:37" x14ac:dyDescent="0.3">
      <c r="A750" s="5" t="s">
        <v>244</v>
      </c>
      <c r="B750" s="7" t="s">
        <v>1096</v>
      </c>
      <c r="C750" s="2">
        <v>2.75</v>
      </c>
      <c r="D750" s="2">
        <v>0.5</v>
      </c>
      <c r="E750" s="4" t="s">
        <v>246</v>
      </c>
      <c r="F750" s="4" t="s">
        <v>32</v>
      </c>
      <c r="H750" s="2">
        <v>3.5100000000000001E-3</v>
      </c>
      <c r="J750" s="4">
        <v>415.66</v>
      </c>
      <c r="K750" s="4">
        <v>18.670000000000002</v>
      </c>
      <c r="L750" s="4">
        <v>0.76</v>
      </c>
      <c r="N750" s="4">
        <v>138.86000000000001</v>
      </c>
      <c r="O750" s="4">
        <v>2367.67</v>
      </c>
      <c r="P750" s="4">
        <v>2.95</v>
      </c>
      <c r="Q750" s="4">
        <v>8351.49</v>
      </c>
      <c r="T750" s="4">
        <v>130.69</v>
      </c>
      <c r="U750" s="4">
        <v>156.18</v>
      </c>
      <c r="V750" s="4">
        <v>0.06</v>
      </c>
      <c r="W750" s="4">
        <v>29.3</v>
      </c>
      <c r="Y750" s="4">
        <v>3.94</v>
      </c>
      <c r="Z750" s="4">
        <v>9.74</v>
      </c>
      <c r="AA750" s="4">
        <v>4.9400000000000004</v>
      </c>
      <c r="AB750" s="4">
        <v>84.34</v>
      </c>
      <c r="AC750" s="4">
        <v>26.4</v>
      </c>
      <c r="AD750" s="4">
        <v>261.58</v>
      </c>
      <c r="AE750" s="4">
        <v>97.14</v>
      </c>
      <c r="AF750" s="4">
        <v>392.43</v>
      </c>
      <c r="AG750" s="4">
        <v>74.67</v>
      </c>
      <c r="AH750" s="4">
        <v>581.78</v>
      </c>
      <c r="AI750" s="4">
        <v>101.53</v>
      </c>
      <c r="AJ750" s="2">
        <v>2.75</v>
      </c>
      <c r="AK750" s="2">
        <v>0.5</v>
      </c>
    </row>
    <row r="751" spans="1:37" x14ac:dyDescent="0.3">
      <c r="A751" s="5" t="s">
        <v>244</v>
      </c>
      <c r="B751" s="7" t="s">
        <v>1096</v>
      </c>
      <c r="C751" s="2">
        <v>2.75</v>
      </c>
      <c r="D751" s="2">
        <v>0.5</v>
      </c>
      <c r="E751" s="4" t="s">
        <v>247</v>
      </c>
      <c r="F751" s="4" t="s">
        <v>32</v>
      </c>
      <c r="H751" s="2">
        <v>3.5100000000000001E-3</v>
      </c>
      <c r="J751" s="4">
        <v>227.71</v>
      </c>
      <c r="K751" s="4">
        <v>8.6300000000000008</v>
      </c>
      <c r="L751" s="4">
        <v>1.56</v>
      </c>
      <c r="N751" s="4">
        <v>59.24</v>
      </c>
      <c r="O751" s="4">
        <v>974.54</v>
      </c>
      <c r="P751" s="4">
        <v>1.55</v>
      </c>
      <c r="Q751" s="4">
        <v>10471.01</v>
      </c>
      <c r="T751" s="4">
        <v>104.71</v>
      </c>
      <c r="U751" s="4">
        <v>180.28</v>
      </c>
      <c r="V751" s="4">
        <v>0.02</v>
      </c>
      <c r="W751" s="4">
        <v>16.45</v>
      </c>
      <c r="Y751" s="4">
        <v>2.4500000000000002</v>
      </c>
      <c r="Z751" s="4">
        <v>3.9</v>
      </c>
      <c r="AA751" s="4">
        <v>2.2200000000000002</v>
      </c>
      <c r="AB751" s="4">
        <v>28.46</v>
      </c>
      <c r="AC751" s="4">
        <v>8.7100000000000009</v>
      </c>
      <c r="AD751" s="4">
        <v>88.07</v>
      </c>
      <c r="AE751" s="4">
        <v>35.33</v>
      </c>
      <c r="AF751" s="4">
        <v>166.82</v>
      </c>
      <c r="AG751" s="4">
        <v>37.78</v>
      </c>
      <c r="AH751" s="4">
        <v>345.09</v>
      </c>
      <c r="AI751" s="4">
        <v>69.3</v>
      </c>
      <c r="AJ751" s="2">
        <v>2.75</v>
      </c>
      <c r="AK751" s="2">
        <v>0.5</v>
      </c>
    </row>
    <row r="752" spans="1:37" x14ac:dyDescent="0.3">
      <c r="A752" s="5" t="s">
        <v>244</v>
      </c>
      <c r="B752" s="7" t="s">
        <v>1096</v>
      </c>
      <c r="C752" s="2">
        <v>2.75</v>
      </c>
      <c r="D752" s="2">
        <v>0.5</v>
      </c>
      <c r="E752" s="4" t="s">
        <v>248</v>
      </c>
      <c r="F752" s="4" t="s">
        <v>32</v>
      </c>
      <c r="H752" s="2">
        <v>3.5100000000000001E-3</v>
      </c>
      <c r="J752" s="4">
        <v>222.71</v>
      </c>
      <c r="K752" s="4">
        <v>8.9499999999999993</v>
      </c>
      <c r="L752" s="4">
        <v>1.1000000000000001</v>
      </c>
      <c r="N752" s="4">
        <v>52.37</v>
      </c>
      <c r="O752" s="4">
        <v>334.92</v>
      </c>
      <c r="P752" s="4">
        <v>1.1000000000000001</v>
      </c>
      <c r="Q752" s="4">
        <v>10265.69</v>
      </c>
      <c r="T752" s="4">
        <v>18.39</v>
      </c>
      <c r="U752" s="4">
        <v>53.6</v>
      </c>
      <c r="V752" s="4">
        <v>0.01</v>
      </c>
      <c r="W752" s="4">
        <v>7.39</v>
      </c>
      <c r="Y752" s="4">
        <v>0.33</v>
      </c>
      <c r="Z752" s="4">
        <v>0.77</v>
      </c>
      <c r="AA752" s="4">
        <v>0.53</v>
      </c>
      <c r="AB752" s="4">
        <v>7.05</v>
      </c>
      <c r="AC752" s="4">
        <v>2.38</v>
      </c>
      <c r="AD752" s="4">
        <v>27.27</v>
      </c>
      <c r="AE752" s="4">
        <v>11.57</v>
      </c>
      <c r="AF752" s="4">
        <v>60.33</v>
      </c>
      <c r="AG752" s="4">
        <v>14.61</v>
      </c>
      <c r="AH752" s="4">
        <v>145.03</v>
      </c>
      <c r="AI752" s="4">
        <v>30.42</v>
      </c>
      <c r="AJ752" s="2">
        <v>2.75</v>
      </c>
      <c r="AK752" s="2">
        <v>0.5</v>
      </c>
    </row>
    <row r="753" spans="1:37" x14ac:dyDescent="0.3">
      <c r="A753" s="5" t="s">
        <v>244</v>
      </c>
      <c r="B753" s="7" t="s">
        <v>1096</v>
      </c>
      <c r="C753" s="2">
        <v>2.75</v>
      </c>
      <c r="D753" s="2">
        <v>0.5</v>
      </c>
      <c r="E753" s="4" t="s">
        <v>249</v>
      </c>
      <c r="F753" s="4" t="s">
        <v>32</v>
      </c>
      <c r="H753" s="2">
        <v>3.5100000000000001E-3</v>
      </c>
      <c r="J753" s="4">
        <v>306.99</v>
      </c>
      <c r="K753" s="4">
        <v>4.33</v>
      </c>
      <c r="L753" s="4">
        <v>2.21</v>
      </c>
      <c r="N753" s="4">
        <v>128.97999999999999</v>
      </c>
      <c r="O753" s="4">
        <v>761.83</v>
      </c>
      <c r="P753" s="4">
        <v>3.61</v>
      </c>
      <c r="Q753" s="4">
        <v>12973.48</v>
      </c>
      <c r="T753" s="4">
        <v>98.92</v>
      </c>
      <c r="U753" s="4">
        <v>301.02</v>
      </c>
      <c r="V753" s="4">
        <v>0</v>
      </c>
      <c r="W753" s="4">
        <v>16.309999999999999</v>
      </c>
      <c r="Y753" s="4">
        <v>0.35</v>
      </c>
      <c r="Z753" s="4">
        <v>1.74</v>
      </c>
      <c r="AA753" s="4">
        <v>0.68</v>
      </c>
      <c r="AB753" s="4">
        <v>19.420000000000002</v>
      </c>
      <c r="AC753" s="4">
        <v>7.24</v>
      </c>
      <c r="AD753" s="4">
        <v>82.6</v>
      </c>
      <c r="AE753" s="4">
        <v>31.33</v>
      </c>
      <c r="AF753" s="4">
        <v>138.94</v>
      </c>
      <c r="AG753" s="4">
        <v>28.57</v>
      </c>
      <c r="AH753" s="4">
        <v>245.31</v>
      </c>
      <c r="AI753" s="4">
        <v>43.28</v>
      </c>
      <c r="AJ753" s="2">
        <v>2.75</v>
      </c>
      <c r="AK753" s="2">
        <v>0.5</v>
      </c>
    </row>
    <row r="754" spans="1:37" x14ac:dyDescent="0.3">
      <c r="A754" s="5" t="s">
        <v>244</v>
      </c>
      <c r="B754" s="7" t="s">
        <v>1096</v>
      </c>
      <c r="C754" s="2">
        <v>2.75</v>
      </c>
      <c r="D754" s="2">
        <v>0.5</v>
      </c>
      <c r="E754" s="4" t="s">
        <v>250</v>
      </c>
      <c r="F754" s="4" t="s">
        <v>32</v>
      </c>
      <c r="H754" s="2">
        <v>3.5100000000000001E-3</v>
      </c>
      <c r="J754" s="4">
        <v>447.2</v>
      </c>
      <c r="K754" s="4">
        <v>8.9499999999999993</v>
      </c>
      <c r="L754" s="4">
        <v>6.36</v>
      </c>
      <c r="N754" s="4">
        <v>238.28</v>
      </c>
      <c r="O754" s="4">
        <v>1662.8</v>
      </c>
      <c r="P754" s="4">
        <v>7.5</v>
      </c>
      <c r="Q754" s="4">
        <v>11144.3</v>
      </c>
      <c r="T754" s="4">
        <v>132.71</v>
      </c>
      <c r="U754" s="4">
        <v>358.97</v>
      </c>
      <c r="V754" s="4">
        <v>0.05</v>
      </c>
      <c r="W754" s="4">
        <v>28.74</v>
      </c>
      <c r="Y754" s="4">
        <v>0.93</v>
      </c>
      <c r="Z754" s="4">
        <v>3.05</v>
      </c>
      <c r="AA754" s="4">
        <v>1.51</v>
      </c>
      <c r="AB754" s="4">
        <v>37.200000000000003</v>
      </c>
      <c r="AC754" s="4">
        <v>13.91</v>
      </c>
      <c r="AD754" s="4">
        <v>161.97999999999999</v>
      </c>
      <c r="AE754" s="4">
        <v>64.28</v>
      </c>
      <c r="AF754" s="4">
        <v>276.14999999999998</v>
      </c>
      <c r="AG754" s="4">
        <v>55.31</v>
      </c>
      <c r="AH754" s="4">
        <v>451.87</v>
      </c>
      <c r="AI754" s="4">
        <v>82.01</v>
      </c>
      <c r="AJ754" s="2">
        <v>2.75</v>
      </c>
      <c r="AK754" s="2">
        <v>0.5</v>
      </c>
    </row>
    <row r="755" spans="1:37" x14ac:dyDescent="0.3">
      <c r="A755" s="5" t="s">
        <v>244</v>
      </c>
      <c r="B755" s="7" t="s">
        <v>1096</v>
      </c>
      <c r="C755" s="2">
        <v>2.75</v>
      </c>
      <c r="D755" s="2">
        <v>0.5</v>
      </c>
      <c r="E755" s="4" t="s">
        <v>251</v>
      </c>
      <c r="F755" s="4" t="s">
        <v>32</v>
      </c>
      <c r="H755" s="2">
        <v>3.5100000000000001E-3</v>
      </c>
      <c r="J755" s="4">
        <v>262.27</v>
      </c>
      <c r="K755" s="4">
        <v>13.85</v>
      </c>
      <c r="L755" s="4">
        <v>0.83</v>
      </c>
      <c r="N755" s="4">
        <v>96.3</v>
      </c>
      <c r="O755" s="4">
        <v>1499.62</v>
      </c>
      <c r="P755" s="4">
        <v>1.59</v>
      </c>
      <c r="Q755" s="4">
        <v>9003.1200000000008</v>
      </c>
      <c r="T755" s="4">
        <v>65.069999999999993</v>
      </c>
      <c r="U755" s="4">
        <v>115.47</v>
      </c>
      <c r="V755" s="4">
        <v>0.03</v>
      </c>
      <c r="W755" s="4">
        <v>15.22</v>
      </c>
      <c r="Y755" s="4">
        <v>2.5</v>
      </c>
      <c r="Z755" s="4">
        <v>5.87</v>
      </c>
      <c r="AA755" s="4">
        <v>2.4500000000000002</v>
      </c>
      <c r="AB755" s="4">
        <v>47.41</v>
      </c>
      <c r="AC755" s="4">
        <v>15.79</v>
      </c>
      <c r="AD755" s="4">
        <v>164.58</v>
      </c>
      <c r="AE755" s="4">
        <v>63.63</v>
      </c>
      <c r="AF755" s="4">
        <v>263.33</v>
      </c>
      <c r="AG755" s="4">
        <v>50.65</v>
      </c>
      <c r="AH755" s="4">
        <v>408.76</v>
      </c>
      <c r="AI755" s="4">
        <v>73.87</v>
      </c>
      <c r="AJ755" s="2">
        <v>2.75</v>
      </c>
      <c r="AK755" s="2">
        <v>0.5</v>
      </c>
    </row>
    <row r="756" spans="1:37" x14ac:dyDescent="0.3">
      <c r="A756" s="5" t="s">
        <v>681</v>
      </c>
      <c r="B756" s="7" t="s">
        <v>1104</v>
      </c>
      <c r="C756" s="2">
        <v>1.62</v>
      </c>
      <c r="D756" s="2">
        <v>0.18</v>
      </c>
      <c r="E756" s="4" t="s">
        <v>682</v>
      </c>
      <c r="F756" s="4" t="s">
        <v>683</v>
      </c>
      <c r="G756" s="4" t="s">
        <v>684</v>
      </c>
      <c r="H756" s="2">
        <v>54</v>
      </c>
      <c r="I756" s="15">
        <v>850.53436900061024</v>
      </c>
      <c r="K756" s="2">
        <v>30.800231513363666</v>
      </c>
      <c r="M756" s="2">
        <v>1.5509999999999999</v>
      </c>
      <c r="O756" s="15">
        <v>1048</v>
      </c>
      <c r="P756" s="2">
        <v>5.2750000000000004</v>
      </c>
      <c r="Q756" s="15">
        <v>23603.551068883611</v>
      </c>
      <c r="R756" s="2">
        <v>0.72109999999999996</v>
      </c>
      <c r="S756" s="2">
        <v>0.53029999999999999</v>
      </c>
      <c r="T756" s="15">
        <v>167.1</v>
      </c>
      <c r="U756" s="15">
        <v>92.42</v>
      </c>
      <c r="V756" s="21">
        <v>6.8699999999999997E-2</v>
      </c>
      <c r="W756" s="2">
        <v>32.049999999999997</v>
      </c>
      <c r="X756" s="2">
        <v>0.15590000000000001</v>
      </c>
      <c r="Y756" s="2">
        <v>1.64</v>
      </c>
      <c r="Z756" s="2">
        <v>3.851</v>
      </c>
      <c r="AA756" s="2">
        <v>1.5680000000000001</v>
      </c>
      <c r="AB756" s="2">
        <v>27.02</v>
      </c>
      <c r="AC756" s="2">
        <v>6.9390000000000001</v>
      </c>
      <c r="AD756" s="8">
        <v>51.75</v>
      </c>
      <c r="AE756" s="2">
        <v>39</v>
      </c>
      <c r="AF756" s="15">
        <v>254</v>
      </c>
      <c r="AG756" s="2">
        <v>41.7</v>
      </c>
      <c r="AH756" s="15">
        <v>304.89999999999998</v>
      </c>
      <c r="AI756" s="8">
        <v>64.739999999999995</v>
      </c>
      <c r="AJ756" s="2">
        <v>1.62</v>
      </c>
      <c r="AK756" s="2">
        <v>0.18</v>
      </c>
    </row>
    <row r="757" spans="1:37" x14ac:dyDescent="0.3">
      <c r="A757" s="5" t="s">
        <v>681</v>
      </c>
      <c r="B757" s="7" t="s">
        <v>1104</v>
      </c>
      <c r="C757" s="2">
        <v>1.62</v>
      </c>
      <c r="D757" s="2">
        <v>0.18</v>
      </c>
      <c r="E757" s="4" t="s">
        <v>685</v>
      </c>
      <c r="F757" s="4" t="s">
        <v>683</v>
      </c>
      <c r="G757" s="4" t="s">
        <v>684</v>
      </c>
      <c r="H757" s="2">
        <v>51</v>
      </c>
      <c r="I757" s="15">
        <v>888.62440968222563</v>
      </c>
      <c r="K757" s="2">
        <v>43.332491504498797</v>
      </c>
      <c r="M757" s="2">
        <v>1.88</v>
      </c>
      <c r="O757" s="15">
        <v>2282</v>
      </c>
      <c r="P757" s="2">
        <v>5.6459999999999999</v>
      </c>
      <c r="Q757" s="15">
        <v>22873.439429928738</v>
      </c>
      <c r="R757" s="2">
        <v>0.87450000000000006</v>
      </c>
      <c r="S757" s="2">
        <v>2.1309999999999998</v>
      </c>
      <c r="T757" s="15">
        <v>490</v>
      </c>
      <c r="U757" s="15">
        <v>190.8</v>
      </c>
      <c r="V757" s="21">
        <v>0.153</v>
      </c>
      <c r="W757" s="2">
        <v>40.65</v>
      </c>
      <c r="X757" s="2">
        <v>0.41899999999999998</v>
      </c>
      <c r="Y757" s="2">
        <v>4.4139999999999997</v>
      </c>
      <c r="Z757" s="2">
        <v>8.8379999999999992</v>
      </c>
      <c r="AA757" s="2">
        <v>3.9289999999999998</v>
      </c>
      <c r="AB757" s="2">
        <v>63.74</v>
      </c>
      <c r="AC757" s="2">
        <v>13.88</v>
      </c>
      <c r="AD757" s="8">
        <v>121.7</v>
      </c>
      <c r="AE757" s="2">
        <v>107.1</v>
      </c>
      <c r="AF757" s="15">
        <v>617.20000000000005</v>
      </c>
      <c r="AG757" s="2">
        <v>82.66</v>
      </c>
      <c r="AH757" s="15">
        <v>530.20000000000005</v>
      </c>
      <c r="AI757" s="8">
        <v>118</v>
      </c>
      <c r="AJ757" s="2">
        <v>1.62</v>
      </c>
      <c r="AK757" s="2">
        <v>0.18</v>
      </c>
    </row>
    <row r="758" spans="1:37" x14ac:dyDescent="0.3">
      <c r="A758" s="5" t="s">
        <v>681</v>
      </c>
      <c r="B758" s="7" t="s">
        <v>1104</v>
      </c>
      <c r="C758" s="2">
        <v>1.62</v>
      </c>
      <c r="D758" s="2">
        <v>0.18</v>
      </c>
      <c r="E758" s="3" t="s">
        <v>686</v>
      </c>
      <c r="F758" s="3" t="s">
        <v>683</v>
      </c>
      <c r="G758" s="3" t="s">
        <v>684</v>
      </c>
      <c r="H758" s="6">
        <v>51</v>
      </c>
      <c r="I758" s="14">
        <v>873.0440100000551</v>
      </c>
      <c r="J758" s="3"/>
      <c r="K758" s="6">
        <v>37.78856970067288</v>
      </c>
      <c r="L758" s="3"/>
      <c r="M758" s="6">
        <v>1.986</v>
      </c>
      <c r="N758" s="3"/>
      <c r="O758" s="14">
        <v>2671</v>
      </c>
      <c r="P758" s="6">
        <v>3.903</v>
      </c>
      <c r="Q758" s="14">
        <v>17332.73159144893</v>
      </c>
      <c r="R758" s="6">
        <v>1.034</v>
      </c>
      <c r="S758" s="6">
        <v>1.97</v>
      </c>
      <c r="T758" s="14">
        <v>724.9</v>
      </c>
      <c r="U758" s="14">
        <v>268.39999999999998</v>
      </c>
      <c r="V758" s="26">
        <v>1.0069999999999999</v>
      </c>
      <c r="W758" s="6">
        <v>49.34</v>
      </c>
      <c r="X758" s="6">
        <v>0.90700000000000003</v>
      </c>
      <c r="Y758" s="6">
        <v>7.141</v>
      </c>
      <c r="Z758" s="6">
        <v>10.9</v>
      </c>
      <c r="AA758" s="6">
        <v>2.6720000000000002</v>
      </c>
      <c r="AB758" s="6">
        <v>85.64</v>
      </c>
      <c r="AC758" s="6">
        <v>16.22</v>
      </c>
      <c r="AD758" s="13">
        <v>130.80000000000001</v>
      </c>
      <c r="AE758" s="6">
        <v>86.74</v>
      </c>
      <c r="AF758" s="14">
        <v>599.29999999999995</v>
      </c>
      <c r="AG758" s="6">
        <v>97.1</v>
      </c>
      <c r="AH758" s="14">
        <v>571.4</v>
      </c>
      <c r="AI758" s="13">
        <v>106.9</v>
      </c>
      <c r="AJ758" s="2">
        <v>1.62</v>
      </c>
      <c r="AK758" s="2">
        <v>0.18</v>
      </c>
    </row>
    <row r="759" spans="1:37" x14ac:dyDescent="0.3">
      <c r="A759" s="5" t="s">
        <v>681</v>
      </c>
      <c r="B759" s="7" t="s">
        <v>1104</v>
      </c>
      <c r="C759" s="2">
        <v>1.62</v>
      </c>
      <c r="D759" s="2">
        <v>0.18</v>
      </c>
      <c r="E759" s="3" t="s">
        <v>687</v>
      </c>
      <c r="F759" s="3" t="s">
        <v>683</v>
      </c>
      <c r="G759" s="3" t="s">
        <v>684</v>
      </c>
      <c r="H759" s="6">
        <v>52</v>
      </c>
      <c r="I759" s="14">
        <v>837.87324015378113</v>
      </c>
      <c r="J759" s="3"/>
      <c r="K759" s="6">
        <v>27.354009851525937</v>
      </c>
      <c r="L759" s="3"/>
      <c r="M759" s="6">
        <v>2.1070000000000002</v>
      </c>
      <c r="N759" s="3"/>
      <c r="O759" s="14">
        <v>1194</v>
      </c>
      <c r="P759" s="6">
        <v>5.4260000000000002</v>
      </c>
      <c r="Q759" s="14">
        <v>20446.517814726842</v>
      </c>
      <c r="R759" s="6">
        <v>0.50070000000000003</v>
      </c>
      <c r="S759" s="6">
        <v>1.66</v>
      </c>
      <c r="T759" s="14">
        <v>237</v>
      </c>
      <c r="U759" s="14">
        <v>145</v>
      </c>
      <c r="V759" s="26">
        <v>3.1549999999999998</v>
      </c>
      <c r="W759" s="6">
        <v>38.96</v>
      </c>
      <c r="X759" s="6">
        <v>0.54310000000000003</v>
      </c>
      <c r="Y759" s="6">
        <v>3.7349999999999999</v>
      </c>
      <c r="Z759" s="6">
        <v>10.3</v>
      </c>
      <c r="AA759" s="6">
        <v>1.919</v>
      </c>
      <c r="AB759" s="6">
        <v>30.22</v>
      </c>
      <c r="AC759" s="6">
        <v>5.9580000000000002</v>
      </c>
      <c r="AD759" s="13">
        <v>108.6</v>
      </c>
      <c r="AE759" s="6">
        <v>74.14</v>
      </c>
      <c r="AF759" s="14">
        <v>255.3</v>
      </c>
      <c r="AG759" s="6">
        <v>41.28</v>
      </c>
      <c r="AH759" s="14">
        <v>347</v>
      </c>
      <c r="AI759" s="13">
        <v>123.2</v>
      </c>
      <c r="AJ759" s="2">
        <v>1.62</v>
      </c>
      <c r="AK759" s="2">
        <v>0.18</v>
      </c>
    </row>
    <row r="760" spans="1:37" x14ac:dyDescent="0.3">
      <c r="A760" s="5" t="s">
        <v>681</v>
      </c>
      <c r="B760" s="7" t="s">
        <v>1104</v>
      </c>
      <c r="C760" s="2">
        <v>1.62</v>
      </c>
      <c r="D760" s="2">
        <v>0.18</v>
      </c>
      <c r="E760" s="4" t="s">
        <v>688</v>
      </c>
      <c r="F760" s="4" t="s">
        <v>683</v>
      </c>
      <c r="G760" s="4" t="s">
        <v>684</v>
      </c>
      <c r="H760" s="2">
        <v>52</v>
      </c>
      <c r="I760" s="15">
        <v>854.87329191066738</v>
      </c>
      <c r="K760" s="2">
        <v>32.058851598556586</v>
      </c>
      <c r="M760" s="2">
        <v>1.276</v>
      </c>
      <c r="O760" s="15">
        <v>2205</v>
      </c>
      <c r="P760" s="2">
        <v>6.0090000000000003</v>
      </c>
      <c r="Q760" s="15">
        <v>16915.524940617579</v>
      </c>
      <c r="R760" s="2">
        <v>0.50890000000000002</v>
      </c>
      <c r="S760" s="2">
        <v>4.0620000000000003</v>
      </c>
      <c r="T760" s="15">
        <v>748.8</v>
      </c>
      <c r="U760" s="15">
        <v>301.2</v>
      </c>
      <c r="V760" s="21">
        <v>0.1414</v>
      </c>
      <c r="W760" s="2">
        <v>36.08</v>
      </c>
      <c r="X760" s="2">
        <v>0.50880000000000003</v>
      </c>
      <c r="Y760" s="2">
        <v>8.0500000000000007</v>
      </c>
      <c r="Z760" s="2">
        <v>26.04</v>
      </c>
      <c r="AA760" s="2">
        <v>5.1369999999999996</v>
      </c>
      <c r="AB760" s="2">
        <v>64.760000000000005</v>
      </c>
      <c r="AC760" s="2">
        <v>13.98</v>
      </c>
      <c r="AD760" s="8">
        <v>326.10000000000002</v>
      </c>
      <c r="AE760" s="2">
        <v>181.6</v>
      </c>
      <c r="AF760" s="15">
        <v>720.1</v>
      </c>
      <c r="AG760" s="2">
        <v>77.45</v>
      </c>
      <c r="AH760" s="15">
        <v>792.3</v>
      </c>
      <c r="AI760" s="8">
        <v>267</v>
      </c>
      <c r="AJ760" s="2">
        <v>1.62</v>
      </c>
      <c r="AK760" s="2">
        <v>0.18</v>
      </c>
    </row>
    <row r="761" spans="1:37" x14ac:dyDescent="0.3">
      <c r="A761" s="5" t="s">
        <v>1017</v>
      </c>
      <c r="B761" s="7" t="s">
        <v>1039</v>
      </c>
      <c r="C761" s="2">
        <v>1.1000000000000001</v>
      </c>
      <c r="D761" s="2">
        <v>0.16</v>
      </c>
      <c r="E761" s="17" t="s">
        <v>1018</v>
      </c>
      <c r="F761" s="4" t="s">
        <v>32</v>
      </c>
      <c r="G761" s="17" t="s">
        <v>1019</v>
      </c>
      <c r="H761" s="2">
        <v>1.33213</v>
      </c>
      <c r="I761" s="8">
        <v>809.62963925161989</v>
      </c>
      <c r="J761" s="15">
        <v>353.1198702197903</v>
      </c>
      <c r="K761" s="8">
        <v>7.5754916302040671</v>
      </c>
      <c r="L761" s="8"/>
      <c r="M761" s="8"/>
      <c r="N761" s="15">
        <v>95.890727906798631</v>
      </c>
      <c r="O761" s="15">
        <v>1211.3475397710085</v>
      </c>
      <c r="P761" s="8">
        <v>3.2593311596926324</v>
      </c>
      <c r="Q761" s="15">
        <v>8416.4374621898678</v>
      </c>
      <c r="R761" s="15"/>
      <c r="S761" s="2">
        <v>0.12714862704431046</v>
      </c>
      <c r="T761" s="15">
        <v>151.25836562103686</v>
      </c>
      <c r="U761" s="15">
        <v>195.96929243942893</v>
      </c>
      <c r="V761" s="2">
        <v>1.1964396849209259E-2</v>
      </c>
      <c r="W761" s="15">
        <v>9.9561324774315967</v>
      </c>
      <c r="X761" s="15"/>
      <c r="Y761" s="8">
        <v>0.65399589746868481</v>
      </c>
      <c r="Z761" s="8">
        <v>1.9561088110368439</v>
      </c>
      <c r="AA761" s="8">
        <v>0.70539751109727511</v>
      </c>
      <c r="AB761" s="15">
        <v>24.701375921601429</v>
      </c>
      <c r="AC761" s="15">
        <v>48.577275286846373</v>
      </c>
      <c r="AD761" s="8">
        <v>8.815882210039673</v>
      </c>
      <c r="AE761" s="15">
        <v>111.54844488832242</v>
      </c>
      <c r="AF761" s="15">
        <v>209.122532528726</v>
      </c>
      <c r="AG761" s="15">
        <v>46.978855863440607</v>
      </c>
      <c r="AH761" s="15">
        <v>402.69366727636356</v>
      </c>
      <c r="AI761" s="15">
        <v>72.04196432113153</v>
      </c>
      <c r="AJ761" s="2">
        <v>1.1000000000000001</v>
      </c>
      <c r="AK761" s="2">
        <v>0.16</v>
      </c>
    </row>
    <row r="762" spans="1:37" x14ac:dyDescent="0.3">
      <c r="A762" s="5" t="s">
        <v>1017</v>
      </c>
      <c r="B762" s="7" t="s">
        <v>1039</v>
      </c>
      <c r="C762" s="2">
        <v>1.1000000000000001</v>
      </c>
      <c r="D762" s="2">
        <v>0.16</v>
      </c>
      <c r="E762" s="17" t="s">
        <v>1020</v>
      </c>
      <c r="F762" s="4" t="s">
        <v>32</v>
      </c>
      <c r="G762" s="17" t="s">
        <v>1019</v>
      </c>
      <c r="H762" s="2">
        <v>1.23004</v>
      </c>
      <c r="I762" s="8">
        <v>797.81525182380869</v>
      </c>
      <c r="J762" s="15">
        <v>728.33621733009386</v>
      </c>
      <c r="K762" s="8">
        <v>6.7685248665085309</v>
      </c>
      <c r="L762" s="8"/>
      <c r="M762" s="8"/>
      <c r="N762" s="15">
        <v>148.29800591027708</v>
      </c>
      <c r="O762" s="15">
        <v>6127.5040115519887</v>
      </c>
      <c r="P762" s="8">
        <v>13.142647775239164</v>
      </c>
      <c r="Q762" s="15">
        <v>7430.1509189402659</v>
      </c>
      <c r="R762" s="15"/>
      <c r="S762" s="2">
        <v>0.25835112683530659</v>
      </c>
      <c r="T762" s="15">
        <v>736.09445684821981</v>
      </c>
      <c r="U762" s="15">
        <v>682.82484144875013</v>
      </c>
      <c r="V762" s="2">
        <v>6.4375585269875565E-2</v>
      </c>
      <c r="W762" s="15">
        <v>65.621650604038095</v>
      </c>
      <c r="X762" s="15"/>
      <c r="Y762" s="8">
        <v>9.5012504392209554</v>
      </c>
      <c r="Z762" s="8">
        <v>22.207510806289914</v>
      </c>
      <c r="AA762" s="8">
        <v>3.684621139394642</v>
      </c>
      <c r="AB762" s="15">
        <v>175.44703811704608</v>
      </c>
      <c r="AC762" s="15">
        <v>251.08175871229628</v>
      </c>
      <c r="AD762" s="15">
        <v>57.39549390764293</v>
      </c>
      <c r="AE762" s="15">
        <v>640.84155084396775</v>
      </c>
      <c r="AF762" s="15">
        <v>1037.8358360127102</v>
      </c>
      <c r="AG762" s="15">
        <v>209.26653580269354</v>
      </c>
      <c r="AH762" s="15">
        <v>1681.9609304537382</v>
      </c>
      <c r="AI762" s="15">
        <v>294.71314027447232</v>
      </c>
      <c r="AJ762" s="2">
        <v>1.1000000000000001</v>
      </c>
      <c r="AK762" s="2">
        <v>0.16</v>
      </c>
    </row>
    <row r="763" spans="1:37" x14ac:dyDescent="0.3">
      <c r="A763" s="5" t="s">
        <v>1017</v>
      </c>
      <c r="B763" s="7" t="s">
        <v>1039</v>
      </c>
      <c r="C763" s="2">
        <v>1.1000000000000001</v>
      </c>
      <c r="D763" s="2">
        <v>0.16</v>
      </c>
      <c r="E763" s="17" t="s">
        <v>1021</v>
      </c>
      <c r="F763" s="4" t="s">
        <v>32</v>
      </c>
      <c r="G763" s="17" t="s">
        <v>1019</v>
      </c>
      <c r="H763" s="2">
        <v>1.2500199999999999</v>
      </c>
      <c r="I763" s="8">
        <v>792.95592398511531</v>
      </c>
      <c r="J763" s="15">
        <v>354.33313557927625</v>
      </c>
      <c r="K763" s="8">
        <v>6.457427611469198</v>
      </c>
      <c r="L763" s="8"/>
      <c r="M763" s="8"/>
      <c r="N763" s="15">
        <v>76.742260792641133</v>
      </c>
      <c r="O763" s="15">
        <v>1106.8044916728329</v>
      </c>
      <c r="P763" s="8">
        <v>5.5072417120109156</v>
      </c>
      <c r="Q763" s="15">
        <v>9976.5437886864293</v>
      </c>
      <c r="R763" s="15"/>
      <c r="S763" s="2">
        <v>0.15381905623023309</v>
      </c>
      <c r="T763" s="15">
        <v>154.02720892725054</v>
      </c>
      <c r="U763" s="15">
        <v>228.07770018916813</v>
      </c>
      <c r="V763" s="2">
        <v>0.18526750239835696</v>
      </c>
      <c r="W763" s="15">
        <v>17.920659223208887</v>
      </c>
      <c r="X763" s="15"/>
      <c r="Y763" s="8">
        <v>0.78033866745562508</v>
      </c>
      <c r="Z763" s="8">
        <v>1.8193195960461401</v>
      </c>
      <c r="AA763" s="8">
        <v>0.3427843554972696</v>
      </c>
      <c r="AB763" s="15">
        <v>21.064363037675168</v>
      </c>
      <c r="AC763" s="15">
        <v>43.475123913692677</v>
      </c>
      <c r="AD763" s="8">
        <v>8.3199883942092594</v>
      </c>
      <c r="AE763" s="15">
        <v>102.9354672848774</v>
      </c>
      <c r="AF763" s="15">
        <v>204.08748786010031</v>
      </c>
      <c r="AG763" s="15">
        <v>44.128273354355564</v>
      </c>
      <c r="AH763" s="15">
        <v>371.01470748550776</v>
      </c>
      <c r="AI763" s="15">
        <v>67.744909119019525</v>
      </c>
      <c r="AJ763" s="2">
        <v>1.1000000000000001</v>
      </c>
      <c r="AK763" s="2">
        <v>0.16</v>
      </c>
    </row>
    <row r="764" spans="1:37" x14ac:dyDescent="0.3">
      <c r="A764" s="5" t="s">
        <v>1017</v>
      </c>
      <c r="B764" s="7" t="s">
        <v>1039</v>
      </c>
      <c r="C764" s="2">
        <v>1.1000000000000001</v>
      </c>
      <c r="D764" s="2">
        <v>0.16</v>
      </c>
      <c r="E764" s="17" t="s">
        <v>1022</v>
      </c>
      <c r="F764" s="4" t="s">
        <v>32</v>
      </c>
      <c r="G764" s="17" t="s">
        <v>1019</v>
      </c>
      <c r="H764" s="2">
        <v>1.27338</v>
      </c>
      <c r="I764" s="8">
        <v>796.12858075283248</v>
      </c>
      <c r="J764" s="15">
        <v>344.42348283595817</v>
      </c>
      <c r="K764" s="8">
        <v>6.6592033156376038</v>
      </c>
      <c r="L764" s="8"/>
      <c r="M764" s="8"/>
      <c r="N764" s="15">
        <v>74.71576959899005</v>
      </c>
      <c r="O764" s="15">
        <v>1060.8416874405323</v>
      </c>
      <c r="P764" s="8">
        <v>4.9985138140514875</v>
      </c>
      <c r="Q764" s="15">
        <v>10729.741330948931</v>
      </c>
      <c r="R764" s="15"/>
      <c r="S764" s="2">
        <v>0.13854005461649599</v>
      </c>
      <c r="T764" s="15">
        <v>148.28030340838907</v>
      </c>
      <c r="U764" s="15">
        <v>229.57133414268654</v>
      </c>
      <c r="V764" s="2">
        <v>8.2770186005082669E-3</v>
      </c>
      <c r="W764" s="15">
        <v>16.990754669871162</v>
      </c>
      <c r="X764" s="15"/>
      <c r="Y764" s="8">
        <v>0.50976638268709462</v>
      </c>
      <c r="Z764" s="8">
        <v>1.716385246103864</v>
      </c>
      <c r="AA764" s="8">
        <v>0.35673189563748497</v>
      </c>
      <c r="AB764" s="15">
        <v>18.275215011565415</v>
      </c>
      <c r="AC764" s="15">
        <v>40.944667831068855</v>
      </c>
      <c r="AD764" s="8">
        <v>7.6595348391606253</v>
      </c>
      <c r="AE764" s="15">
        <v>91.77791994968689</v>
      </c>
      <c r="AF764" s="15">
        <v>192.49398521145508</v>
      </c>
      <c r="AG764" s="15">
        <v>41.859679553628652</v>
      </c>
      <c r="AH764" s="15">
        <v>355.8988169811343</v>
      </c>
      <c r="AI764" s="15">
        <v>65.260579845370785</v>
      </c>
      <c r="AJ764" s="2">
        <v>1.1000000000000001</v>
      </c>
      <c r="AK764" s="2">
        <v>0.16</v>
      </c>
    </row>
    <row r="765" spans="1:37" x14ac:dyDescent="0.3">
      <c r="A765" s="5" t="s">
        <v>1017</v>
      </c>
      <c r="B765" s="7" t="s">
        <v>1039</v>
      </c>
      <c r="C765" s="2">
        <v>1.1000000000000001</v>
      </c>
      <c r="D765" s="2">
        <v>0.16</v>
      </c>
      <c r="E765" s="17" t="s">
        <v>1023</v>
      </c>
      <c r="F765" s="4" t="s">
        <v>32</v>
      </c>
      <c r="G765" s="17" t="s">
        <v>1019</v>
      </c>
      <c r="H765" s="2">
        <v>1.2787500000000001</v>
      </c>
      <c r="I765" s="8">
        <v>768.26853551146974</v>
      </c>
      <c r="J765" s="15">
        <v>323.91506662703472</v>
      </c>
      <c r="K765" s="8">
        <v>5.0500783153279905</v>
      </c>
      <c r="L765" s="8"/>
      <c r="M765" s="8"/>
      <c r="N765" s="15">
        <v>66.136207225589487</v>
      </c>
      <c r="O765" s="15">
        <v>949.78662652034325</v>
      </c>
      <c r="P765" s="8">
        <v>4.1883488519221368</v>
      </c>
      <c r="Q765" s="15">
        <v>10049.813775683506</v>
      </c>
      <c r="R765" s="15"/>
      <c r="S765" s="2">
        <v>0.12137646219982834</v>
      </c>
      <c r="T765" s="15">
        <v>111.29640910069465</v>
      </c>
      <c r="U765" s="15">
        <v>187.92503672187357</v>
      </c>
      <c r="V765" s="2">
        <v>6.5264281457488417E-3</v>
      </c>
      <c r="W765" s="15">
        <v>15.948764912692152</v>
      </c>
      <c r="X765" s="15"/>
      <c r="Y765" s="8">
        <v>0.39339858669354638</v>
      </c>
      <c r="Z765" s="8">
        <v>1.6034859536324018</v>
      </c>
      <c r="AA765" s="8">
        <v>0.29207977906742838</v>
      </c>
      <c r="AB765" s="15">
        <v>17.303564566790232</v>
      </c>
      <c r="AC765" s="15">
        <v>38.051809421364659</v>
      </c>
      <c r="AD765" s="8">
        <v>6.8827181604453314</v>
      </c>
      <c r="AE765" s="15">
        <v>87.57268721479349</v>
      </c>
      <c r="AF765" s="15">
        <v>178.66597163873323</v>
      </c>
      <c r="AG765" s="15">
        <v>38.726520824982401</v>
      </c>
      <c r="AH765" s="15">
        <v>326.92597814169505</v>
      </c>
      <c r="AI765" s="15">
        <v>61.917510330446774</v>
      </c>
      <c r="AJ765" s="2">
        <v>1.1000000000000001</v>
      </c>
      <c r="AK765" s="2">
        <v>0.16</v>
      </c>
    </row>
    <row r="766" spans="1:37" x14ac:dyDescent="0.3">
      <c r="A766" s="5" t="s">
        <v>1017</v>
      </c>
      <c r="B766" s="7" t="s">
        <v>1039</v>
      </c>
      <c r="C766" s="2">
        <v>1.1000000000000001</v>
      </c>
      <c r="D766" s="2">
        <v>0.16</v>
      </c>
      <c r="E766" s="17" t="s">
        <v>1024</v>
      </c>
      <c r="F766" s="4" t="s">
        <v>32</v>
      </c>
      <c r="G766" s="17" t="s">
        <v>1019</v>
      </c>
      <c r="H766" s="2">
        <v>1.17567</v>
      </c>
      <c r="I766" s="8">
        <v>771.64988835057761</v>
      </c>
      <c r="J766" s="15">
        <v>307.95688232901131</v>
      </c>
      <c r="K766" s="8">
        <v>5.2265983026363552</v>
      </c>
      <c r="L766" s="8"/>
      <c r="M766" s="8"/>
      <c r="N766" s="15">
        <v>66.821889446119016</v>
      </c>
      <c r="O766" s="15">
        <v>908.88751393926452</v>
      </c>
      <c r="P766" s="8">
        <v>4.0908047363785318</v>
      </c>
      <c r="Q766" s="15">
        <v>10395.918303909693</v>
      </c>
      <c r="R766" s="15"/>
      <c r="S766" s="2">
        <v>0.12662130080763007</v>
      </c>
      <c r="T766" s="15">
        <v>97.054444123668119</v>
      </c>
      <c r="U766" s="15">
        <v>166.30557425978208</v>
      </c>
      <c r="V766" s="2">
        <v>3.9279483457350531E-3</v>
      </c>
      <c r="W766" s="15">
        <v>14.472262906356011</v>
      </c>
      <c r="X766" s="15"/>
      <c r="Y766" s="8">
        <v>0.46324173571431937</v>
      </c>
      <c r="Z766" s="8">
        <v>1.5431374264216531</v>
      </c>
      <c r="AA766" s="8">
        <v>0.22686129205388</v>
      </c>
      <c r="AB766" s="15">
        <v>17.635263301044823</v>
      </c>
      <c r="AC766" s="15">
        <v>36.762143156657736</v>
      </c>
      <c r="AD766" s="8">
        <v>6.6543259224666604</v>
      </c>
      <c r="AE766" s="15">
        <v>86.044036085999352</v>
      </c>
      <c r="AF766" s="15">
        <v>173.96734964864879</v>
      </c>
      <c r="AG766" s="15">
        <v>38.695290346759975</v>
      </c>
      <c r="AH766" s="15">
        <v>317.03707124457867</v>
      </c>
      <c r="AI766" s="15">
        <v>60.409880913921356</v>
      </c>
      <c r="AJ766" s="2">
        <v>1.1000000000000001</v>
      </c>
      <c r="AK766" s="2">
        <v>0.16</v>
      </c>
    </row>
    <row r="767" spans="1:37" x14ac:dyDescent="0.3">
      <c r="A767" s="5" t="s">
        <v>1017</v>
      </c>
      <c r="B767" s="7" t="s">
        <v>1039</v>
      </c>
      <c r="C767" s="2">
        <v>1.1000000000000001</v>
      </c>
      <c r="D767" s="2">
        <v>0.16</v>
      </c>
      <c r="E767" s="17" t="s">
        <v>1025</v>
      </c>
      <c r="F767" s="4" t="s">
        <v>32</v>
      </c>
      <c r="G767" s="17" t="s">
        <v>1019</v>
      </c>
      <c r="H767" s="2">
        <v>1.1217699999999999</v>
      </c>
      <c r="I767" s="8">
        <v>770.41352905462554</v>
      </c>
      <c r="J767" s="15">
        <v>292.55329998519244</v>
      </c>
      <c r="K767" s="8">
        <v>5.161484342172157</v>
      </c>
      <c r="L767" s="8"/>
      <c r="M767" s="8"/>
      <c r="N767" s="15">
        <v>66.392100298176103</v>
      </c>
      <c r="O767" s="15">
        <v>899.73291749787245</v>
      </c>
      <c r="P767" s="8">
        <v>3.8950652173940901</v>
      </c>
      <c r="Q767" s="15">
        <v>10318.031254964926</v>
      </c>
      <c r="R767" s="15"/>
      <c r="S767" s="2">
        <v>0.10909268458166682</v>
      </c>
      <c r="T767" s="15">
        <v>106.88924910089732</v>
      </c>
      <c r="U767" s="15">
        <v>186.08126329631608</v>
      </c>
      <c r="V767" s="2">
        <v>1.2752017015007918E-3</v>
      </c>
      <c r="W767" s="15">
        <v>13.040791956686933</v>
      </c>
      <c r="X767" s="15"/>
      <c r="Y767" s="8">
        <v>0.42443579471694876</v>
      </c>
      <c r="Z767" s="8">
        <v>1.425943221049639</v>
      </c>
      <c r="AA767" s="8">
        <v>0.31643648746367614</v>
      </c>
      <c r="AB767" s="15">
        <v>14.725318457320286</v>
      </c>
      <c r="AC767" s="15">
        <v>36.478425980283106</v>
      </c>
      <c r="AD767" s="8">
        <v>6.6695898675189005</v>
      </c>
      <c r="AE767" s="15">
        <v>87.994547514517151</v>
      </c>
      <c r="AF767" s="15">
        <v>173.60978059599148</v>
      </c>
      <c r="AG767" s="15">
        <v>38.441982139830486</v>
      </c>
      <c r="AH767" s="15">
        <v>322.99307299693891</v>
      </c>
      <c r="AI767" s="15">
        <v>59.109373469080928</v>
      </c>
      <c r="AJ767" s="2">
        <v>1.1000000000000001</v>
      </c>
      <c r="AK767" s="2">
        <v>0.16</v>
      </c>
    </row>
    <row r="768" spans="1:37" x14ac:dyDescent="0.3">
      <c r="A768" s="5" t="s">
        <v>1017</v>
      </c>
      <c r="B768" s="7" t="s">
        <v>1039</v>
      </c>
      <c r="C768" s="2">
        <v>1.1000000000000001</v>
      </c>
      <c r="D768" s="2">
        <v>0.16</v>
      </c>
      <c r="E768" s="17" t="s">
        <v>1026</v>
      </c>
      <c r="F768" s="4" t="s">
        <v>32</v>
      </c>
      <c r="G768" s="17" t="s">
        <v>1019</v>
      </c>
      <c r="H768" s="2">
        <v>1.2279599999999999</v>
      </c>
      <c r="I768" s="8">
        <v>808.23032296535894</v>
      </c>
      <c r="J768" s="15">
        <v>425.50340398628526</v>
      </c>
      <c r="K768" s="8">
        <v>7.4760611179112066</v>
      </c>
      <c r="L768" s="8"/>
      <c r="M768" s="8"/>
      <c r="N768" s="15">
        <v>190.25927416606658</v>
      </c>
      <c r="O768" s="15">
        <v>2390.6274750123844</v>
      </c>
      <c r="P768" s="8">
        <v>10.797595286782057</v>
      </c>
      <c r="Q768" s="15">
        <v>8559.9280741287912</v>
      </c>
      <c r="R768" s="15"/>
      <c r="S768" s="2">
        <v>0.12785704078952784</v>
      </c>
      <c r="T768" s="15">
        <v>382.65599789941427</v>
      </c>
      <c r="U768" s="15">
        <v>511.49496277433929</v>
      </c>
      <c r="V768" s="2">
        <v>2.5462554439589424E-3</v>
      </c>
      <c r="W768" s="15">
        <v>26.428486235702309</v>
      </c>
      <c r="X768" s="15"/>
      <c r="Y768" s="8">
        <v>1.3413046382805998</v>
      </c>
      <c r="Z768" s="8">
        <v>4.6150818067752297</v>
      </c>
      <c r="AA768" s="8">
        <v>1.3645606374980803</v>
      </c>
      <c r="AB768" s="15">
        <v>57.520234783399651</v>
      </c>
      <c r="AC768" s="15">
        <v>99.092997507626336</v>
      </c>
      <c r="AD768" s="15">
        <v>20.662609477569919</v>
      </c>
      <c r="AE768" s="15">
        <v>251.757736810984</v>
      </c>
      <c r="AF768" s="15">
        <v>450.14249861913191</v>
      </c>
      <c r="AG768" s="15">
        <v>92.401944053284382</v>
      </c>
      <c r="AH768" s="15">
        <v>750.63944758638388</v>
      </c>
      <c r="AI768" s="15">
        <v>135.6509266452322</v>
      </c>
      <c r="AJ768" s="2">
        <v>1.1000000000000001</v>
      </c>
      <c r="AK768" s="2">
        <v>0.16</v>
      </c>
    </row>
    <row r="769" spans="1:37" x14ac:dyDescent="0.3">
      <c r="A769" s="5" t="s">
        <v>1017</v>
      </c>
      <c r="B769" s="7" t="s">
        <v>1039</v>
      </c>
      <c r="C769" s="2">
        <v>1.1000000000000001</v>
      </c>
      <c r="D769" s="2">
        <v>0.16</v>
      </c>
      <c r="E769" s="17" t="s">
        <v>1027</v>
      </c>
      <c r="F769" s="4" t="s">
        <v>32</v>
      </c>
      <c r="G769" s="17" t="s">
        <v>1019</v>
      </c>
      <c r="H769" s="2">
        <v>1.30874</v>
      </c>
      <c r="I769" s="8">
        <v>777.39244394759885</v>
      </c>
      <c r="J769" s="15">
        <v>319.33404320009271</v>
      </c>
      <c r="K769" s="8">
        <v>5.5378269571783854</v>
      </c>
      <c r="L769" s="8"/>
      <c r="M769" s="8"/>
      <c r="N769" s="15">
        <v>65.434814674454088</v>
      </c>
      <c r="O769" s="15">
        <v>866.92159649724226</v>
      </c>
      <c r="P769" s="8">
        <v>3.8663830542883311</v>
      </c>
      <c r="Q769" s="15">
        <v>10140.075478379295</v>
      </c>
      <c r="R769" s="15"/>
      <c r="S769" s="2">
        <v>0.1112416053852953</v>
      </c>
      <c r="T769" s="15">
        <v>115.56555223677013</v>
      </c>
      <c r="U769" s="15">
        <v>186.28851787685986</v>
      </c>
      <c r="V769" s="2">
        <v>3.7384222361087241E-3</v>
      </c>
      <c r="W769" s="15">
        <v>14.358518535653054</v>
      </c>
      <c r="X769" s="15"/>
      <c r="Y769" s="8">
        <v>0.47028268278008567</v>
      </c>
      <c r="Z769" s="8">
        <v>1.3247559231063413</v>
      </c>
      <c r="AA769" s="8">
        <v>0.28210011031737747</v>
      </c>
      <c r="AB769" s="15">
        <v>15.846368728943956</v>
      </c>
      <c r="AC769" s="15">
        <v>36.018885117709914</v>
      </c>
      <c r="AD769" s="8">
        <v>6.7941109986479953</v>
      </c>
      <c r="AE769" s="15">
        <v>82.663316851696337</v>
      </c>
      <c r="AF769" s="15">
        <v>165.4218861746796</v>
      </c>
      <c r="AG769" s="15">
        <v>37.619324307401286</v>
      </c>
      <c r="AH769" s="15">
        <v>314.92081256030514</v>
      </c>
      <c r="AI769" s="15">
        <v>57.548513740934013</v>
      </c>
      <c r="AJ769" s="2">
        <v>1.1000000000000001</v>
      </c>
      <c r="AK769" s="2">
        <v>0.16</v>
      </c>
    </row>
    <row r="770" spans="1:37" x14ac:dyDescent="0.3">
      <c r="A770" s="5" t="s">
        <v>1017</v>
      </c>
      <c r="B770" s="7" t="s">
        <v>1039</v>
      </c>
      <c r="C770" s="2">
        <v>1.1000000000000001</v>
      </c>
      <c r="D770" s="2">
        <v>0.16</v>
      </c>
      <c r="E770" s="17" t="s">
        <v>1028</v>
      </c>
      <c r="F770" s="4" t="s">
        <v>32</v>
      </c>
      <c r="G770" s="17" t="s">
        <v>1019</v>
      </c>
      <c r="H770" s="2">
        <v>1.0447900000000001</v>
      </c>
      <c r="I770" s="8">
        <v>772.60936245017251</v>
      </c>
      <c r="J770" s="15">
        <v>266.7783808065962</v>
      </c>
      <c r="K770" s="8">
        <v>5.2775875907252274</v>
      </c>
      <c r="L770" s="8"/>
      <c r="M770" s="8"/>
      <c r="N770" s="15">
        <v>67.095579496320184</v>
      </c>
      <c r="O770" s="15">
        <v>836.84496137435849</v>
      </c>
      <c r="P770" s="8">
        <v>3.7855482875186954</v>
      </c>
      <c r="Q770" s="15">
        <v>10654.803456365498</v>
      </c>
      <c r="R770" s="15"/>
      <c r="S770" s="2">
        <v>6.9201581216019076E-2</v>
      </c>
      <c r="T770" s="15">
        <v>89.67889102232671</v>
      </c>
      <c r="U770" s="15">
        <v>167.48709684944382</v>
      </c>
      <c r="V770" s="2">
        <v>1.2403260049849269E-3</v>
      </c>
      <c r="W770" s="15">
        <v>13.346975010428984</v>
      </c>
      <c r="X770" s="15"/>
      <c r="Y770" s="8">
        <v>0.3965747676279473</v>
      </c>
      <c r="Z770" s="8">
        <v>1.5367088705578795</v>
      </c>
      <c r="AA770" s="8">
        <v>0.24622577204241008</v>
      </c>
      <c r="AB770" s="15">
        <v>15.10242780757298</v>
      </c>
      <c r="AC770" s="15">
        <v>33.046283465172387</v>
      </c>
      <c r="AD770" s="8">
        <v>6.1772979285648599</v>
      </c>
      <c r="AE770" s="15">
        <v>79.921961171239985</v>
      </c>
      <c r="AF770" s="15">
        <v>164.49927773508458</v>
      </c>
      <c r="AG770" s="15">
        <v>36.317481324633675</v>
      </c>
      <c r="AH770" s="15">
        <v>314.47628921677449</v>
      </c>
      <c r="AI770" s="15">
        <v>58.277484524539553</v>
      </c>
      <c r="AJ770" s="2">
        <v>1.1000000000000001</v>
      </c>
      <c r="AK770" s="2">
        <v>0.16</v>
      </c>
    </row>
    <row r="771" spans="1:37" x14ac:dyDescent="0.3">
      <c r="A771" s="5" t="s">
        <v>1017</v>
      </c>
      <c r="B771" s="7" t="s">
        <v>1039</v>
      </c>
      <c r="C771" s="2">
        <v>1.1000000000000001</v>
      </c>
      <c r="D771" s="2">
        <v>0.16</v>
      </c>
      <c r="E771" s="17" t="s">
        <v>1029</v>
      </c>
      <c r="F771" s="4" t="s">
        <v>32</v>
      </c>
      <c r="G771" s="17" t="s">
        <v>1019</v>
      </c>
      <c r="H771" s="2">
        <v>1.2884899999999999</v>
      </c>
      <c r="I771" s="8">
        <v>775.69055837429346</v>
      </c>
      <c r="J771" s="15">
        <v>301.90662446040727</v>
      </c>
      <c r="K771" s="8">
        <v>5.4440653660763134</v>
      </c>
      <c r="L771" s="8"/>
      <c r="M771" s="8"/>
      <c r="N771" s="15">
        <v>65.372877595670687</v>
      </c>
      <c r="O771" s="15">
        <v>869.85211800107561</v>
      </c>
      <c r="P771" s="8">
        <v>3.6388504874410557</v>
      </c>
      <c r="Q771" s="15">
        <v>10808.33349306783</v>
      </c>
      <c r="R771" s="15"/>
      <c r="S771" s="2">
        <v>0.1251897244534364</v>
      </c>
      <c r="T771" s="15">
        <v>96.342519779250964</v>
      </c>
      <c r="U771" s="15">
        <v>173.31860436016643</v>
      </c>
      <c r="V771" s="2">
        <v>2.5890260587196606E-3</v>
      </c>
      <c r="W771" s="15">
        <v>14.083806382126726</v>
      </c>
      <c r="X771" s="15"/>
      <c r="Y771" s="8">
        <v>0.45461171481295909</v>
      </c>
      <c r="Z771" s="8">
        <v>1.2368628913362305</v>
      </c>
      <c r="AA771" s="8">
        <v>0.24909299313471892</v>
      </c>
      <c r="AB771" s="15">
        <v>15.659047671392106</v>
      </c>
      <c r="AC771" s="15">
        <v>34.684234005556689</v>
      </c>
      <c r="AD771" s="8">
        <v>6.3748255541897327</v>
      </c>
      <c r="AE771" s="15">
        <v>83.050375959041233</v>
      </c>
      <c r="AF771" s="15">
        <v>175.03290426348406</v>
      </c>
      <c r="AG771" s="15">
        <v>38.087891252037124</v>
      </c>
      <c r="AH771" s="15">
        <v>323.72214434564529</v>
      </c>
      <c r="AI771" s="15">
        <v>59.657483259970768</v>
      </c>
      <c r="AJ771" s="2">
        <v>1.1000000000000001</v>
      </c>
      <c r="AK771" s="2">
        <v>0.16</v>
      </c>
    </row>
    <row r="772" spans="1:37" x14ac:dyDescent="0.3">
      <c r="A772" s="5" t="s">
        <v>1017</v>
      </c>
      <c r="B772" s="7" t="s">
        <v>1039</v>
      </c>
      <c r="C772" s="2">
        <v>1.1000000000000001</v>
      </c>
      <c r="D772" s="2">
        <v>0.16</v>
      </c>
      <c r="E772" s="17" t="s">
        <v>1030</v>
      </c>
      <c r="F772" s="4" t="s">
        <v>32</v>
      </c>
      <c r="G772" s="17" t="s">
        <v>1019</v>
      </c>
      <c r="H772" s="2">
        <v>1.2492000000000001</v>
      </c>
      <c r="I772" s="8">
        <v>763.49625683781346</v>
      </c>
      <c r="J772" s="15">
        <v>252.10504193987865</v>
      </c>
      <c r="K772" s="8">
        <v>4.8092090751160343</v>
      </c>
      <c r="L772" s="8"/>
      <c r="M772" s="8"/>
      <c r="N772" s="15">
        <v>69.329068389013386</v>
      </c>
      <c r="O772" s="15">
        <v>878.04968446382509</v>
      </c>
      <c r="P772" s="8">
        <v>3.7335783467966333</v>
      </c>
      <c r="Q772" s="15">
        <v>10118.744540041185</v>
      </c>
      <c r="R772" s="15"/>
      <c r="S772" s="2">
        <v>0.11736818519711986</v>
      </c>
      <c r="T772" s="15">
        <v>86.190744891036928</v>
      </c>
      <c r="U772" s="15">
        <v>161.06076100270468</v>
      </c>
      <c r="V772" s="2">
        <v>2.5243610281698559E-3</v>
      </c>
      <c r="W772" s="8">
        <v>9.23900861176452</v>
      </c>
      <c r="X772" s="8"/>
      <c r="Y772" s="8">
        <v>0.36717562969450351</v>
      </c>
      <c r="Z772" s="8">
        <v>1.4942104289181948</v>
      </c>
      <c r="AA772" s="8">
        <v>0.39892468216226118</v>
      </c>
      <c r="AB772" s="15">
        <v>16.408003787663169</v>
      </c>
      <c r="AC772" s="15">
        <v>34.767053526662558</v>
      </c>
      <c r="AD772" s="8">
        <v>6.533023217619256</v>
      </c>
      <c r="AE772" s="15">
        <v>82.16555027276074</v>
      </c>
      <c r="AF772" s="15">
        <v>161.91041699071323</v>
      </c>
      <c r="AG772" s="15">
        <v>34.709048583335075</v>
      </c>
      <c r="AH772" s="15">
        <v>289.35257866218689</v>
      </c>
      <c r="AI772" s="15">
        <v>53.734928904584656</v>
      </c>
      <c r="AJ772" s="2">
        <v>1.1000000000000001</v>
      </c>
      <c r="AK772" s="2">
        <v>0.16</v>
      </c>
    </row>
    <row r="773" spans="1:37" x14ac:dyDescent="0.3">
      <c r="A773" s="5" t="s">
        <v>1017</v>
      </c>
      <c r="B773" s="7" t="s">
        <v>1039</v>
      </c>
      <c r="C773" s="2">
        <v>1.1000000000000001</v>
      </c>
      <c r="D773" s="2">
        <v>0.16</v>
      </c>
      <c r="E773" s="17" t="s">
        <v>1031</v>
      </c>
      <c r="F773" s="4" t="s">
        <v>32</v>
      </c>
      <c r="G773" s="17" t="s">
        <v>1019</v>
      </c>
      <c r="H773" s="2">
        <v>1.25796</v>
      </c>
      <c r="I773" s="8">
        <v>779.96200341442614</v>
      </c>
      <c r="J773" s="15">
        <v>314.09438499583365</v>
      </c>
      <c r="K773" s="8">
        <v>5.6818653948690656</v>
      </c>
      <c r="L773" s="8"/>
      <c r="M773" s="8"/>
      <c r="N773" s="15">
        <v>70.381188793520352</v>
      </c>
      <c r="O773" s="15">
        <v>969.61272695761625</v>
      </c>
      <c r="P773" s="8">
        <v>4.558812852844043</v>
      </c>
      <c r="Q773" s="15">
        <v>10804.435285339481</v>
      </c>
      <c r="R773" s="15"/>
      <c r="S773" s="2">
        <v>0.11057703692189971</v>
      </c>
      <c r="T773" s="15">
        <v>108.2036984001515</v>
      </c>
      <c r="U773" s="15">
        <v>183.78707764397706</v>
      </c>
      <c r="V773" s="2">
        <v>5.1702101262037867E-3</v>
      </c>
      <c r="W773" s="15">
        <v>14.54408173349535</v>
      </c>
      <c r="X773" s="15"/>
      <c r="Y773" s="8">
        <v>0.45053573346394571</v>
      </c>
      <c r="Z773" s="8">
        <v>1.7506996885607908</v>
      </c>
      <c r="AA773" s="8">
        <v>0.27460019447280548</v>
      </c>
      <c r="AB773" s="15">
        <v>16.070283239829916</v>
      </c>
      <c r="AC773" s="15">
        <v>37.779837749894483</v>
      </c>
      <c r="AD773" s="8">
        <v>6.8368226178342146</v>
      </c>
      <c r="AE773" s="15">
        <v>89.712551009331648</v>
      </c>
      <c r="AF773" s="15">
        <v>181.60007612089305</v>
      </c>
      <c r="AG773" s="15">
        <v>39.82023184603468</v>
      </c>
      <c r="AH773" s="15">
        <v>333.9518967200508</v>
      </c>
      <c r="AI773" s="15">
        <v>62.04115719202558</v>
      </c>
      <c r="AJ773" s="2">
        <v>1.1000000000000001</v>
      </c>
      <c r="AK773" s="2">
        <v>0.16</v>
      </c>
    </row>
    <row r="774" spans="1:37" x14ac:dyDescent="0.3">
      <c r="A774" s="5" t="s">
        <v>1017</v>
      </c>
      <c r="B774" s="7" t="s">
        <v>1039</v>
      </c>
      <c r="C774" s="2">
        <v>1.1000000000000001</v>
      </c>
      <c r="D774" s="2">
        <v>0.16</v>
      </c>
      <c r="E774" s="17" t="s">
        <v>1032</v>
      </c>
      <c r="F774" s="4" t="s">
        <v>32</v>
      </c>
      <c r="G774" s="17" t="s">
        <v>1019</v>
      </c>
      <c r="H774" s="2">
        <v>1.34744</v>
      </c>
      <c r="I774" s="8">
        <v>773.76107551063706</v>
      </c>
      <c r="J774" s="15">
        <v>284.80527775622033</v>
      </c>
      <c r="K774" s="8">
        <v>5.3393248770080746</v>
      </c>
      <c r="L774" s="8"/>
      <c r="M774" s="8"/>
      <c r="N774" s="15">
        <v>88.617572678769633</v>
      </c>
      <c r="O774" s="15">
        <v>966.50124287147401</v>
      </c>
      <c r="P774" s="8">
        <v>5.0185508076301968</v>
      </c>
      <c r="Q774" s="15">
        <v>10654.409838408188</v>
      </c>
      <c r="R774" s="15"/>
      <c r="S774" s="2">
        <v>3.0918906323711942E-2</v>
      </c>
      <c r="T774" s="15">
        <v>78.034579664500697</v>
      </c>
      <c r="U774" s="15">
        <v>159.27006176017338</v>
      </c>
      <c r="V774" s="2">
        <v>1.1875097221699504E-3</v>
      </c>
      <c r="W774" s="15">
        <v>12.260359547119632</v>
      </c>
      <c r="X774" s="15"/>
      <c r="Y774" s="8">
        <v>0.40769733066007902</v>
      </c>
      <c r="Z774" s="8">
        <v>1.408929813173404</v>
      </c>
      <c r="AA774" s="8">
        <v>0.25745381550414004</v>
      </c>
      <c r="AB774" s="15">
        <v>15.332145033429846</v>
      </c>
      <c r="AC774" s="15">
        <v>38.660557343257203</v>
      </c>
      <c r="AD774" s="8">
        <v>7.1068626583525329</v>
      </c>
      <c r="AE774" s="15">
        <v>89.56367285310661</v>
      </c>
      <c r="AF774" s="15">
        <v>191.7815483425922</v>
      </c>
      <c r="AG774" s="15">
        <v>43.378646061048272</v>
      </c>
      <c r="AH774" s="15">
        <v>374.43386239803948</v>
      </c>
      <c r="AI774" s="15">
        <v>71.471060370713687</v>
      </c>
      <c r="AJ774" s="2">
        <v>1.1000000000000001</v>
      </c>
      <c r="AK774" s="2">
        <v>0.16</v>
      </c>
    </row>
    <row r="775" spans="1:37" x14ac:dyDescent="0.3">
      <c r="A775" s="5" t="s">
        <v>1017</v>
      </c>
      <c r="B775" s="5" t="s">
        <v>1039</v>
      </c>
      <c r="C775" s="2">
        <v>1.1000000000000001</v>
      </c>
      <c r="D775" s="2">
        <v>0.16</v>
      </c>
      <c r="E775" s="18" t="s">
        <v>1033</v>
      </c>
      <c r="F775" s="3" t="s">
        <v>32</v>
      </c>
      <c r="G775" s="18" t="s">
        <v>1019</v>
      </c>
      <c r="H775" s="6">
        <v>1.4541999999999999</v>
      </c>
      <c r="I775" s="3"/>
      <c r="J775" s="14">
        <v>3735.4134488627365</v>
      </c>
      <c r="K775" s="13">
        <v>39.229489137866672</v>
      </c>
      <c r="L775" s="13"/>
      <c r="M775" s="13"/>
      <c r="N775" s="14">
        <v>74.285948144500935</v>
      </c>
      <c r="O775" s="14">
        <v>1002.2196040392918</v>
      </c>
      <c r="P775" s="13">
        <v>4.0238242521030108</v>
      </c>
      <c r="Q775" s="14">
        <v>10777.003090506232</v>
      </c>
      <c r="R775" s="14"/>
      <c r="S775" s="6">
        <v>0.12746961950619068</v>
      </c>
      <c r="T775" s="14">
        <v>151.90214667105948</v>
      </c>
      <c r="U775" s="14">
        <v>218.80700286514016</v>
      </c>
      <c r="V775" s="13">
        <v>34.384524329786231</v>
      </c>
      <c r="W775" s="14">
        <v>87.2470602504863</v>
      </c>
      <c r="X775" s="14"/>
      <c r="Y775" s="13">
        <v>27.935682392792316</v>
      </c>
      <c r="Z775" s="13">
        <v>9.0222825970195206</v>
      </c>
      <c r="AA775" s="13">
        <v>0.76254577298138004</v>
      </c>
      <c r="AB775" s="14">
        <v>31.381785571158566</v>
      </c>
      <c r="AC775" s="14">
        <v>40.443192653365578</v>
      </c>
      <c r="AD775" s="13">
        <v>8.754060930937392</v>
      </c>
      <c r="AE775" s="14">
        <v>102.45974882097147</v>
      </c>
      <c r="AF775" s="14">
        <v>191.84156933987722</v>
      </c>
      <c r="AG775" s="14">
        <v>41.635928021673756</v>
      </c>
      <c r="AH775" s="14">
        <v>356.61852356508217</v>
      </c>
      <c r="AI775" s="14">
        <v>65.847187945002233</v>
      </c>
      <c r="AJ775" s="2">
        <v>1.1000000000000001</v>
      </c>
      <c r="AK775" s="2">
        <v>0.16</v>
      </c>
    </row>
    <row r="776" spans="1:37" x14ac:dyDescent="0.3">
      <c r="A776" s="5" t="s">
        <v>1017</v>
      </c>
      <c r="B776" s="7" t="s">
        <v>1039</v>
      </c>
      <c r="C776" s="2">
        <v>1.1000000000000001</v>
      </c>
      <c r="D776" s="2">
        <v>0.16</v>
      </c>
      <c r="E776" s="17" t="s">
        <v>1034</v>
      </c>
      <c r="F776" s="4" t="s">
        <v>32</v>
      </c>
      <c r="G776" s="17" t="s">
        <v>1019</v>
      </c>
      <c r="H776" s="2">
        <v>1.29301</v>
      </c>
      <c r="I776" s="8">
        <v>903.03745059949506</v>
      </c>
      <c r="J776" s="15">
        <v>1632.7085592188441</v>
      </c>
      <c r="K776" s="8">
        <v>17.043442382771204</v>
      </c>
      <c r="L776" s="8"/>
      <c r="M776" s="8"/>
      <c r="N776" s="15">
        <v>409.59809996121413</v>
      </c>
      <c r="O776" s="15">
        <v>4283.1763436382653</v>
      </c>
      <c r="P776" s="8">
        <v>8.9788554335211295</v>
      </c>
      <c r="Q776" s="15">
        <v>10246.934018669168</v>
      </c>
      <c r="R776" s="15"/>
      <c r="S776" s="2">
        <v>0.35629256560901246</v>
      </c>
      <c r="T776" s="15">
        <v>2586.0708981240723</v>
      </c>
      <c r="U776" s="15">
        <v>1766.430715472088</v>
      </c>
      <c r="V776" s="2">
        <v>1.1343491972862966E-2</v>
      </c>
      <c r="W776" s="15">
        <v>12.874332305791036</v>
      </c>
      <c r="X776" s="15"/>
      <c r="Y776" s="8">
        <v>3.1215152828178709</v>
      </c>
      <c r="Z776" s="8">
        <v>10.739066319060369</v>
      </c>
      <c r="AA776" s="8">
        <v>0.56845596742854521</v>
      </c>
      <c r="AB776" s="15">
        <v>111.71285956219194</v>
      </c>
      <c r="AC776" s="15">
        <v>175.2838136148257</v>
      </c>
      <c r="AD776" s="15">
        <v>41.305313254264398</v>
      </c>
      <c r="AE776" s="15">
        <v>480.81412217313982</v>
      </c>
      <c r="AF776" s="15">
        <v>782.05974423228156</v>
      </c>
      <c r="AG776" s="15">
        <v>158.71710242438121</v>
      </c>
      <c r="AH776" s="15">
        <v>1282.9668153742202</v>
      </c>
      <c r="AI776" s="15">
        <v>217.72268067465004</v>
      </c>
      <c r="AJ776" s="2">
        <v>1.1000000000000001</v>
      </c>
      <c r="AK776" s="2">
        <v>0.16</v>
      </c>
    </row>
    <row r="777" spans="1:37" x14ac:dyDescent="0.3">
      <c r="A777" s="5" t="s">
        <v>1017</v>
      </c>
      <c r="B777" s="7" t="s">
        <v>1039</v>
      </c>
      <c r="C777" s="2">
        <v>1.1000000000000001</v>
      </c>
      <c r="D777" s="2">
        <v>0.16</v>
      </c>
      <c r="E777" s="17" t="s">
        <v>1035</v>
      </c>
      <c r="F777" s="4" t="s">
        <v>32</v>
      </c>
      <c r="G777" s="17" t="s">
        <v>1019</v>
      </c>
      <c r="H777" s="2">
        <v>1.24878</v>
      </c>
      <c r="I777" s="8">
        <v>845.09754607637478</v>
      </c>
      <c r="J777" s="15">
        <v>389.21440351745196</v>
      </c>
      <c r="K777" s="8">
        <v>10.472576001145617</v>
      </c>
      <c r="L777" s="8"/>
      <c r="M777" s="8"/>
      <c r="N777" s="15">
        <v>208.33677106745989</v>
      </c>
      <c r="O777" s="15">
        <v>1894.1965001080434</v>
      </c>
      <c r="P777" s="8">
        <v>8.973846400691853</v>
      </c>
      <c r="Q777" s="15">
        <v>8853.1669378738352</v>
      </c>
      <c r="R777" s="15"/>
      <c r="S777" s="2">
        <v>0.12003425137198799</v>
      </c>
      <c r="T777" s="15">
        <v>640.75926732101982</v>
      </c>
      <c r="U777" s="15">
        <v>448.2915205704557</v>
      </c>
      <c r="V777" s="2">
        <v>6.2060166299146395E-3</v>
      </c>
      <c r="W777" s="15">
        <v>19.593340456747033</v>
      </c>
      <c r="X777" s="15"/>
      <c r="Y777" s="8">
        <v>1.3954992945696376</v>
      </c>
      <c r="Z777" s="8">
        <v>4.0432301439175919</v>
      </c>
      <c r="AA777" s="8">
        <v>1.5648557285405726</v>
      </c>
      <c r="AB777" s="15">
        <v>44.855711140395208</v>
      </c>
      <c r="AC777" s="15">
        <v>80.960136118111691</v>
      </c>
      <c r="AD777" s="15">
        <v>18.571523973143456</v>
      </c>
      <c r="AE777" s="15">
        <v>213.15692438970879</v>
      </c>
      <c r="AF777" s="15">
        <v>352.39945455506722</v>
      </c>
      <c r="AG777" s="15">
        <v>77.035151802963597</v>
      </c>
      <c r="AH777" s="15">
        <v>604.50129003166353</v>
      </c>
      <c r="AI777" s="15">
        <v>106.34254827279182</v>
      </c>
      <c r="AJ777" s="2">
        <v>1.1000000000000001</v>
      </c>
      <c r="AK777" s="2">
        <v>0.16</v>
      </c>
    </row>
    <row r="778" spans="1:37" x14ac:dyDescent="0.3">
      <c r="A778" s="5" t="s">
        <v>1017</v>
      </c>
      <c r="B778" s="7" t="s">
        <v>1039</v>
      </c>
      <c r="C778" s="2">
        <v>1.1000000000000001</v>
      </c>
      <c r="D778" s="2">
        <v>0.16</v>
      </c>
      <c r="E778" s="17" t="s">
        <v>1036</v>
      </c>
      <c r="F778" s="4" t="s">
        <v>32</v>
      </c>
      <c r="G778" s="17" t="s">
        <v>1019</v>
      </c>
      <c r="H778" s="2">
        <v>1.2704800000000001</v>
      </c>
      <c r="I778" s="8">
        <v>818.15302599666734</v>
      </c>
      <c r="J778" s="15">
        <v>467.62366656334711</v>
      </c>
      <c r="K778" s="8">
        <v>8.2043398681497308</v>
      </c>
      <c r="L778" s="8"/>
      <c r="M778" s="8"/>
      <c r="N778" s="15">
        <v>185.26807586547011</v>
      </c>
      <c r="O778" s="15">
        <v>2373.2793953618511</v>
      </c>
      <c r="P778" s="8">
        <v>10.567035751102219</v>
      </c>
      <c r="Q778" s="15">
        <v>9019.4938985665831</v>
      </c>
      <c r="R778" s="15"/>
      <c r="S778" s="2">
        <v>0.14214477718381363</v>
      </c>
      <c r="T778" s="15">
        <v>684.21564680234655</v>
      </c>
      <c r="U778" s="15">
        <v>589.62554998937492</v>
      </c>
      <c r="V778" s="2">
        <v>0.45164027653416894</v>
      </c>
      <c r="W778" s="15">
        <v>28.309866032448813</v>
      </c>
      <c r="X778" s="15"/>
      <c r="Y778" s="8">
        <v>1.811889829349868</v>
      </c>
      <c r="Z778" s="8">
        <v>5.7056625224067758</v>
      </c>
      <c r="AA778" s="8">
        <v>1.9208163738038879</v>
      </c>
      <c r="AB778" s="15">
        <v>64.329705922320187</v>
      </c>
      <c r="AC778" s="15">
        <v>100.79603496123197</v>
      </c>
      <c r="AD778" s="15">
        <v>23.900084394857767</v>
      </c>
      <c r="AE778" s="15">
        <v>270.98991435376803</v>
      </c>
      <c r="AF778" s="15">
        <v>459.19930168604424</v>
      </c>
      <c r="AG778" s="15">
        <v>93.93921623898737</v>
      </c>
      <c r="AH778" s="15">
        <v>762.68891843096435</v>
      </c>
      <c r="AI778" s="15">
        <v>130.8838379752309</v>
      </c>
      <c r="AJ778" s="2">
        <v>1.1000000000000001</v>
      </c>
      <c r="AK778" s="2">
        <v>0.16</v>
      </c>
    </row>
    <row r="779" spans="1:37" x14ac:dyDescent="0.3">
      <c r="A779" s="5" t="s">
        <v>1017</v>
      </c>
      <c r="B779" s="7" t="s">
        <v>1039</v>
      </c>
      <c r="C779" s="2">
        <v>1.1000000000000001</v>
      </c>
      <c r="D779" s="2">
        <v>0.16</v>
      </c>
      <c r="E779" s="17" t="s">
        <v>1037</v>
      </c>
      <c r="F779" s="4" t="s">
        <v>32</v>
      </c>
      <c r="G779" s="17" t="s">
        <v>1019</v>
      </c>
      <c r="H779" s="2">
        <v>1.39062</v>
      </c>
      <c r="I779" s="8">
        <v>848.25601565330658</v>
      </c>
      <c r="J779" s="15">
        <v>569.21705314403846</v>
      </c>
      <c r="K779" s="8">
        <v>10.768284077780578</v>
      </c>
      <c r="L779" s="8"/>
      <c r="M779" s="8"/>
      <c r="N779" s="15">
        <v>282.37966918319432</v>
      </c>
      <c r="O779" s="15">
        <v>3124.625800456146</v>
      </c>
      <c r="P779" s="8">
        <v>16.172158973932419</v>
      </c>
      <c r="Q779" s="15">
        <v>8425.4962019789637</v>
      </c>
      <c r="R779" s="15"/>
      <c r="S779" s="2">
        <v>0.18202595938127539</v>
      </c>
      <c r="T779" s="15">
        <v>1097.5814634776852</v>
      </c>
      <c r="U779" s="15">
        <v>678.70293668649629</v>
      </c>
      <c r="V779" s="2">
        <v>1.3802968512657762E-2</v>
      </c>
      <c r="W779" s="15">
        <v>36.831658628172818</v>
      </c>
      <c r="X779" s="15"/>
      <c r="Y779" s="8">
        <v>2.377647716022548</v>
      </c>
      <c r="Z779" s="8">
        <v>8.3200686283227832</v>
      </c>
      <c r="AA779" s="8">
        <v>2.5893512644629326</v>
      </c>
      <c r="AB779" s="15">
        <v>91.317532938827924</v>
      </c>
      <c r="AC779" s="15">
        <v>133.47534685276156</v>
      </c>
      <c r="AD779" s="15">
        <v>31.255551393386654</v>
      </c>
      <c r="AE779" s="15">
        <v>349.11347649038868</v>
      </c>
      <c r="AF779" s="15">
        <v>562.16832661155365</v>
      </c>
      <c r="AG779" s="15">
        <v>107.89250914099154</v>
      </c>
      <c r="AH779" s="15">
        <v>850.51145864878811</v>
      </c>
      <c r="AI779" s="15">
        <v>144.99557477615934</v>
      </c>
      <c r="AJ779" s="2">
        <v>1.1000000000000001</v>
      </c>
      <c r="AK779" s="2">
        <v>0.16</v>
      </c>
    </row>
    <row r="780" spans="1:37" x14ac:dyDescent="0.3">
      <c r="A780" s="5" t="s">
        <v>1017</v>
      </c>
      <c r="B780" s="7" t="s">
        <v>1039</v>
      </c>
      <c r="C780" s="2">
        <v>1.1000000000000001</v>
      </c>
      <c r="D780" s="2">
        <v>0.16</v>
      </c>
      <c r="E780" s="17" t="s">
        <v>1038</v>
      </c>
      <c r="F780" s="4" t="s">
        <v>32</v>
      </c>
      <c r="G780" s="17" t="s">
        <v>1019</v>
      </c>
      <c r="H780" s="2">
        <v>1.25935</v>
      </c>
      <c r="I780" s="8">
        <v>842.21767953309063</v>
      </c>
      <c r="J780" s="15">
        <v>544.69693561762472</v>
      </c>
      <c r="K780" s="8">
        <v>10.208631712978391</v>
      </c>
      <c r="L780" s="8"/>
      <c r="M780" s="8"/>
      <c r="N780" s="15">
        <v>84.398018067842244</v>
      </c>
      <c r="O780" s="15">
        <v>2375.8842721451688</v>
      </c>
      <c r="P780" s="8">
        <v>9.9687047710366627</v>
      </c>
      <c r="Q780" s="15">
        <v>9442.1570572845667</v>
      </c>
      <c r="R780" s="15"/>
      <c r="S780" s="2">
        <v>0.24915334365069525</v>
      </c>
      <c r="T780" s="15">
        <v>999.25627747427257</v>
      </c>
      <c r="U780" s="15">
        <v>719.61746995283238</v>
      </c>
      <c r="V780" s="2">
        <v>1.2881738140751177E-2</v>
      </c>
      <c r="W780" s="15">
        <v>47.928490010025044</v>
      </c>
      <c r="X780" s="15"/>
      <c r="Y780" s="8">
        <v>1.4246766814296623</v>
      </c>
      <c r="Z780" s="8">
        <v>4.9164612821697178</v>
      </c>
      <c r="AA780" s="8">
        <v>1.024019096439212</v>
      </c>
      <c r="AB780" s="15">
        <v>48.83463154545759</v>
      </c>
      <c r="AC780" s="15">
        <v>93.072197772415521</v>
      </c>
      <c r="AD780" s="15">
        <v>20.093738631304561</v>
      </c>
      <c r="AE780" s="15">
        <v>242.44493564217504</v>
      </c>
      <c r="AF780" s="15">
        <v>430.00866158969188</v>
      </c>
      <c r="AG780" s="15">
        <v>91.972255734988224</v>
      </c>
      <c r="AH780" s="15">
        <v>761.44611649212447</v>
      </c>
      <c r="AI780" s="15">
        <v>134.18411175670042</v>
      </c>
      <c r="AJ780" s="2">
        <v>1.1000000000000001</v>
      </c>
      <c r="AK780" s="2">
        <v>0.16</v>
      </c>
    </row>
    <row r="781" spans="1:37" x14ac:dyDescent="0.3">
      <c r="A781" s="5" t="s">
        <v>243</v>
      </c>
      <c r="B781" s="7" t="s">
        <v>1060</v>
      </c>
      <c r="C781" s="2">
        <v>0.77</v>
      </c>
      <c r="D781" s="2">
        <v>0.1</v>
      </c>
      <c r="E781" s="27" t="s">
        <v>53</v>
      </c>
      <c r="F781" s="4" t="s">
        <v>32</v>
      </c>
      <c r="G781" s="4" t="s">
        <v>54</v>
      </c>
      <c r="H781" s="2">
        <v>0.11809974849957081</v>
      </c>
      <c r="I781" s="28"/>
      <c r="J781" s="29">
        <v>779.88824873564852</v>
      </c>
      <c r="K781" s="8">
        <v>7.6111508021790399</v>
      </c>
      <c r="L781" s="30">
        <v>0.35641902196432085</v>
      </c>
      <c r="N781" s="29">
        <v>173.0134840974932</v>
      </c>
      <c r="O781" s="29">
        <v>2173.892591343686</v>
      </c>
      <c r="P781" s="30">
        <v>3.528601303627823</v>
      </c>
      <c r="Q781" s="29">
        <v>8042.9900970838826</v>
      </c>
      <c r="T781" s="29">
        <v>268.60460775400895</v>
      </c>
      <c r="U781" s="29">
        <v>393.03272587965006</v>
      </c>
      <c r="V781" s="31">
        <v>2.9462640541834284E-2</v>
      </c>
      <c r="W781" s="30">
        <v>17.50710189918847</v>
      </c>
      <c r="X781" s="30"/>
      <c r="Y781" s="30">
        <v>0.90396012022678118</v>
      </c>
      <c r="Z781" s="32">
        <v>3.1291758639128044</v>
      </c>
      <c r="AA781" s="31">
        <v>1.2411368451988407</v>
      </c>
      <c r="AB781" s="29">
        <v>36.887276857238035</v>
      </c>
      <c r="AC781" s="29">
        <v>84.415044859780437</v>
      </c>
      <c r="AD781" s="30">
        <v>14.396718698304005</v>
      </c>
      <c r="AE781" s="29">
        <v>186.04471416812623</v>
      </c>
      <c r="AF781" s="29">
        <v>427.51244683467809</v>
      </c>
      <c r="AG781" s="29">
        <v>99.308307454926023</v>
      </c>
      <c r="AH781" s="29">
        <v>885.15771040355526</v>
      </c>
      <c r="AI781" s="29">
        <v>180.84129717401663</v>
      </c>
      <c r="AJ781" s="2">
        <v>0.77</v>
      </c>
      <c r="AK781" s="2">
        <v>0.1</v>
      </c>
    </row>
    <row r="782" spans="1:37" x14ac:dyDescent="0.3">
      <c r="A782" s="5" t="s">
        <v>243</v>
      </c>
      <c r="B782" s="7" t="s">
        <v>1060</v>
      </c>
      <c r="C782" s="2">
        <v>0.77</v>
      </c>
      <c r="D782" s="2">
        <v>0.1</v>
      </c>
      <c r="E782" s="27" t="s">
        <v>55</v>
      </c>
      <c r="F782" s="4" t="s">
        <v>32</v>
      </c>
      <c r="G782" s="4" t="s">
        <v>54</v>
      </c>
      <c r="H782" s="2">
        <v>0.1472025386114709</v>
      </c>
      <c r="I782" s="28"/>
      <c r="J782" s="29">
        <v>385.68221896150294</v>
      </c>
      <c r="K782" s="8">
        <v>4.7528814247798401</v>
      </c>
      <c r="L782" s="30">
        <v>0.43660211296462914</v>
      </c>
      <c r="N782" s="29">
        <v>87.482179147225736</v>
      </c>
      <c r="O782" s="29">
        <v>1462.8908322021975</v>
      </c>
      <c r="P782" s="30">
        <v>2.0730621747433999</v>
      </c>
      <c r="Q782" s="29">
        <v>10488.500612571297</v>
      </c>
      <c r="T782" s="29">
        <v>138.14890295513644</v>
      </c>
      <c r="U782" s="29">
        <v>216.39560556878681</v>
      </c>
      <c r="V782" s="31">
        <v>1.9827103079523265E-2</v>
      </c>
      <c r="W782" s="30">
        <v>13.224690608101955</v>
      </c>
      <c r="X782" s="30"/>
      <c r="Y782" s="30">
        <v>1.0265512827333283</v>
      </c>
      <c r="Z782" s="32">
        <v>2.5866249018547149</v>
      </c>
      <c r="AA782" s="31">
        <v>0.9980507300965018</v>
      </c>
      <c r="AB782" s="29">
        <v>27.735172847750075</v>
      </c>
      <c r="AC782" s="29">
        <v>56.958878509141378</v>
      </c>
      <c r="AD782" s="30">
        <v>10.41420679665708</v>
      </c>
      <c r="AE782" s="29">
        <v>130.80686211360879</v>
      </c>
      <c r="AF782" s="29">
        <v>273.29274697094979</v>
      </c>
      <c r="AG782" s="29">
        <v>61.326739017188089</v>
      </c>
      <c r="AH782" s="29">
        <v>548.70503975650058</v>
      </c>
      <c r="AI782" s="29">
        <v>106.54225523389238</v>
      </c>
      <c r="AJ782" s="2">
        <v>0.77</v>
      </c>
      <c r="AK782" s="2">
        <v>0.1</v>
      </c>
    </row>
    <row r="783" spans="1:37" x14ac:dyDescent="0.3">
      <c r="A783" s="5" t="s">
        <v>243</v>
      </c>
      <c r="B783" s="7" t="s">
        <v>1060</v>
      </c>
      <c r="C783" s="2">
        <v>0.77</v>
      </c>
      <c r="D783" s="2">
        <v>0.1</v>
      </c>
      <c r="E783" s="27" t="s">
        <v>56</v>
      </c>
      <c r="F783" s="4" t="s">
        <v>32</v>
      </c>
      <c r="G783" s="4" t="s">
        <v>54</v>
      </c>
      <c r="H783" s="2">
        <v>3.0696065238425475E-2</v>
      </c>
      <c r="I783" s="28"/>
      <c r="J783" s="29">
        <v>199.33381847667854</v>
      </c>
      <c r="K783" s="8">
        <v>5.6725524581827962</v>
      </c>
      <c r="L783" s="30">
        <v>0.43527769567140467</v>
      </c>
      <c r="N783" s="29">
        <v>71.665656512749877</v>
      </c>
      <c r="O783" s="29">
        <v>607.06756927296237</v>
      </c>
      <c r="P783" s="30">
        <v>1.7523456707163101</v>
      </c>
      <c r="Q783" s="29">
        <v>10664.22001916591</v>
      </c>
      <c r="T783" s="29">
        <v>67.827062432723409</v>
      </c>
      <c r="U783" s="29">
        <v>141.61192490505798</v>
      </c>
      <c r="V783" s="31">
        <v>5.9390214544910599E-4</v>
      </c>
      <c r="W783" s="30">
        <v>7.664142406911286</v>
      </c>
      <c r="X783" s="30"/>
      <c r="Y783" s="30">
        <v>0.22357195465222632</v>
      </c>
      <c r="Z783" s="32">
        <v>0.82102606963228353</v>
      </c>
      <c r="AA783" s="32">
        <v>0.27062457051392436</v>
      </c>
      <c r="AB783" s="29">
        <v>11.037243316963348</v>
      </c>
      <c r="AC783" s="29">
        <v>25.962704883886605</v>
      </c>
      <c r="AD783" s="29">
        <v>4.3026573758642828</v>
      </c>
      <c r="AE783" s="29">
        <v>56.137608550060349</v>
      </c>
      <c r="AF783" s="29">
        <v>128.49171494118588</v>
      </c>
      <c r="AG783" s="29">
        <v>29.954176275348264</v>
      </c>
      <c r="AH783" s="29">
        <v>254.33793840259438</v>
      </c>
      <c r="AI783" s="29">
        <v>52.540391676306548</v>
      </c>
      <c r="AJ783" s="2">
        <v>0.77</v>
      </c>
      <c r="AK783" s="2">
        <v>0.1</v>
      </c>
    </row>
    <row r="784" spans="1:37" x14ac:dyDescent="0.3">
      <c r="A784" s="5" t="s">
        <v>243</v>
      </c>
      <c r="B784" s="7" t="s">
        <v>1060</v>
      </c>
      <c r="C784" s="2">
        <v>0.77</v>
      </c>
      <c r="D784" s="2">
        <v>0.1</v>
      </c>
      <c r="E784" s="27" t="s">
        <v>57</v>
      </c>
      <c r="F784" s="4" t="s">
        <v>32</v>
      </c>
      <c r="G784" s="4" t="s">
        <v>54</v>
      </c>
      <c r="H784" s="2">
        <v>9.3636184858921709E-2</v>
      </c>
      <c r="I784" s="28"/>
      <c r="J784" s="29">
        <v>248.45233053789582</v>
      </c>
      <c r="K784" s="8">
        <v>7.4555886861690137</v>
      </c>
      <c r="L784" s="30">
        <v>0.33491429465085232</v>
      </c>
      <c r="N784" s="29">
        <v>109.47743409663761</v>
      </c>
      <c r="O784" s="29">
        <v>808.46064678926064</v>
      </c>
      <c r="P784" s="30">
        <v>2.2090817204288724</v>
      </c>
      <c r="Q784" s="29">
        <v>9386.7182126958542</v>
      </c>
      <c r="T784" s="29">
        <v>93.538239306145783</v>
      </c>
      <c r="U784" s="29">
        <v>176.46156763046221</v>
      </c>
      <c r="V784" s="31">
        <v>2.9779688563013875E-3</v>
      </c>
      <c r="W784" s="30">
        <v>8.7130377047138676</v>
      </c>
      <c r="X784" s="30"/>
      <c r="Y784" s="30">
        <v>0.34397244553524242</v>
      </c>
      <c r="Z784" s="32">
        <v>1.1645139439852512</v>
      </c>
      <c r="AA784" s="32">
        <v>0.3948849980687778</v>
      </c>
      <c r="AB784" s="29">
        <v>14.055673139297646</v>
      </c>
      <c r="AC784" s="29">
        <v>33.107085023174868</v>
      </c>
      <c r="AD784" s="29">
        <v>5.4164825509206551</v>
      </c>
      <c r="AE784" s="29">
        <v>71.27809232224368</v>
      </c>
      <c r="AF784" s="29">
        <v>164.6881432687332</v>
      </c>
      <c r="AG784" s="29">
        <v>38.431722872831337</v>
      </c>
      <c r="AH784" s="29">
        <v>330.2728641934757</v>
      </c>
      <c r="AI784" s="29">
        <v>67.414931913442828</v>
      </c>
      <c r="AJ784" s="2">
        <v>0.77</v>
      </c>
      <c r="AK784" s="2">
        <v>0.1</v>
      </c>
    </row>
    <row r="785" spans="1:37" x14ac:dyDescent="0.3">
      <c r="A785" s="5" t="s">
        <v>243</v>
      </c>
      <c r="B785" s="7" t="s">
        <v>1060</v>
      </c>
      <c r="C785" s="2">
        <v>0.77</v>
      </c>
      <c r="D785" s="2">
        <v>0.1</v>
      </c>
      <c r="E785" s="27" t="s">
        <v>58</v>
      </c>
      <c r="F785" s="4" t="s">
        <v>32</v>
      </c>
      <c r="G785" s="4" t="s">
        <v>54</v>
      </c>
      <c r="H785" s="2">
        <v>9.8004787405963245E-2</v>
      </c>
      <c r="I785" s="28"/>
      <c r="J785" s="29">
        <v>190.45537629958349</v>
      </c>
      <c r="K785" s="8">
        <v>5.3698160615229824</v>
      </c>
      <c r="L785" s="30">
        <v>0.45962428058315158</v>
      </c>
      <c r="N785" s="29">
        <v>73.900363190607862</v>
      </c>
      <c r="O785" s="29">
        <v>728.01232375217387</v>
      </c>
      <c r="P785" s="30">
        <v>2.1420445350807946</v>
      </c>
      <c r="Q785" s="29">
        <v>9814.4206229046522</v>
      </c>
      <c r="T785" s="29">
        <v>59.778999907545298</v>
      </c>
      <c r="U785" s="29">
        <v>149.46167035134704</v>
      </c>
      <c r="V785" s="31">
        <v>4.1739538417103293E-3</v>
      </c>
      <c r="W785" s="30">
        <v>6.1594611705532945</v>
      </c>
      <c r="X785" s="30"/>
      <c r="Y785" s="30">
        <v>0.21749573948492809</v>
      </c>
      <c r="Z785" s="32">
        <v>0.97851029808692847</v>
      </c>
      <c r="AA785" s="32">
        <v>0.22093878015631324</v>
      </c>
      <c r="AB785" s="29">
        <v>11.534513029401737</v>
      </c>
      <c r="AC785" s="29">
        <v>30.470378393482537</v>
      </c>
      <c r="AD785" s="29">
        <v>4.7375408886554942</v>
      </c>
      <c r="AE785" s="29">
        <v>62.345875860094509</v>
      </c>
      <c r="AF785" s="29">
        <v>151.64401026223061</v>
      </c>
      <c r="AG785" s="29">
        <v>36.511603217727114</v>
      </c>
      <c r="AH785" s="29">
        <v>319.2898117880211</v>
      </c>
      <c r="AI785" s="29">
        <v>66.017111157011712</v>
      </c>
      <c r="AJ785" s="2">
        <v>0.77</v>
      </c>
      <c r="AK785" s="2">
        <v>0.1</v>
      </c>
    </row>
    <row r="786" spans="1:37" x14ac:dyDescent="0.3">
      <c r="A786" s="5" t="s">
        <v>243</v>
      </c>
      <c r="B786" s="7" t="s">
        <v>1060</v>
      </c>
      <c r="C786" s="2">
        <v>0.77</v>
      </c>
      <c r="D786" s="2">
        <v>0.1</v>
      </c>
      <c r="E786" s="27" t="s">
        <v>59</v>
      </c>
      <c r="F786" s="4" t="s">
        <v>32</v>
      </c>
      <c r="G786" s="4" t="s">
        <v>60</v>
      </c>
      <c r="H786" s="2">
        <v>9.0775449148416343E-2</v>
      </c>
      <c r="I786" s="28"/>
      <c r="J786" s="29">
        <v>256.26995118310811</v>
      </c>
      <c r="K786" s="8">
        <v>3.8949493208940309</v>
      </c>
      <c r="L786" s="30">
        <v>0.75811230804586549</v>
      </c>
      <c r="N786" s="29">
        <v>170.23490830619716</v>
      </c>
      <c r="O786" s="29">
        <v>1589.5302066649679</v>
      </c>
      <c r="P786" s="30">
        <v>7.9179776959302099</v>
      </c>
      <c r="Q786" s="29">
        <v>10393.394712298994</v>
      </c>
      <c r="T786" s="29">
        <v>141.07717589131752</v>
      </c>
      <c r="U786" s="29">
        <v>364.15750104964144</v>
      </c>
      <c r="V786" s="31">
        <v>2.9798495505024779E-3</v>
      </c>
      <c r="W786" s="30">
        <v>11.388993936005946</v>
      </c>
      <c r="X786" s="30"/>
      <c r="Y786" s="30">
        <v>0.63124665362251642</v>
      </c>
      <c r="Z786" s="32">
        <v>2.257040510149158</v>
      </c>
      <c r="AA786" s="32">
        <v>0.34298228174161655</v>
      </c>
      <c r="AB786" s="29">
        <v>27.508033925984961</v>
      </c>
      <c r="AC786" s="29">
        <v>67.684180308115856</v>
      </c>
      <c r="AD786" s="29">
        <v>11.18997848786991</v>
      </c>
      <c r="AE786" s="29">
        <v>144.72773339358369</v>
      </c>
      <c r="AF786" s="29">
        <v>321.2405787846368</v>
      </c>
      <c r="AG786" s="29">
        <v>72.119252627059566</v>
      </c>
      <c r="AH786" s="29">
        <v>601.53565414684533</v>
      </c>
      <c r="AI786" s="29">
        <v>119.84169165063902</v>
      </c>
      <c r="AJ786" s="2">
        <v>0.77</v>
      </c>
      <c r="AK786" s="2">
        <v>0.1</v>
      </c>
    </row>
    <row r="787" spans="1:37" x14ac:dyDescent="0.3">
      <c r="A787" s="5" t="s">
        <v>243</v>
      </c>
      <c r="B787" s="7" t="s">
        <v>1060</v>
      </c>
      <c r="C787" s="2">
        <v>0.77</v>
      </c>
      <c r="D787" s="2">
        <v>0.1</v>
      </c>
      <c r="E787" s="27" t="s">
        <v>61</v>
      </c>
      <c r="F787" s="4" t="s">
        <v>32</v>
      </c>
      <c r="G787" s="4" t="s">
        <v>60</v>
      </c>
      <c r="H787" s="2">
        <v>7.3927633587707278E-2</v>
      </c>
      <c r="I787" s="28"/>
      <c r="J787" s="29">
        <v>211.64694752614682</v>
      </c>
      <c r="K787" s="8">
        <v>4.4290073640787355</v>
      </c>
      <c r="L787" s="30">
        <v>0.4740229537923531</v>
      </c>
      <c r="N787" s="29">
        <v>75.391514737148142</v>
      </c>
      <c r="O787" s="29">
        <v>880.01276959702852</v>
      </c>
      <c r="P787" s="30">
        <v>3.6087973952733714</v>
      </c>
      <c r="Q787" s="29">
        <v>10935.581355584212</v>
      </c>
      <c r="T787" s="29">
        <v>109.04085758623887</v>
      </c>
      <c r="U787" s="29">
        <v>248.333994708782</v>
      </c>
      <c r="V787" s="31">
        <v>5.3307216919551269E-3</v>
      </c>
      <c r="W787" s="30">
        <v>10.010812526562075</v>
      </c>
      <c r="X787" s="30"/>
      <c r="Y787" s="30">
        <v>0.31298858064610191</v>
      </c>
      <c r="Z787" s="32">
        <v>1.1494896612797005</v>
      </c>
      <c r="AA787" s="32">
        <v>0.21713055611060672</v>
      </c>
      <c r="AB787" s="29">
        <v>14.40878359143678</v>
      </c>
      <c r="AC787" s="29">
        <v>37.93498159324092</v>
      </c>
      <c r="AD787" s="29">
        <v>5.8288574905642605</v>
      </c>
      <c r="AE787" s="29">
        <v>79.59902359244451</v>
      </c>
      <c r="AF787" s="29">
        <v>179.61225578606519</v>
      </c>
      <c r="AG787" s="29">
        <v>41.470443387927986</v>
      </c>
      <c r="AH787" s="29">
        <v>347.19975032547887</v>
      </c>
      <c r="AI787" s="29">
        <v>69.564223071618457</v>
      </c>
      <c r="AJ787" s="2">
        <v>0.77</v>
      </c>
      <c r="AK787" s="2">
        <v>0.1</v>
      </c>
    </row>
    <row r="788" spans="1:37" x14ac:dyDescent="0.3">
      <c r="A788" s="5" t="s">
        <v>243</v>
      </c>
      <c r="B788" s="7" t="s">
        <v>1060</v>
      </c>
      <c r="C788" s="2">
        <v>0.77</v>
      </c>
      <c r="D788" s="2">
        <v>0.1</v>
      </c>
      <c r="E788" s="27" t="s">
        <v>62</v>
      </c>
      <c r="F788" s="4" t="s">
        <v>32</v>
      </c>
      <c r="G788" s="4" t="s">
        <v>54</v>
      </c>
      <c r="H788" s="2">
        <v>9.4001115592949672E-2</v>
      </c>
      <c r="I788" s="28"/>
      <c r="J788" s="29">
        <v>618.91315307671937</v>
      </c>
      <c r="K788" s="8">
        <v>3.9155010709478253</v>
      </c>
      <c r="L788" s="30">
        <v>0.6500872194362961</v>
      </c>
      <c r="N788" s="29">
        <v>126.89044343588257</v>
      </c>
      <c r="O788" s="29">
        <v>4583.5278270440313</v>
      </c>
      <c r="P788" s="30">
        <v>7.7131440282408796</v>
      </c>
      <c r="Q788" s="29">
        <v>11646.279629656119</v>
      </c>
      <c r="T788" s="29">
        <v>679.0462008750809</v>
      </c>
      <c r="U788" s="29">
        <v>883.19341500738631</v>
      </c>
      <c r="V788" s="31">
        <v>2.2313747293491552E-2</v>
      </c>
      <c r="W788" s="30">
        <v>25.471201811101647</v>
      </c>
      <c r="X788" s="30"/>
      <c r="Y788" s="30">
        <v>4.1840161002665068</v>
      </c>
      <c r="Z788" s="32">
        <v>11.52272797854639</v>
      </c>
      <c r="AA788" s="32">
        <v>2.1187698044302392</v>
      </c>
      <c r="AB788" s="29">
        <v>123.8968059922336</v>
      </c>
      <c r="AC788" s="29">
        <v>211.65638072473357</v>
      </c>
      <c r="AD788" s="29">
        <v>42.696250619213671</v>
      </c>
      <c r="AE788" s="29">
        <v>505.35320900387592</v>
      </c>
      <c r="AF788" s="29">
        <v>890.74696195996228</v>
      </c>
      <c r="AG788" s="29">
        <v>184.35665310488764</v>
      </c>
      <c r="AH788" s="29">
        <v>1433.0940871782018</v>
      </c>
      <c r="AI788" s="29">
        <v>256.73194795065535</v>
      </c>
      <c r="AJ788" s="2">
        <v>0.77</v>
      </c>
      <c r="AK788" s="2">
        <v>0.1</v>
      </c>
    </row>
    <row r="789" spans="1:37" x14ac:dyDescent="0.3">
      <c r="A789" s="5" t="s">
        <v>243</v>
      </c>
      <c r="B789" s="7" t="s">
        <v>1060</v>
      </c>
      <c r="C789" s="2">
        <v>0.77</v>
      </c>
      <c r="D789" s="2">
        <v>0.1</v>
      </c>
      <c r="E789" s="27" t="s">
        <v>63</v>
      </c>
      <c r="F789" s="4" t="s">
        <v>32</v>
      </c>
      <c r="G789" s="4" t="s">
        <v>64</v>
      </c>
      <c r="H789" s="2">
        <v>0.13984677267133871</v>
      </c>
      <c r="I789" s="28"/>
      <c r="J789" s="29">
        <v>533.3645875158968</v>
      </c>
      <c r="K789" s="8">
        <v>5.911627411102625</v>
      </c>
      <c r="L789" s="30">
        <v>0.58822493517743357</v>
      </c>
      <c r="N789" s="29">
        <v>188.41449899402264</v>
      </c>
      <c r="O789" s="29">
        <v>5086.3697647332328</v>
      </c>
      <c r="P789" s="30">
        <v>5.8892392010945134</v>
      </c>
      <c r="Q789" s="29">
        <v>10166.864803478245</v>
      </c>
      <c r="T789" s="29">
        <v>586.47509307368773</v>
      </c>
      <c r="U789" s="29">
        <v>707.55429882869839</v>
      </c>
      <c r="V789" s="31">
        <v>3.637683954904828E-2</v>
      </c>
      <c r="W789" s="30">
        <v>21.886052190087</v>
      </c>
      <c r="X789" s="30"/>
      <c r="Y789" s="30">
        <v>5.4262415333967144</v>
      </c>
      <c r="Z789" s="32">
        <v>15.203615012823642</v>
      </c>
      <c r="AA789" s="32">
        <v>3.380120096076014</v>
      </c>
      <c r="AB789" s="29">
        <v>152.73887449604254</v>
      </c>
      <c r="AC789" s="29">
        <v>237.63487357381442</v>
      </c>
      <c r="AD789" s="29">
        <v>51.722238213364236</v>
      </c>
      <c r="AE789" s="29">
        <v>584.30847715009156</v>
      </c>
      <c r="AF789" s="29">
        <v>984.43550924690476</v>
      </c>
      <c r="AG789" s="29">
        <v>200.20539484119871</v>
      </c>
      <c r="AH789" s="29">
        <v>1527.5740063531184</v>
      </c>
      <c r="AI789" s="29">
        <v>275.68304275786488</v>
      </c>
      <c r="AJ789" s="2">
        <v>0.77</v>
      </c>
      <c r="AK789" s="2">
        <v>0.1</v>
      </c>
    </row>
    <row r="790" spans="1:37" x14ac:dyDescent="0.3">
      <c r="A790" s="5" t="s">
        <v>243</v>
      </c>
      <c r="B790" s="7" t="s">
        <v>1060</v>
      </c>
      <c r="C790" s="2">
        <v>0.77</v>
      </c>
      <c r="D790" s="2">
        <v>0.1</v>
      </c>
      <c r="E790" s="27" t="s">
        <v>65</v>
      </c>
      <c r="F790" s="4" t="s">
        <v>32</v>
      </c>
      <c r="G790" s="4" t="s">
        <v>60</v>
      </c>
      <c r="H790" s="2">
        <v>3.9716957327823391E-2</v>
      </c>
      <c r="I790" s="28"/>
      <c r="J790" s="29">
        <v>254.66926531760424</v>
      </c>
      <c r="K790" s="8">
        <v>8.2405919871713067</v>
      </c>
      <c r="L790" s="30">
        <v>0.84676504077647952</v>
      </c>
      <c r="N790" s="29">
        <v>90.544211818386927</v>
      </c>
      <c r="O790" s="29">
        <v>754.46721684341344</v>
      </c>
      <c r="P790" s="30">
        <v>1.9736147023719131</v>
      </c>
      <c r="Q790" s="29">
        <v>9923.5229952995014</v>
      </c>
      <c r="T790" s="29">
        <v>116.76071820020465</v>
      </c>
      <c r="U790" s="29">
        <v>187.08838424379405</v>
      </c>
      <c r="V790" s="31">
        <v>3.0049311827601028E-3</v>
      </c>
      <c r="W790" s="30">
        <v>9.513137546250741</v>
      </c>
      <c r="X790" s="30"/>
      <c r="Y790" s="30">
        <v>0.3709753101847369</v>
      </c>
      <c r="Z790" s="32">
        <v>1.1518176727927476</v>
      </c>
      <c r="AA790" s="32">
        <v>0.42120234364429437</v>
      </c>
      <c r="AB790" s="29">
        <v>13.152157958634934</v>
      </c>
      <c r="AC790" s="29">
        <v>32.081939145451123</v>
      </c>
      <c r="AD790" s="29">
        <v>5.2324294160246216</v>
      </c>
      <c r="AE790" s="29">
        <v>69.244813985772666</v>
      </c>
      <c r="AF790" s="29">
        <v>153.95015513343034</v>
      </c>
      <c r="AG790" s="29">
        <v>35.728764970827946</v>
      </c>
      <c r="AH790" s="29">
        <v>307.3611624193374</v>
      </c>
      <c r="AI790" s="29">
        <v>61.732091414352873</v>
      </c>
      <c r="AJ790" s="2">
        <v>0.77</v>
      </c>
      <c r="AK790" s="2">
        <v>0.1</v>
      </c>
    </row>
    <row r="791" spans="1:37" x14ac:dyDescent="0.3">
      <c r="A791" s="5" t="s">
        <v>243</v>
      </c>
      <c r="B791" s="7" t="s">
        <v>1060</v>
      </c>
      <c r="C791" s="2">
        <v>0.77</v>
      </c>
      <c r="D791" s="2">
        <v>0.1</v>
      </c>
      <c r="E791" s="27" t="s">
        <v>66</v>
      </c>
      <c r="F791" s="4" t="s">
        <v>32</v>
      </c>
      <c r="G791" s="4" t="s">
        <v>54</v>
      </c>
      <c r="H791" s="2">
        <v>0.13482807189452437</v>
      </c>
      <c r="I791" s="28"/>
      <c r="J791" s="29">
        <v>49.136729096225594</v>
      </c>
      <c r="K791" s="8">
        <v>4.9798674333160431</v>
      </c>
      <c r="L791" s="30">
        <v>0.7139891320611188</v>
      </c>
      <c r="N791" s="29">
        <v>23.590518287843473</v>
      </c>
      <c r="O791" s="29">
        <v>343.71749728176076</v>
      </c>
      <c r="P791" s="30">
        <v>0.61383426054288159</v>
      </c>
      <c r="Q791" s="29">
        <v>9290.7110727619984</v>
      </c>
      <c r="T791" s="29">
        <v>42.904509910452177</v>
      </c>
      <c r="U791" s="29">
        <v>112.39996623579579</v>
      </c>
      <c r="V791" s="31">
        <v>6.086451005326469E-3</v>
      </c>
      <c r="W791" s="30">
        <v>1.5099099661411175</v>
      </c>
      <c r="X791" s="30"/>
      <c r="Y791" s="30">
        <v>0.23481434684962077</v>
      </c>
      <c r="Z791" s="32">
        <v>0.68842400854995112</v>
      </c>
      <c r="AA791" s="32">
        <v>0.23415770035895334</v>
      </c>
      <c r="AB791" s="29">
        <v>5.5961520110780034</v>
      </c>
      <c r="AC791" s="29">
        <v>13.319171874002402</v>
      </c>
      <c r="AD791" s="29">
        <v>2.114006882575473</v>
      </c>
      <c r="AE791" s="29">
        <v>25.890212599693356</v>
      </c>
      <c r="AF791" s="29">
        <v>69.322540381897497</v>
      </c>
      <c r="AG791" s="29">
        <v>17.728977043642939</v>
      </c>
      <c r="AH791" s="29">
        <v>166.0745643344186</v>
      </c>
      <c r="AI791" s="29">
        <v>37.232343328481548</v>
      </c>
      <c r="AJ791" s="2">
        <v>0.77</v>
      </c>
      <c r="AK791" s="2">
        <v>0.1</v>
      </c>
    </row>
    <row r="792" spans="1:37" x14ac:dyDescent="0.3">
      <c r="A792" s="5" t="s">
        <v>243</v>
      </c>
      <c r="B792" s="7" t="s">
        <v>1060</v>
      </c>
      <c r="C792" s="2">
        <v>0.77</v>
      </c>
      <c r="D792" s="2">
        <v>0.1</v>
      </c>
      <c r="E792" s="27" t="s">
        <v>67</v>
      </c>
      <c r="F792" s="4" t="s">
        <v>32</v>
      </c>
      <c r="G792" s="4" t="s">
        <v>54</v>
      </c>
      <c r="H792" s="2">
        <v>8.5735238290128468E-2</v>
      </c>
      <c r="I792" s="28"/>
      <c r="J792" s="29">
        <v>310.76567491069665</v>
      </c>
      <c r="K792" s="8">
        <v>6.3396631829215107</v>
      </c>
      <c r="L792" s="30">
        <v>0.64387281748645542</v>
      </c>
      <c r="N792" s="29">
        <v>115.60149230913791</v>
      </c>
      <c r="O792" s="29">
        <v>1118.1686680423245</v>
      </c>
      <c r="P792" s="30">
        <v>2.9486752962933638</v>
      </c>
      <c r="Q792" s="29">
        <v>10381.794526441225</v>
      </c>
      <c r="T792" s="29">
        <v>117.48522169349056</v>
      </c>
      <c r="U792" s="29">
        <v>245.79888166546806</v>
      </c>
      <c r="V792" s="31">
        <v>5.4057074956120809E-3</v>
      </c>
      <c r="W792" s="30">
        <v>10.646291754842023</v>
      </c>
      <c r="X792" s="30"/>
      <c r="Y792" s="30">
        <v>0.4381685277844759</v>
      </c>
      <c r="Z792" s="32">
        <v>1.3950168223781858</v>
      </c>
      <c r="AA792" s="32">
        <v>0.41432637249582033</v>
      </c>
      <c r="AB792" s="29">
        <v>17.206454294408534</v>
      </c>
      <c r="AC792" s="29">
        <v>47.010066627285319</v>
      </c>
      <c r="AD792" s="29">
        <v>7.0565123272053389</v>
      </c>
      <c r="AE792" s="29">
        <v>95.442529923747372</v>
      </c>
      <c r="AF792" s="29">
        <v>228.75050553022822</v>
      </c>
      <c r="AG792" s="29">
        <v>56.049121043315068</v>
      </c>
      <c r="AH792" s="29">
        <v>491.41656432499616</v>
      </c>
      <c r="AI792" s="29">
        <v>102.53663563167116</v>
      </c>
      <c r="AJ792" s="2">
        <v>0.77</v>
      </c>
      <c r="AK792" s="2">
        <v>0.1</v>
      </c>
    </row>
    <row r="793" spans="1:37" x14ac:dyDescent="0.3">
      <c r="A793" s="5" t="s">
        <v>243</v>
      </c>
      <c r="B793" s="7" t="s">
        <v>1060</v>
      </c>
      <c r="C793" s="2">
        <v>0.77</v>
      </c>
      <c r="D793" s="2">
        <v>0.1</v>
      </c>
      <c r="E793" s="27" t="s">
        <v>68</v>
      </c>
      <c r="F793" s="4" t="s">
        <v>32</v>
      </c>
      <c r="G793" s="4" t="s">
        <v>54</v>
      </c>
      <c r="H793" s="2">
        <v>8.5735238290128468E-2</v>
      </c>
      <c r="I793" s="28"/>
      <c r="J793" s="29">
        <v>284.02216686361061</v>
      </c>
      <c r="K793" s="8">
        <v>6.9570311351334873</v>
      </c>
      <c r="L793" s="30">
        <v>0.78662418567456915</v>
      </c>
      <c r="N793" s="29">
        <v>130.77766229466789</v>
      </c>
      <c r="O793" s="29">
        <v>1060.4817292407324</v>
      </c>
      <c r="P793" s="30">
        <v>3.4275478511009378</v>
      </c>
      <c r="Q793" s="29">
        <v>9691.4543696504643</v>
      </c>
      <c r="T793" s="29">
        <v>96.365736231147295</v>
      </c>
      <c r="U793" s="29">
        <v>229.09470405048413</v>
      </c>
      <c r="V793" s="31">
        <v>8.3990185482820529E-3</v>
      </c>
      <c r="W793" s="30">
        <v>10.685869131867658</v>
      </c>
      <c r="X793" s="30"/>
      <c r="Y793" s="30">
        <v>0.44022911269948278</v>
      </c>
      <c r="Z793" s="32">
        <v>1.3125629733348112</v>
      </c>
      <c r="AA793" s="31">
        <v>0.42996287589685983</v>
      </c>
      <c r="AB793" s="29">
        <v>15.827103629217852</v>
      </c>
      <c r="AC793" s="29">
        <v>40.900445586153175</v>
      </c>
      <c r="AD793" s="30">
        <v>6.1895945842470601</v>
      </c>
      <c r="AE793" s="29">
        <v>86.90101153072257</v>
      </c>
      <c r="AF793" s="29">
        <v>223.52651799853658</v>
      </c>
      <c r="AG793" s="29">
        <v>52.518238920142295</v>
      </c>
      <c r="AH793" s="29">
        <v>478.71432917507929</v>
      </c>
      <c r="AI793" s="29">
        <v>99.263497730889327</v>
      </c>
      <c r="AJ793" s="2">
        <v>0.77</v>
      </c>
      <c r="AK793" s="2">
        <v>0.1</v>
      </c>
    </row>
    <row r="794" spans="1:37" x14ac:dyDescent="0.3">
      <c r="A794" s="5" t="s">
        <v>243</v>
      </c>
      <c r="B794" s="7" t="s">
        <v>1060</v>
      </c>
      <c r="C794" s="2">
        <v>0.77</v>
      </c>
      <c r="D794" s="2">
        <v>0.1</v>
      </c>
      <c r="E794" s="27" t="s">
        <v>69</v>
      </c>
      <c r="F794" s="4" t="s">
        <v>32</v>
      </c>
      <c r="G794" s="4" t="s">
        <v>60</v>
      </c>
      <c r="H794" s="2">
        <v>5.3630850147756197E-2</v>
      </c>
      <c r="I794" s="28"/>
      <c r="J794" s="29">
        <v>201.23526859745147</v>
      </c>
      <c r="K794" s="8">
        <v>9.3345387139521687</v>
      </c>
      <c r="L794" s="30">
        <v>0.37297283743786491</v>
      </c>
      <c r="N794" s="29">
        <v>128.17378669966121</v>
      </c>
      <c r="O794" s="29">
        <v>612.4133150349636</v>
      </c>
      <c r="P794" s="30">
        <v>1.4645620004944941</v>
      </c>
      <c r="Q794" s="29">
        <v>8961.4674954412349</v>
      </c>
      <c r="T794" s="29">
        <v>30.866873841128545</v>
      </c>
      <c r="U794" s="29">
        <v>72.505716456308861</v>
      </c>
      <c r="V794" s="31">
        <v>2.0273736216435068E-2</v>
      </c>
      <c r="W794" s="30">
        <v>5.6127319274234191</v>
      </c>
      <c r="X794" s="30"/>
      <c r="Y794" s="30">
        <v>0.25547664521928792</v>
      </c>
      <c r="Z794" s="32">
        <v>0.8430191790993653</v>
      </c>
      <c r="AA794" s="31">
        <v>0.3658123130072552</v>
      </c>
      <c r="AB794" s="29">
        <v>10.064175851647981</v>
      </c>
      <c r="AC794" s="29">
        <v>24.442837900603724</v>
      </c>
      <c r="AD794" s="30">
        <v>4.0455985892924167</v>
      </c>
      <c r="AE794" s="29">
        <v>52.611157214335037</v>
      </c>
      <c r="AF794" s="29">
        <v>119.62870364409039</v>
      </c>
      <c r="AG794" s="29">
        <v>27.918893983986855</v>
      </c>
      <c r="AH794" s="29">
        <v>246.78827844484408</v>
      </c>
      <c r="AI794" s="29">
        <v>51.983169499792595</v>
      </c>
      <c r="AJ794" s="2">
        <v>0.77</v>
      </c>
      <c r="AK794" s="2">
        <v>0.1</v>
      </c>
    </row>
    <row r="795" spans="1:37" x14ac:dyDescent="0.3">
      <c r="A795" s="5" t="s">
        <v>243</v>
      </c>
      <c r="B795" s="7" t="s">
        <v>1060</v>
      </c>
      <c r="C795" s="2">
        <v>0.77</v>
      </c>
      <c r="D795" s="2">
        <v>0.1</v>
      </c>
      <c r="E795" s="27" t="s">
        <v>70</v>
      </c>
      <c r="F795" s="4" t="s">
        <v>32</v>
      </c>
      <c r="G795" s="4" t="s">
        <v>54</v>
      </c>
      <c r="H795" s="2">
        <v>2.7910372653799934E-2</v>
      </c>
      <c r="I795" s="28"/>
      <c r="J795" s="29">
        <v>251.48880904720258</v>
      </c>
      <c r="K795" s="8">
        <v>9.2193830259642358</v>
      </c>
      <c r="L795" s="30">
        <v>0.62922579071735862</v>
      </c>
      <c r="N795" s="29">
        <v>159.05224502210575</v>
      </c>
      <c r="O795" s="29">
        <v>1021.3749843540878</v>
      </c>
      <c r="P795" s="30">
        <v>2.3512927335395313</v>
      </c>
      <c r="Q795" s="29">
        <v>9041.8020775757595</v>
      </c>
      <c r="T795" s="29">
        <v>75.241626411725733</v>
      </c>
      <c r="U795" s="29">
        <v>143.61068981660546</v>
      </c>
      <c r="V795" s="31">
        <v>4.3210263817249029E-3</v>
      </c>
      <c r="W795" s="30">
        <v>8.1796751680609585</v>
      </c>
      <c r="X795" s="30"/>
      <c r="Y795" s="30">
        <v>0.53403184525007186</v>
      </c>
      <c r="Z795" s="32">
        <v>1.5112779557142277</v>
      </c>
      <c r="AA795" s="32">
        <v>0.64918608048163762</v>
      </c>
      <c r="AB795" s="29">
        <v>18.862933743107018</v>
      </c>
      <c r="AC795" s="29">
        <v>44.210068614829858</v>
      </c>
      <c r="AD795" s="29">
        <v>7.1664250029600529</v>
      </c>
      <c r="AE795" s="29">
        <v>94.605750617819552</v>
      </c>
      <c r="AF795" s="29">
        <v>213.70838709915222</v>
      </c>
      <c r="AG795" s="29">
        <v>49.614576117446418</v>
      </c>
      <c r="AH795" s="29">
        <v>429.29879573953411</v>
      </c>
      <c r="AI795" s="29">
        <v>88.939406988158552</v>
      </c>
      <c r="AJ795" s="2">
        <v>0.77</v>
      </c>
      <c r="AK795" s="2">
        <v>0.1</v>
      </c>
    </row>
    <row r="796" spans="1:37" x14ac:dyDescent="0.3">
      <c r="A796" s="5" t="s">
        <v>243</v>
      </c>
      <c r="B796" s="7" t="s">
        <v>1060</v>
      </c>
      <c r="C796" s="2">
        <v>0.77</v>
      </c>
      <c r="D796" s="2">
        <v>0.1</v>
      </c>
      <c r="E796" s="27" t="s">
        <v>71</v>
      </c>
      <c r="F796" s="4" t="s">
        <v>32</v>
      </c>
      <c r="G796" s="4" t="s">
        <v>54</v>
      </c>
      <c r="H796" s="2">
        <v>2.7910372653799934E-2</v>
      </c>
      <c r="I796" s="28"/>
      <c r="J796" s="29">
        <v>429.03676997721851</v>
      </c>
      <c r="K796" s="8">
        <v>7.0032228090618966</v>
      </c>
      <c r="L796" s="30">
        <v>0.57096377210352012</v>
      </c>
      <c r="N796" s="29">
        <v>112.20552656512224</v>
      </c>
      <c r="O796" s="29">
        <v>681.73595575673255</v>
      </c>
      <c r="P796" s="30">
        <v>1.6606898614654362</v>
      </c>
      <c r="Q796" s="29">
        <v>9822.259553337808</v>
      </c>
      <c r="T796" s="29">
        <v>52.680807681308664</v>
      </c>
      <c r="U796" s="29">
        <v>124.99073163088248</v>
      </c>
      <c r="V796" s="31">
        <v>8.6066098945383959E-3</v>
      </c>
      <c r="W796" s="30">
        <v>6.7157929628012702</v>
      </c>
      <c r="X796" s="30"/>
      <c r="Y796" s="30">
        <v>0.24205895921993967</v>
      </c>
      <c r="Z796" s="32">
        <v>0.82230130976559501</v>
      </c>
      <c r="AA796" s="31">
        <v>0.28205988922888792</v>
      </c>
      <c r="AB796" s="29">
        <v>9.9392814484228449</v>
      </c>
      <c r="AC796" s="29">
        <v>25.436501607399713</v>
      </c>
      <c r="AD796" s="30">
        <v>4.418181820529508</v>
      </c>
      <c r="AE796" s="29">
        <v>58.474460498502886</v>
      </c>
      <c r="AF796" s="29">
        <v>133.0925121198359</v>
      </c>
      <c r="AG796" s="29">
        <v>32.012250350731797</v>
      </c>
      <c r="AH796" s="29">
        <v>293.57136422126632</v>
      </c>
      <c r="AI796" s="29">
        <v>60.220595300048046</v>
      </c>
      <c r="AJ796" s="2">
        <v>0.77</v>
      </c>
      <c r="AK796" s="2">
        <v>0.1</v>
      </c>
    </row>
    <row r="797" spans="1:37" x14ac:dyDescent="0.3">
      <c r="A797" s="5" t="s">
        <v>243</v>
      </c>
      <c r="B797" s="7" t="s">
        <v>1060</v>
      </c>
      <c r="C797" s="2">
        <v>0.77</v>
      </c>
      <c r="D797" s="2">
        <v>0.1</v>
      </c>
      <c r="E797" s="27" t="s">
        <v>72</v>
      </c>
      <c r="F797" s="4" t="s">
        <v>32</v>
      </c>
      <c r="G797" s="4" t="s">
        <v>54</v>
      </c>
      <c r="H797" s="2">
        <v>9.7305807323038798E-2</v>
      </c>
      <c r="I797" s="28"/>
      <c r="J797" s="29">
        <v>352.91919269748547</v>
      </c>
      <c r="K797" s="8">
        <v>5.1243200275472187</v>
      </c>
      <c r="L797" s="30">
        <v>0.6979166500866244</v>
      </c>
      <c r="N797" s="29">
        <v>79.783685529649048</v>
      </c>
      <c r="O797" s="29">
        <v>844.45695007364941</v>
      </c>
      <c r="P797" s="30">
        <v>1.7331543875536581</v>
      </c>
      <c r="Q797" s="29">
        <v>10896.270383385814</v>
      </c>
      <c r="T797" s="29">
        <v>86.329934921641211</v>
      </c>
      <c r="U797" s="29">
        <v>175.10845641988416</v>
      </c>
      <c r="V797" s="31">
        <v>4.7939791332637293E-3</v>
      </c>
      <c r="W797" s="30">
        <v>7.9164279270354525</v>
      </c>
      <c r="X797" s="30"/>
      <c r="Y797" s="30">
        <v>0.29143790809390918</v>
      </c>
      <c r="Z797" s="32">
        <v>1.138347145166567</v>
      </c>
      <c r="AA797" s="32">
        <v>0.31416101366731131</v>
      </c>
      <c r="AB797" s="29">
        <v>14.525692214893162</v>
      </c>
      <c r="AC797" s="29">
        <v>35.22150116105005</v>
      </c>
      <c r="AD797" s="29">
        <v>5.7809935722201535</v>
      </c>
      <c r="AE797" s="29">
        <v>76.260515421187378</v>
      </c>
      <c r="AF797" s="29">
        <v>177.76676167976183</v>
      </c>
      <c r="AG797" s="29">
        <v>42.103803779028176</v>
      </c>
      <c r="AH797" s="29">
        <v>377.2472177179223</v>
      </c>
      <c r="AI797" s="29">
        <v>77.120723559343219</v>
      </c>
      <c r="AJ797" s="2">
        <v>0.77</v>
      </c>
      <c r="AK797" s="2">
        <v>0.1</v>
      </c>
    </row>
    <row r="798" spans="1:37" x14ac:dyDescent="0.3">
      <c r="A798" s="5" t="s">
        <v>243</v>
      </c>
      <c r="B798" s="7" t="s">
        <v>1060</v>
      </c>
      <c r="C798" s="2">
        <v>0.77</v>
      </c>
      <c r="D798" s="2">
        <v>0.1</v>
      </c>
      <c r="E798" s="27" t="s">
        <v>73</v>
      </c>
      <c r="F798" s="4" t="s">
        <v>32</v>
      </c>
      <c r="G798" s="4" t="s">
        <v>54</v>
      </c>
      <c r="H798" s="2">
        <v>5.3006737662266434E-2</v>
      </c>
      <c r="I798" s="28"/>
      <c r="J798" s="29">
        <v>329.40693621537332</v>
      </c>
      <c r="K798" s="8">
        <v>9.5234618595582692</v>
      </c>
      <c r="L798" s="30">
        <v>0.52552372410276249</v>
      </c>
      <c r="N798" s="29">
        <v>159.63308500829763</v>
      </c>
      <c r="O798" s="29">
        <v>1481.5323040546216</v>
      </c>
      <c r="P798" s="30">
        <v>5.7130637326755016</v>
      </c>
      <c r="Q798" s="29">
        <v>9062.788331921909</v>
      </c>
      <c r="T798" s="29">
        <v>181.76818801151168</v>
      </c>
      <c r="U798" s="29">
        <v>279.85230487164768</v>
      </c>
      <c r="V798" s="31">
        <v>4.9047359136099138E-3</v>
      </c>
      <c r="W798" s="30">
        <v>17.169329506995233</v>
      </c>
      <c r="X798" s="30"/>
      <c r="Y798" s="30">
        <v>0.46159178059102951</v>
      </c>
      <c r="Z798" s="32">
        <v>1.616577077986076</v>
      </c>
      <c r="AA798" s="32">
        <v>0.5002539001843902</v>
      </c>
      <c r="AB798" s="29">
        <v>22.26197680400859</v>
      </c>
      <c r="AC798" s="29">
        <v>59.707539029681762</v>
      </c>
      <c r="AD798" s="29">
        <v>9.1353501950908225</v>
      </c>
      <c r="AE798" s="29">
        <v>123.71721654315957</v>
      </c>
      <c r="AF798" s="29">
        <v>292.25159287386856</v>
      </c>
      <c r="AG798" s="29">
        <v>68.661796927858447</v>
      </c>
      <c r="AH798" s="29">
        <v>583.3086435811191</v>
      </c>
      <c r="AI798" s="29">
        <v>119.64330329022145</v>
      </c>
      <c r="AJ798" s="2">
        <v>0.77</v>
      </c>
      <c r="AK798" s="2">
        <v>0.1</v>
      </c>
    </row>
    <row r="799" spans="1:37" x14ac:dyDescent="0.3">
      <c r="A799" s="5" t="s">
        <v>243</v>
      </c>
      <c r="B799" s="7" t="s">
        <v>1060</v>
      </c>
      <c r="C799" s="2">
        <v>0.77</v>
      </c>
      <c r="D799" s="2">
        <v>0.1</v>
      </c>
      <c r="E799" s="27" t="s">
        <v>74</v>
      </c>
      <c r="F799" s="4" t="s">
        <v>32</v>
      </c>
      <c r="G799" s="4" t="s">
        <v>64</v>
      </c>
      <c r="H799" s="2">
        <v>0.11740800043216382</v>
      </c>
      <c r="I799" s="28"/>
      <c r="J799" s="29">
        <v>281.15775999884124</v>
      </c>
      <c r="K799" s="8">
        <v>10.676980285187565</v>
      </c>
      <c r="L799" s="30">
        <v>0.89450085114468236</v>
      </c>
      <c r="N799" s="29">
        <v>81.110141638332422</v>
      </c>
      <c r="O799" s="29">
        <v>2118.0890979810392</v>
      </c>
      <c r="P799" s="30">
        <v>1.8631872572198676</v>
      </c>
      <c r="Q799" s="29">
        <v>8376.6080802330853</v>
      </c>
      <c r="T799" s="29">
        <v>308.13090564474965</v>
      </c>
      <c r="U799" s="29">
        <v>321.71773846518244</v>
      </c>
      <c r="V799" s="31">
        <v>3.2624729331371644E-2</v>
      </c>
      <c r="W799" s="30">
        <v>16.334347312226626</v>
      </c>
      <c r="X799" s="30"/>
      <c r="Y799" s="30">
        <v>2.8605842201381915</v>
      </c>
      <c r="Z799" s="32">
        <v>6.1049111733248145</v>
      </c>
      <c r="AA799" s="32">
        <v>2.4548336259437549</v>
      </c>
      <c r="AB799" s="29">
        <v>48.951584103758911</v>
      </c>
      <c r="AC799" s="29">
        <v>82.25549485050098</v>
      </c>
      <c r="AD799" s="29">
        <v>16.600365826090044</v>
      </c>
      <c r="AE799" s="29">
        <v>192.69112125850216</v>
      </c>
      <c r="AF799" s="29">
        <v>383.22976134422674</v>
      </c>
      <c r="AG799" s="29">
        <v>88.137245859095017</v>
      </c>
      <c r="AH799" s="29">
        <v>754.69089782945628</v>
      </c>
      <c r="AI799" s="29">
        <v>151.13521697765088</v>
      </c>
      <c r="AJ799" s="2">
        <v>0.77</v>
      </c>
      <c r="AK799" s="2">
        <v>0.1</v>
      </c>
    </row>
    <row r="800" spans="1:37" x14ac:dyDescent="0.3">
      <c r="A800" s="5" t="s">
        <v>243</v>
      </c>
      <c r="B800" s="7" t="s">
        <v>1060</v>
      </c>
      <c r="C800" s="2">
        <v>0.77</v>
      </c>
      <c r="D800" s="2">
        <v>0.1</v>
      </c>
      <c r="E800" s="27" t="s">
        <v>75</v>
      </c>
      <c r="F800" s="4" t="s">
        <v>32</v>
      </c>
      <c r="G800" s="4" t="s">
        <v>60</v>
      </c>
      <c r="H800" s="2">
        <v>6.0624677306553423E-2</v>
      </c>
      <c r="I800" s="28"/>
      <c r="J800" s="29">
        <v>266.13516064853781</v>
      </c>
      <c r="K800" s="8">
        <v>9.1576020886443175</v>
      </c>
      <c r="L800" s="30">
        <v>0.78821440634111362</v>
      </c>
      <c r="N800" s="29">
        <v>150.68191027727249</v>
      </c>
      <c r="O800" s="29">
        <v>853.97803441151848</v>
      </c>
      <c r="P800" s="30">
        <v>2.525723145124358</v>
      </c>
      <c r="Q800" s="29">
        <v>8342.2737575563151</v>
      </c>
      <c r="T800" s="29">
        <v>52.937238772480256</v>
      </c>
      <c r="U800" s="29">
        <v>121.77833410963748</v>
      </c>
      <c r="V800" s="31">
        <v>4.2255032796075344E-3</v>
      </c>
      <c r="W800" s="30">
        <v>7.7837622294983397</v>
      </c>
      <c r="X800" s="30"/>
      <c r="Y800" s="30">
        <v>0.30063293733922936</v>
      </c>
      <c r="Z800" s="32">
        <v>1.0883416632785701</v>
      </c>
      <c r="AA800" s="32">
        <v>0.41164325386919343</v>
      </c>
      <c r="AB800" s="29">
        <v>13.151331888585755</v>
      </c>
      <c r="AC800" s="29">
        <v>34.048739162389737</v>
      </c>
      <c r="AD800" s="29">
        <v>5.0458996872924269</v>
      </c>
      <c r="AE800" s="29">
        <v>71.64354645797826</v>
      </c>
      <c r="AF800" s="29">
        <v>175.66213552193756</v>
      </c>
      <c r="AG800" s="29">
        <v>42.528249106230149</v>
      </c>
      <c r="AH800" s="29">
        <v>374.54713682971914</v>
      </c>
      <c r="AI800" s="29">
        <v>77.83981126579738</v>
      </c>
      <c r="AJ800" s="2">
        <v>0.77</v>
      </c>
      <c r="AK800" s="2">
        <v>0.1</v>
      </c>
    </row>
    <row r="801" spans="1:37" x14ac:dyDescent="0.3">
      <c r="A801" s="5" t="s">
        <v>243</v>
      </c>
      <c r="B801" s="7" t="s">
        <v>1060</v>
      </c>
      <c r="C801" s="2">
        <v>0.77</v>
      </c>
      <c r="D801" s="2">
        <v>0.1</v>
      </c>
      <c r="E801" s="27" t="s">
        <v>76</v>
      </c>
      <c r="F801" s="4" t="s">
        <v>32</v>
      </c>
      <c r="G801" s="4" t="s">
        <v>54</v>
      </c>
      <c r="H801" s="2">
        <v>8.2098385508802538E-2</v>
      </c>
      <c r="I801" s="28"/>
      <c r="J801" s="29">
        <v>292.23116784518061</v>
      </c>
      <c r="K801" s="8">
        <v>3.1210836563070972</v>
      </c>
      <c r="L801" s="30">
        <v>0.38569555991650356</v>
      </c>
      <c r="N801" s="29">
        <v>79.134784023710409</v>
      </c>
      <c r="O801" s="29">
        <v>1028.6537974201328</v>
      </c>
      <c r="P801" s="30">
        <v>4.9212999184838884</v>
      </c>
      <c r="Q801" s="29">
        <v>10974.968962637258</v>
      </c>
      <c r="T801" s="29">
        <v>156.52527711703115</v>
      </c>
      <c r="U801" s="29">
        <v>311.93523849719782</v>
      </c>
      <c r="V801" s="31">
        <v>4.2874514511347956E-3</v>
      </c>
      <c r="W801" s="30">
        <v>15.394270570002591</v>
      </c>
      <c r="X801" s="30"/>
      <c r="Y801" s="30">
        <v>0.26780540348723031</v>
      </c>
      <c r="Z801" s="32">
        <v>0.9459061689446352</v>
      </c>
      <c r="AA801" s="32">
        <v>0.1699684565587441</v>
      </c>
      <c r="AB801" s="29">
        <v>13.709821441204971</v>
      </c>
      <c r="AC801" s="29">
        <v>40.23102803870291</v>
      </c>
      <c r="AD801" s="29">
        <v>5.7527684898180285</v>
      </c>
      <c r="AE801" s="29">
        <v>83.166523877697486</v>
      </c>
      <c r="AF801" s="29">
        <v>207.45137817246172</v>
      </c>
      <c r="AG801" s="29">
        <v>50.46497832316151</v>
      </c>
      <c r="AH801" s="29">
        <v>459.63907788273229</v>
      </c>
      <c r="AI801" s="29">
        <v>94.472212258049154</v>
      </c>
      <c r="AJ801" s="2">
        <v>0.77</v>
      </c>
      <c r="AK801" s="2">
        <v>0.1</v>
      </c>
    </row>
    <row r="802" spans="1:37" x14ac:dyDescent="0.3">
      <c r="A802" s="5" t="s">
        <v>243</v>
      </c>
      <c r="B802" s="7" t="s">
        <v>1060</v>
      </c>
      <c r="C802" s="2">
        <v>0.77</v>
      </c>
      <c r="D802" s="2">
        <v>0.1</v>
      </c>
      <c r="E802" s="27" t="s">
        <v>77</v>
      </c>
      <c r="F802" s="4" t="s">
        <v>32</v>
      </c>
      <c r="G802" s="4" t="s">
        <v>64</v>
      </c>
      <c r="H802" s="2">
        <v>0.14750580067741384</v>
      </c>
      <c r="I802" s="28"/>
      <c r="J802" s="29">
        <v>118.34455966563461</v>
      </c>
      <c r="K802" s="8">
        <v>4.2225398245555921</v>
      </c>
      <c r="L802" s="30">
        <v>1.1754205361544332</v>
      </c>
      <c r="N802" s="29">
        <v>37.105440533576868</v>
      </c>
      <c r="O802" s="29">
        <v>342.18424965781514</v>
      </c>
      <c r="P802" s="30">
        <v>1.0643108110245796</v>
      </c>
      <c r="Q802" s="29">
        <v>11792.730631460505</v>
      </c>
      <c r="T802" s="29">
        <v>28.887032237554379</v>
      </c>
      <c r="U802" s="29">
        <v>77.430077819079074</v>
      </c>
      <c r="V802" s="31">
        <v>7.4747080562076046E-3</v>
      </c>
      <c r="W802" s="30">
        <v>4.4221906513673934</v>
      </c>
      <c r="X802" s="30"/>
      <c r="Y802" s="30">
        <v>0.11214509097536515</v>
      </c>
      <c r="Z802" s="32">
        <v>0.37033445553089506</v>
      </c>
      <c r="AA802" s="32">
        <v>9.9685850516686547E-2</v>
      </c>
      <c r="AB802" s="29">
        <v>4.5641375449728736</v>
      </c>
      <c r="AC802" s="29">
        <v>14.130289711062176</v>
      </c>
      <c r="AD802" s="29">
        <v>1.9669746364712626</v>
      </c>
      <c r="AE802" s="29">
        <v>27.770736596395317</v>
      </c>
      <c r="AF802" s="29">
        <v>70.89927194276261</v>
      </c>
      <c r="AG802" s="29">
        <v>17.238767905416339</v>
      </c>
      <c r="AH802" s="29">
        <v>154.67565189401668</v>
      </c>
      <c r="AI802" s="29">
        <v>33.347226722922755</v>
      </c>
      <c r="AJ802" s="2">
        <v>0.77</v>
      </c>
      <c r="AK802" s="2">
        <v>0.1</v>
      </c>
    </row>
    <row r="803" spans="1:37" x14ac:dyDescent="0.3">
      <c r="A803" s="5" t="s">
        <v>243</v>
      </c>
      <c r="B803" s="7" t="s">
        <v>1060</v>
      </c>
      <c r="C803" s="2">
        <v>0.77</v>
      </c>
      <c r="D803" s="2">
        <v>0.1</v>
      </c>
      <c r="E803" s="27" t="s">
        <v>78</v>
      </c>
      <c r="F803" s="4" t="s">
        <v>32</v>
      </c>
      <c r="G803" s="4" t="s">
        <v>54</v>
      </c>
      <c r="H803" s="2">
        <v>6.3982820982326952E-2</v>
      </c>
      <c r="I803" s="28"/>
      <c r="J803" s="29">
        <v>680.79143522120478</v>
      </c>
      <c r="K803" s="8">
        <v>5.3411627501174186</v>
      </c>
      <c r="L803" s="30">
        <v>0.56586620171978641</v>
      </c>
      <c r="N803" s="29">
        <v>75.08251198540178</v>
      </c>
      <c r="O803" s="29">
        <v>2767.1763933106768</v>
      </c>
      <c r="P803" s="30">
        <v>7.0375640540189446</v>
      </c>
      <c r="Q803" s="29">
        <v>9529.6484973184433</v>
      </c>
      <c r="T803" s="29">
        <v>761.83525924879325</v>
      </c>
      <c r="U803" s="29">
        <v>689.01678754851798</v>
      </c>
      <c r="V803" s="31">
        <v>5.5589751392728847E-3</v>
      </c>
      <c r="W803" s="30">
        <v>32.765537874256708</v>
      </c>
      <c r="X803" s="30"/>
      <c r="Y803" s="30">
        <v>1.5323012641435581</v>
      </c>
      <c r="Z803" s="32">
        <v>4.7142257134073366</v>
      </c>
      <c r="AA803" s="32">
        <v>1.2270923681354573</v>
      </c>
      <c r="AB803" s="29">
        <v>54.430613773989606</v>
      </c>
      <c r="AC803" s="29">
        <v>118.08530116839955</v>
      </c>
      <c r="AD803" s="29">
        <v>20.757873829466451</v>
      </c>
      <c r="AE803" s="29">
        <v>262.6982475422933</v>
      </c>
      <c r="AF803" s="29">
        <v>558.19312709879273</v>
      </c>
      <c r="AG803" s="29">
        <v>127.49440282425823</v>
      </c>
      <c r="AH803" s="29">
        <v>1092.3580021477487</v>
      </c>
      <c r="AI803" s="29">
        <v>210.8469025435833</v>
      </c>
      <c r="AJ803" s="2">
        <v>0.77</v>
      </c>
      <c r="AK803" s="2">
        <v>0.1</v>
      </c>
    </row>
    <row r="804" spans="1:37" x14ac:dyDescent="0.3">
      <c r="A804" s="5" t="s">
        <v>243</v>
      </c>
      <c r="B804" s="7" t="s">
        <v>1060</v>
      </c>
      <c r="C804" s="2">
        <v>0.77</v>
      </c>
      <c r="D804" s="2">
        <v>0.1</v>
      </c>
      <c r="E804" s="27" t="s">
        <v>79</v>
      </c>
      <c r="F804" s="4" t="s">
        <v>32</v>
      </c>
      <c r="G804" s="4" t="s">
        <v>54</v>
      </c>
      <c r="H804" s="2">
        <v>6.8660093591087767E-2</v>
      </c>
      <c r="I804" s="28"/>
      <c r="J804" s="29">
        <v>255.09968490321273</v>
      </c>
      <c r="K804" s="8">
        <v>3.8936074315285314</v>
      </c>
      <c r="L804" s="30">
        <v>1.1820597170833738</v>
      </c>
      <c r="N804" s="29">
        <v>71.700155642826019</v>
      </c>
      <c r="O804" s="29">
        <v>1015.5586082992328</v>
      </c>
      <c r="P804" s="30">
        <v>4.8029077668033304</v>
      </c>
      <c r="Q804" s="29">
        <v>11239.046425520128</v>
      </c>
      <c r="T804" s="29">
        <v>87.387343778929392</v>
      </c>
      <c r="U804" s="29">
        <v>227.01389630165781</v>
      </c>
      <c r="V804" s="31">
        <v>3.59400602859548E-3</v>
      </c>
      <c r="W804" s="30">
        <v>10.575059699131279</v>
      </c>
      <c r="X804" s="30"/>
      <c r="Y804" s="30">
        <v>0.2436987787300148</v>
      </c>
      <c r="Z804" s="32">
        <v>1.0640472516074031</v>
      </c>
      <c r="AA804" s="32">
        <v>0.23422525436479047</v>
      </c>
      <c r="AB804" s="29">
        <v>14.727794625834674</v>
      </c>
      <c r="AC804" s="29">
        <v>43.278274657738194</v>
      </c>
      <c r="AD804" s="29">
        <v>6.4114384616531872</v>
      </c>
      <c r="AE804" s="29">
        <v>87.884063949124112</v>
      </c>
      <c r="AF804" s="29">
        <v>213.53012113222096</v>
      </c>
      <c r="AG804" s="29">
        <v>51.100195036704811</v>
      </c>
      <c r="AH804" s="29">
        <v>449.97866401569786</v>
      </c>
      <c r="AI804" s="29">
        <v>92.433776162812777</v>
      </c>
      <c r="AJ804" s="2">
        <v>0.77</v>
      </c>
      <c r="AK804" s="2">
        <v>0.1</v>
      </c>
    </row>
    <row r="805" spans="1:37" x14ac:dyDescent="0.3">
      <c r="A805" s="5" t="s">
        <v>243</v>
      </c>
      <c r="B805" s="7" t="s">
        <v>1060</v>
      </c>
      <c r="C805" s="2">
        <v>0.77</v>
      </c>
      <c r="D805" s="2">
        <v>0.1</v>
      </c>
      <c r="E805" s="27" t="s">
        <v>80</v>
      </c>
      <c r="F805" s="4" t="s">
        <v>32</v>
      </c>
      <c r="G805" s="4" t="s">
        <v>54</v>
      </c>
      <c r="H805" s="2">
        <v>8.9935932150583403E-2</v>
      </c>
      <c r="I805" s="28"/>
      <c r="J805" s="29">
        <v>262.19995418418318</v>
      </c>
      <c r="K805" s="8">
        <v>6.4610958471506308</v>
      </c>
      <c r="L805" s="30">
        <v>2.9994742021381562</v>
      </c>
      <c r="N805" s="29">
        <v>95.63785737795331</v>
      </c>
      <c r="O805" s="29">
        <v>925.01955039902543</v>
      </c>
      <c r="P805" s="30">
        <v>3.0411569827994103</v>
      </c>
      <c r="Q805" s="29">
        <v>10600.094321814162</v>
      </c>
      <c r="T805" s="29">
        <v>97.795619006440447</v>
      </c>
      <c r="U805" s="29">
        <v>211.07328561547752</v>
      </c>
      <c r="V805" s="31">
        <v>2.6757075314711706E-2</v>
      </c>
      <c r="W805" s="30">
        <v>10.243324400600196</v>
      </c>
      <c r="X805" s="30"/>
      <c r="Y805" s="30">
        <v>0.31423517081204078</v>
      </c>
      <c r="Z805" s="32">
        <v>0.98176704808543402</v>
      </c>
      <c r="AA805" s="32">
        <v>0.32600132798299414</v>
      </c>
      <c r="AB805" s="29">
        <v>12.978109685496785</v>
      </c>
      <c r="AC805" s="29">
        <v>37.38931869401712</v>
      </c>
      <c r="AD805" s="29">
        <v>5.3842654392048024</v>
      </c>
      <c r="AE805" s="29">
        <v>75.819876866359593</v>
      </c>
      <c r="AF805" s="29">
        <v>188.94112635048862</v>
      </c>
      <c r="AG805" s="29">
        <v>46.823115364335194</v>
      </c>
      <c r="AH805" s="29">
        <v>423.45757908043851</v>
      </c>
      <c r="AI805" s="29">
        <v>89.653702095069235</v>
      </c>
      <c r="AJ805" s="2">
        <v>0.77</v>
      </c>
      <c r="AK805" s="2">
        <v>0.1</v>
      </c>
    </row>
    <row r="806" spans="1:37" x14ac:dyDescent="0.3">
      <c r="A806" s="5" t="s">
        <v>243</v>
      </c>
      <c r="B806" s="7" t="s">
        <v>1060</v>
      </c>
      <c r="C806" s="2">
        <v>0.77</v>
      </c>
      <c r="D806" s="2">
        <v>0.1</v>
      </c>
      <c r="E806" s="27" t="s">
        <v>81</v>
      </c>
      <c r="F806" s="4" t="s">
        <v>32</v>
      </c>
      <c r="G806" s="4" t="s">
        <v>60</v>
      </c>
      <c r="H806" s="2">
        <v>4.7404239826067875E-2</v>
      </c>
      <c r="I806" s="28"/>
      <c r="J806" s="29">
        <v>265.50094004392093</v>
      </c>
      <c r="K806" s="8">
        <v>8.6257871093541016</v>
      </c>
      <c r="L806" s="30">
        <v>0.6075408408590619</v>
      </c>
      <c r="N806" s="29">
        <v>93.647922501079279</v>
      </c>
      <c r="O806" s="29">
        <v>727.27357107921716</v>
      </c>
      <c r="P806" s="30">
        <v>1.8428548112342129</v>
      </c>
      <c r="Q806" s="29">
        <v>8975.3800739995677</v>
      </c>
      <c r="T806" s="29">
        <v>115.48093429532403</v>
      </c>
      <c r="U806" s="29">
        <v>186.14076474666314</v>
      </c>
      <c r="V806" s="31">
        <v>2.6336056830723965E-2</v>
      </c>
      <c r="W806" s="30">
        <v>9.7545650890377189</v>
      </c>
      <c r="X806" s="30"/>
      <c r="Y806" s="30">
        <v>0.31361943174393264</v>
      </c>
      <c r="Z806" s="32">
        <v>1.1427352381566975</v>
      </c>
      <c r="AA806" s="32">
        <v>0.38868937340929616</v>
      </c>
      <c r="AB806" s="29">
        <v>13.037726039442088</v>
      </c>
      <c r="AC806" s="29">
        <v>29.409368472623804</v>
      </c>
      <c r="AD806" s="29">
        <v>5.0505161575157853</v>
      </c>
      <c r="AE806" s="29">
        <v>66.217438175588512</v>
      </c>
      <c r="AF806" s="29">
        <v>146.3120025429275</v>
      </c>
      <c r="AG806" s="29">
        <v>33.756120766085516</v>
      </c>
      <c r="AH806" s="29">
        <v>290.56789137946384</v>
      </c>
      <c r="AI806" s="29">
        <v>57.801734516560252</v>
      </c>
      <c r="AJ806" s="2">
        <v>0.77</v>
      </c>
      <c r="AK806" s="2">
        <v>0.1</v>
      </c>
    </row>
    <row r="807" spans="1:37" x14ac:dyDescent="0.3">
      <c r="A807" s="5" t="s">
        <v>243</v>
      </c>
      <c r="B807" s="7" t="s">
        <v>1060</v>
      </c>
      <c r="C807" s="2">
        <v>0.77</v>
      </c>
      <c r="D807" s="2">
        <v>0.1</v>
      </c>
      <c r="E807" s="27" t="s">
        <v>82</v>
      </c>
      <c r="F807" s="4" t="s">
        <v>32</v>
      </c>
      <c r="G807" s="4" t="s">
        <v>54</v>
      </c>
      <c r="H807" s="2">
        <v>9.5328044767500869E-2</v>
      </c>
      <c r="I807" s="28"/>
      <c r="J807" s="29">
        <v>286.79703903133623</v>
      </c>
      <c r="K807" s="8">
        <v>3.7167772864228628</v>
      </c>
      <c r="L807" s="30">
        <v>0.68800591503421504</v>
      </c>
      <c r="N807" s="29">
        <v>72.560459614125492</v>
      </c>
      <c r="O807" s="29">
        <v>924.94120995954006</v>
      </c>
      <c r="P807" s="30">
        <v>3.5351741063121591</v>
      </c>
      <c r="Q807" s="29">
        <v>11443.844616535587</v>
      </c>
      <c r="T807" s="29">
        <v>181.98842937844972</v>
      </c>
      <c r="U807" s="29">
        <v>338.70191076020092</v>
      </c>
      <c r="V807" s="31">
        <v>4.8129356350918489E-3</v>
      </c>
      <c r="W807" s="30">
        <v>12.847821128062751</v>
      </c>
      <c r="X807" s="30"/>
      <c r="Y807" s="30">
        <v>0.28837026825479628</v>
      </c>
      <c r="Z807" s="32">
        <v>1.1297623821975864</v>
      </c>
      <c r="AA807" s="32">
        <v>0.25042546057765025</v>
      </c>
      <c r="AB807" s="29">
        <v>14.348023717802501</v>
      </c>
      <c r="AC807" s="29">
        <v>38.208312872278519</v>
      </c>
      <c r="AD807" s="29">
        <v>5.7063384761996234</v>
      </c>
      <c r="AE807" s="29">
        <v>79.721771487821471</v>
      </c>
      <c r="AF807" s="29">
        <v>188.80943296354971</v>
      </c>
      <c r="AG807" s="29">
        <v>45.773371141081057</v>
      </c>
      <c r="AH807" s="29">
        <v>395.16962484363307</v>
      </c>
      <c r="AI807" s="29">
        <v>81.961788228992773</v>
      </c>
      <c r="AJ807" s="2">
        <v>0.77</v>
      </c>
      <c r="AK807" s="2">
        <v>0.1</v>
      </c>
    </row>
    <row r="808" spans="1:37" x14ac:dyDescent="0.3">
      <c r="A808" s="5" t="s">
        <v>243</v>
      </c>
      <c r="B808" s="7" t="s">
        <v>1060</v>
      </c>
      <c r="C808" s="2">
        <v>0.77</v>
      </c>
      <c r="D808" s="2">
        <v>0.1</v>
      </c>
      <c r="E808" s="27" t="s">
        <v>83</v>
      </c>
      <c r="F808" s="4" t="s">
        <v>32</v>
      </c>
      <c r="G808" s="4" t="s">
        <v>54</v>
      </c>
      <c r="H808" s="2">
        <v>0.2015623087511067</v>
      </c>
      <c r="I808" s="28"/>
      <c r="J808" s="29">
        <v>295.01129938938391</v>
      </c>
      <c r="K808" s="8">
        <v>5.8641394995928149</v>
      </c>
      <c r="L808" s="30">
        <v>4.429678178722142</v>
      </c>
      <c r="N808" s="29">
        <v>84.239681625448455</v>
      </c>
      <c r="O808" s="29">
        <v>1932.5419996600697</v>
      </c>
      <c r="P808" s="30">
        <v>1.8802231770703597</v>
      </c>
      <c r="Q808" s="29">
        <v>10318.741311767784</v>
      </c>
      <c r="T808" s="29">
        <v>261.09768494332525</v>
      </c>
      <c r="U808" s="29">
        <v>323.19105218575459</v>
      </c>
      <c r="V808" s="31">
        <v>8.4028324397082532E-3</v>
      </c>
      <c r="W808" s="30">
        <v>14.04475793177086</v>
      </c>
      <c r="X808" s="30"/>
      <c r="Y808" s="30">
        <v>1.7168693045949279</v>
      </c>
      <c r="Z808" s="32">
        <v>4.3772011672984341</v>
      </c>
      <c r="AA808" s="32">
        <v>1.1862871304906277</v>
      </c>
      <c r="AB808" s="29">
        <v>43.039585977956371</v>
      </c>
      <c r="AC808" s="29">
        <v>84.689380615001056</v>
      </c>
      <c r="AD808" s="29">
        <v>15.75084584631637</v>
      </c>
      <c r="AE808" s="29">
        <v>190.59498541924953</v>
      </c>
      <c r="AF808" s="29">
        <v>377.63973417014768</v>
      </c>
      <c r="AG808" s="29">
        <v>84.822342310201535</v>
      </c>
      <c r="AH808" s="29">
        <v>699.40519224506249</v>
      </c>
      <c r="AI808" s="29">
        <v>136.8076932213024</v>
      </c>
      <c r="AJ808" s="2">
        <v>0.77</v>
      </c>
      <c r="AK808" s="2">
        <v>0.1</v>
      </c>
    </row>
    <row r="809" spans="1:37" x14ac:dyDescent="0.3">
      <c r="A809" s="5" t="s">
        <v>243</v>
      </c>
      <c r="B809" s="7" t="s">
        <v>1060</v>
      </c>
      <c r="C809" s="2">
        <v>0.77</v>
      </c>
      <c r="D809" s="2">
        <v>0.1</v>
      </c>
      <c r="E809" s="27" t="s">
        <v>84</v>
      </c>
      <c r="F809" s="4" t="s">
        <v>32</v>
      </c>
      <c r="G809" s="4" t="s">
        <v>54</v>
      </c>
      <c r="H809" s="2">
        <v>6.3803452740836195E-2</v>
      </c>
      <c r="I809" s="28"/>
      <c r="J809" s="29">
        <v>454.75795403588626</v>
      </c>
      <c r="K809" s="8">
        <v>7.2513862245557448</v>
      </c>
      <c r="L809" s="30">
        <v>0.58072639615994859</v>
      </c>
      <c r="N809" s="29">
        <v>178.61654596975359</v>
      </c>
      <c r="O809" s="29">
        <v>3009.4208838537197</v>
      </c>
      <c r="P809" s="30">
        <v>4.0068148137724595</v>
      </c>
      <c r="Q809" s="29">
        <v>8737.4843466051188</v>
      </c>
      <c r="T809" s="29">
        <v>271.04494292615118</v>
      </c>
      <c r="U809" s="29">
        <v>332.68527342918696</v>
      </c>
      <c r="V809" s="31">
        <v>2.3143619495881704E-2</v>
      </c>
      <c r="W809" s="30">
        <v>13.281028394423009</v>
      </c>
      <c r="X809" s="30"/>
      <c r="Y809" s="30">
        <v>2.8108241005906844</v>
      </c>
      <c r="Z809" s="32">
        <v>8.4013143994503263</v>
      </c>
      <c r="AA809" s="32">
        <v>2.4454183173437856</v>
      </c>
      <c r="AB809" s="29">
        <v>82.224320252507169</v>
      </c>
      <c r="AC809" s="29">
        <v>142.0183254603528</v>
      </c>
      <c r="AD809" s="29">
        <v>28.739454209792971</v>
      </c>
      <c r="AE809" s="29">
        <v>328.97554727077511</v>
      </c>
      <c r="AF809" s="29">
        <v>575.39515000461222</v>
      </c>
      <c r="AG809" s="29">
        <v>120.49191311181218</v>
      </c>
      <c r="AH809" s="29">
        <v>922.33859506706165</v>
      </c>
      <c r="AI809" s="29">
        <v>174.36541483023541</v>
      </c>
      <c r="AJ809" s="2">
        <v>0.77</v>
      </c>
      <c r="AK809" s="2">
        <v>0.1</v>
      </c>
    </row>
    <row r="810" spans="1:37" x14ac:dyDescent="0.3">
      <c r="A810" s="5" t="s">
        <v>243</v>
      </c>
      <c r="B810" s="7" t="s">
        <v>1060</v>
      </c>
      <c r="C810" s="2">
        <v>0.77</v>
      </c>
      <c r="D810" s="2">
        <v>0.1</v>
      </c>
      <c r="E810" s="27" t="s">
        <v>85</v>
      </c>
      <c r="F810" s="4" t="s">
        <v>32</v>
      </c>
      <c r="G810" s="4" t="s">
        <v>54</v>
      </c>
      <c r="H810" s="2">
        <v>6.3803452740836195E-2</v>
      </c>
      <c r="I810" s="28"/>
      <c r="J810" s="29">
        <v>363.24628937011772</v>
      </c>
      <c r="K810" s="8">
        <v>6.203437874855906</v>
      </c>
      <c r="L810" s="30">
        <v>0.41002647445797114</v>
      </c>
      <c r="N810" s="29">
        <v>97.703014428107124</v>
      </c>
      <c r="O810" s="29">
        <v>1293.3893125360562</v>
      </c>
      <c r="P810" s="30">
        <v>5.6117398418264868</v>
      </c>
      <c r="Q810" s="29">
        <v>10168.992984072738</v>
      </c>
      <c r="T810" s="29">
        <v>352.16946260934907</v>
      </c>
      <c r="U810" s="29">
        <v>357.43007539300663</v>
      </c>
      <c r="V810" s="31">
        <v>1.9878366883205382E-2</v>
      </c>
      <c r="W810" s="30">
        <v>17.377228421422789</v>
      </c>
      <c r="X810" s="30"/>
      <c r="Y810" s="30">
        <v>0.69702804586961364</v>
      </c>
      <c r="Z810" s="32">
        <v>1.7730434957409096</v>
      </c>
      <c r="AA810" s="31">
        <v>0.43204444231806827</v>
      </c>
      <c r="AB810" s="29">
        <v>24.59613088182105</v>
      </c>
      <c r="AC810" s="29">
        <v>52.629977247715239</v>
      </c>
      <c r="AD810" s="30">
        <v>9.3495763654828909</v>
      </c>
      <c r="AE810" s="29">
        <v>121.8678489130295</v>
      </c>
      <c r="AF810" s="29">
        <v>272.36472663869654</v>
      </c>
      <c r="AG810" s="29">
        <v>60.391724355091299</v>
      </c>
      <c r="AH810" s="29">
        <v>520.37638267565808</v>
      </c>
      <c r="AI810" s="29">
        <v>103.62872907953164</v>
      </c>
      <c r="AJ810" s="2">
        <v>0.77</v>
      </c>
      <c r="AK810" s="2">
        <v>0.1</v>
      </c>
    </row>
    <row r="811" spans="1:37" x14ac:dyDescent="0.3">
      <c r="A811" s="5" t="s">
        <v>243</v>
      </c>
      <c r="B811" s="7" t="s">
        <v>1060</v>
      </c>
      <c r="C811" s="2">
        <v>0.77</v>
      </c>
      <c r="D811" s="2">
        <v>0.1</v>
      </c>
      <c r="E811" s="27" t="s">
        <v>86</v>
      </c>
      <c r="F811" s="4" t="s">
        <v>32</v>
      </c>
      <c r="G811" s="4" t="s">
        <v>54</v>
      </c>
      <c r="H811" s="2">
        <v>4.2733303368423382E-2</v>
      </c>
      <c r="I811" s="28"/>
      <c r="J811" s="29">
        <v>490.0907643810873</v>
      </c>
      <c r="K811" s="8">
        <v>9.3673686060053232</v>
      </c>
      <c r="L811" s="30">
        <v>0.32477460012812986</v>
      </c>
      <c r="N811" s="29">
        <v>216.01012569932641</v>
      </c>
      <c r="O811" s="29">
        <v>3257.3183753897565</v>
      </c>
      <c r="P811" s="30">
        <v>4.6145750702002637</v>
      </c>
      <c r="Q811" s="29">
        <v>8156.782667201971</v>
      </c>
      <c r="T811" s="29">
        <v>364.12804549893281</v>
      </c>
      <c r="U811" s="29">
        <v>381.3908047623022</v>
      </c>
      <c r="V811" s="31">
        <v>5.5483427845999155E-2</v>
      </c>
      <c r="W811" s="30">
        <v>17.759115633717723</v>
      </c>
      <c r="X811" s="30"/>
      <c r="Y811" s="30">
        <v>4.0802453098273999</v>
      </c>
      <c r="Z811" s="32">
        <v>10.361709452884249</v>
      </c>
      <c r="AA811" s="31">
        <v>3.2769741830062049</v>
      </c>
      <c r="AB811" s="29">
        <v>96.946460554087793</v>
      </c>
      <c r="AC811" s="29">
        <v>151.3048988977107</v>
      </c>
      <c r="AD811" s="30">
        <v>33.941770779147859</v>
      </c>
      <c r="AE811" s="29">
        <v>376.14641048270244</v>
      </c>
      <c r="AF811" s="29">
        <v>637.71303024194788</v>
      </c>
      <c r="AG811" s="29">
        <v>130.6167269765597</v>
      </c>
      <c r="AH811" s="29">
        <v>1027.6348842990647</v>
      </c>
      <c r="AI811" s="29">
        <v>186.62711668777015</v>
      </c>
      <c r="AJ811" s="2">
        <v>0.77</v>
      </c>
      <c r="AK811" s="2">
        <v>0.1</v>
      </c>
    </row>
    <row r="812" spans="1:37" x14ac:dyDescent="0.3">
      <c r="A812" s="5" t="s">
        <v>243</v>
      </c>
      <c r="B812" s="7" t="s">
        <v>1060</v>
      </c>
      <c r="C812" s="2">
        <v>0.77</v>
      </c>
      <c r="D812" s="2">
        <v>0.1</v>
      </c>
      <c r="E812" s="27" t="s">
        <v>87</v>
      </c>
      <c r="F812" s="4" t="s">
        <v>32</v>
      </c>
      <c r="G812" s="4" t="s">
        <v>64</v>
      </c>
      <c r="H812" s="2">
        <v>3.0500030203874009E-2</v>
      </c>
      <c r="I812" s="28"/>
      <c r="J812" s="29">
        <v>1159.4686017875356</v>
      </c>
      <c r="K812" s="8">
        <v>8.886095759164192</v>
      </c>
      <c r="L812" s="30">
        <v>0.81919020666152453</v>
      </c>
      <c r="N812" s="29">
        <v>188.84239931137134</v>
      </c>
      <c r="O812" s="29">
        <v>4399.9634620990128</v>
      </c>
      <c r="P812" s="30">
        <v>7.6411317057178012</v>
      </c>
      <c r="Q812" s="29">
        <v>9963.0820712587447</v>
      </c>
      <c r="T812" s="29">
        <v>1109.8949171561071</v>
      </c>
      <c r="U812" s="29">
        <v>869.93743744089466</v>
      </c>
      <c r="V812" s="31">
        <v>1.1256272452736171E-2</v>
      </c>
      <c r="W812" s="30">
        <v>52.207668878733273</v>
      </c>
      <c r="X812" s="30"/>
      <c r="Y812" s="30">
        <v>2.1874102280178946</v>
      </c>
      <c r="Z812" s="32">
        <v>7.1275769073923705</v>
      </c>
      <c r="AA812" s="32">
        <v>2.8653137829142712</v>
      </c>
      <c r="AB812" s="29">
        <v>90.400421061293187</v>
      </c>
      <c r="AC812" s="29">
        <v>181.18357429955265</v>
      </c>
      <c r="AD812" s="29">
        <v>33.47629971521377</v>
      </c>
      <c r="AE812" s="29">
        <v>415.31858823543115</v>
      </c>
      <c r="AF812" s="29">
        <v>864.27816132934788</v>
      </c>
      <c r="AG812" s="29">
        <v>193.01147004701826</v>
      </c>
      <c r="AH812" s="29">
        <v>1627.6662894401827</v>
      </c>
      <c r="AI812" s="29">
        <v>317.22332784025986</v>
      </c>
      <c r="AJ812" s="2">
        <v>0.77</v>
      </c>
      <c r="AK812" s="2">
        <v>0.1</v>
      </c>
    </row>
    <row r="813" spans="1:37" x14ac:dyDescent="0.3">
      <c r="A813" s="5" t="s">
        <v>243</v>
      </c>
      <c r="B813" s="7" t="s">
        <v>1060</v>
      </c>
      <c r="C813" s="2">
        <v>0.77</v>
      </c>
      <c r="D813" s="2">
        <v>0.1</v>
      </c>
      <c r="E813" s="27" t="s">
        <v>88</v>
      </c>
      <c r="F813" s="4" t="s">
        <v>32</v>
      </c>
      <c r="G813" s="4" t="s">
        <v>64</v>
      </c>
      <c r="H813" s="2">
        <v>8.6155872282632426E-2</v>
      </c>
      <c r="I813" s="28"/>
      <c r="J813" s="29">
        <v>480.96043455886343</v>
      </c>
      <c r="K813" s="8">
        <v>6.6802367617756859</v>
      </c>
      <c r="L813" s="30">
        <v>1.2495225547204201</v>
      </c>
      <c r="N813" s="29">
        <v>169.77542421829673</v>
      </c>
      <c r="O813" s="29">
        <v>4054.4345879845328</v>
      </c>
      <c r="P813" s="30">
        <v>6.0618802890190873</v>
      </c>
      <c r="Q813" s="29">
        <v>7874.7232544103681</v>
      </c>
      <c r="T813" s="29">
        <v>415.9289995466583</v>
      </c>
      <c r="U813" s="29">
        <v>534.02298691130625</v>
      </c>
      <c r="V813" s="31">
        <v>2.1812373223132012E-2</v>
      </c>
      <c r="W813" s="30">
        <v>21.068513042044565</v>
      </c>
      <c r="X813" s="30"/>
      <c r="Y813" s="30">
        <v>3.7638805785575067</v>
      </c>
      <c r="Z813" s="32">
        <v>9.8083350314407145</v>
      </c>
      <c r="AA813" s="32">
        <v>2.2477627307079957</v>
      </c>
      <c r="AB813" s="29">
        <v>97.634511616744277</v>
      </c>
      <c r="AC813" s="29">
        <v>174.73910340307293</v>
      </c>
      <c r="AD813" s="29">
        <v>34.739985225566443</v>
      </c>
      <c r="AE813" s="29">
        <v>408.41652238450155</v>
      </c>
      <c r="AF813" s="29">
        <v>775.50631426191319</v>
      </c>
      <c r="AG813" s="29">
        <v>169.89032296147914</v>
      </c>
      <c r="AH813" s="29">
        <v>1364.8104229197916</v>
      </c>
      <c r="AI813" s="29">
        <v>257.80760669672003</v>
      </c>
      <c r="AJ813" s="2">
        <v>0.77</v>
      </c>
      <c r="AK813" s="2">
        <v>0.1</v>
      </c>
    </row>
    <row r="814" spans="1:37" x14ac:dyDescent="0.3">
      <c r="A814" s="5" t="s">
        <v>243</v>
      </c>
      <c r="B814" s="7" t="s">
        <v>1060</v>
      </c>
      <c r="C814" s="2">
        <v>0.77</v>
      </c>
      <c r="D814" s="2">
        <v>0.1</v>
      </c>
      <c r="E814" s="27" t="s">
        <v>89</v>
      </c>
      <c r="F814" s="4" t="s">
        <v>32</v>
      </c>
      <c r="G814" s="4" t="s">
        <v>60</v>
      </c>
      <c r="H814" s="2">
        <v>3.3036929104092345E-2</v>
      </c>
      <c r="I814" s="28"/>
      <c r="J814" s="29">
        <v>222.46178854765489</v>
      </c>
      <c r="K814" s="8">
        <v>6.8280941857027999</v>
      </c>
      <c r="L814" s="30">
        <v>1.2293251896282726</v>
      </c>
      <c r="N814" s="29">
        <v>66.152468492342138</v>
      </c>
      <c r="O814" s="29">
        <v>625.86142342735593</v>
      </c>
      <c r="P814" s="30">
        <v>1.9345875771182417</v>
      </c>
      <c r="Q814" s="29">
        <v>9478.1564452667244</v>
      </c>
      <c r="T814" s="29">
        <v>84.563358150388893</v>
      </c>
      <c r="U814" s="29">
        <v>154.68933045312519</v>
      </c>
      <c r="V814" s="31">
        <v>9.3843483444870802E-3</v>
      </c>
      <c r="W814" s="30">
        <v>8.3574018227916032</v>
      </c>
      <c r="X814" s="30"/>
      <c r="Y814" s="30">
        <v>0.28232330138670592</v>
      </c>
      <c r="Z814" s="32">
        <v>0.87697432568163391</v>
      </c>
      <c r="AA814" s="32">
        <v>0.25006062508887827</v>
      </c>
      <c r="AB814" s="29">
        <v>10.689553162182587</v>
      </c>
      <c r="AC814" s="29">
        <v>25.319275813633102</v>
      </c>
      <c r="AD814" s="29">
        <v>4.1775482655337033</v>
      </c>
      <c r="AE814" s="29">
        <v>56.184490564631872</v>
      </c>
      <c r="AF814" s="29">
        <v>124.34830459210492</v>
      </c>
      <c r="AG814" s="29">
        <v>29.849355261672834</v>
      </c>
      <c r="AH814" s="29">
        <v>266.01627348243778</v>
      </c>
      <c r="AI814" s="29">
        <v>54.300865958670215</v>
      </c>
      <c r="AJ814" s="2">
        <v>0.77</v>
      </c>
      <c r="AK814" s="2">
        <v>0.1</v>
      </c>
    </row>
    <row r="815" spans="1:37" x14ac:dyDescent="0.3">
      <c r="A815" s="5" t="s">
        <v>243</v>
      </c>
      <c r="B815" s="7" t="s">
        <v>1060</v>
      </c>
      <c r="C815" s="2">
        <v>0.77</v>
      </c>
      <c r="D815" s="2">
        <v>0.1</v>
      </c>
      <c r="E815" s="27" t="s">
        <v>90</v>
      </c>
      <c r="F815" s="4" t="s">
        <v>32</v>
      </c>
      <c r="G815" s="4" t="s">
        <v>64</v>
      </c>
      <c r="H815" s="33"/>
      <c r="I815" s="28"/>
      <c r="J815" s="29">
        <v>578.5999263491201</v>
      </c>
      <c r="K815" s="8">
        <v>6.9546925424985737</v>
      </c>
      <c r="L815" s="30">
        <v>1.0433136782804391</v>
      </c>
      <c r="N815" s="29">
        <v>151.07129924252445</v>
      </c>
      <c r="O815" s="29">
        <v>1677.0715519908658</v>
      </c>
      <c r="P815" s="30">
        <v>5.2799611082001405</v>
      </c>
      <c r="Q815" s="29">
        <v>11032.542959298944</v>
      </c>
      <c r="T815" s="29">
        <v>323.30760569709713</v>
      </c>
      <c r="U815" s="29">
        <v>494.63851992834304</v>
      </c>
      <c r="V815" s="31">
        <v>0.35488088199102258</v>
      </c>
      <c r="W815" s="30">
        <v>16.061478135437184</v>
      </c>
      <c r="X815" s="30"/>
      <c r="Y815" s="30">
        <v>1.0781400766369076</v>
      </c>
      <c r="Z815" s="32">
        <v>2.4552008430930292</v>
      </c>
      <c r="AA815" s="32">
        <v>0.59951536035749109</v>
      </c>
      <c r="AB815" s="29">
        <v>31.20133019399562</v>
      </c>
      <c r="AC815" s="29">
        <v>73.809263174972543</v>
      </c>
      <c r="AD815" s="29">
        <v>12.200300533972639</v>
      </c>
      <c r="AE815" s="29">
        <v>157.52404264692885</v>
      </c>
      <c r="AF815" s="29">
        <v>326.99255256027129</v>
      </c>
      <c r="AG815" s="29">
        <v>71.85230889077684</v>
      </c>
      <c r="AH815" s="29">
        <v>587.12199453914911</v>
      </c>
      <c r="AI815" s="29">
        <v>116.00725444068891</v>
      </c>
      <c r="AJ815" s="2">
        <v>0.77</v>
      </c>
      <c r="AK815" s="2">
        <v>0.1</v>
      </c>
    </row>
    <row r="816" spans="1:37" x14ac:dyDescent="0.3">
      <c r="A816" s="5" t="s">
        <v>243</v>
      </c>
      <c r="B816" s="7" t="s">
        <v>1060</v>
      </c>
      <c r="C816" s="2">
        <v>0.77</v>
      </c>
      <c r="D816" s="2">
        <v>0.1</v>
      </c>
      <c r="E816" s="27" t="s">
        <v>91</v>
      </c>
      <c r="F816" s="4" t="s">
        <v>32</v>
      </c>
      <c r="G816" s="4" t="s">
        <v>54</v>
      </c>
      <c r="H816" s="2">
        <v>3.2796536987621507E-2</v>
      </c>
      <c r="I816" s="28"/>
      <c r="J816" s="29">
        <v>228.7382733129746</v>
      </c>
      <c r="K816" s="8">
        <v>6.3381855378851109</v>
      </c>
      <c r="L816" s="30">
        <v>12.692753559955117</v>
      </c>
      <c r="N816" s="29">
        <v>54.497094729952842</v>
      </c>
      <c r="O816" s="29">
        <v>636.10488528254268</v>
      </c>
      <c r="P816" s="30">
        <v>1.9048641021604833</v>
      </c>
      <c r="Q816" s="29">
        <v>11704.95302736872</v>
      </c>
      <c r="T816" s="29">
        <v>120.84825228251717</v>
      </c>
      <c r="U816" s="29">
        <v>232.97424574767956</v>
      </c>
      <c r="V816" s="31">
        <v>1.1636460247557576E-2</v>
      </c>
      <c r="W816" s="30">
        <v>8.9825364435977484</v>
      </c>
      <c r="X816" s="30"/>
      <c r="Y816" s="30">
        <v>0.26446226232089737</v>
      </c>
      <c r="Z816" s="32">
        <v>0.78407875026635965</v>
      </c>
      <c r="AA816" s="32">
        <v>0.18457520459350324</v>
      </c>
      <c r="AB816" s="29">
        <v>9.7314852014054214</v>
      </c>
      <c r="AC816" s="29">
        <v>26.889486865986253</v>
      </c>
      <c r="AD816" s="29">
        <v>4.0928862188620663</v>
      </c>
      <c r="AE816" s="29">
        <v>56.947583321476351</v>
      </c>
      <c r="AF816" s="29">
        <v>132.77570196375305</v>
      </c>
      <c r="AG816" s="29">
        <v>31.314230080349567</v>
      </c>
      <c r="AH816" s="29">
        <v>274.88252030813408</v>
      </c>
      <c r="AI816" s="29">
        <v>57.0789443062272</v>
      </c>
      <c r="AJ816" s="2">
        <v>0.77</v>
      </c>
      <c r="AK816" s="2">
        <v>0.1</v>
      </c>
    </row>
    <row r="817" spans="1:37" x14ac:dyDescent="0.3">
      <c r="A817" s="5" t="s">
        <v>243</v>
      </c>
      <c r="B817" s="7" t="s">
        <v>1060</v>
      </c>
      <c r="C817" s="2">
        <v>0.77</v>
      </c>
      <c r="D817" s="2">
        <v>0.1</v>
      </c>
      <c r="E817" s="27" t="s">
        <v>92</v>
      </c>
      <c r="F817" s="4" t="s">
        <v>32</v>
      </c>
      <c r="G817" s="4" t="s">
        <v>54</v>
      </c>
      <c r="H817" s="2">
        <v>0.13033335149077704</v>
      </c>
      <c r="I817" s="28"/>
      <c r="J817" s="29">
        <v>255.84555673082818</v>
      </c>
      <c r="K817" s="8">
        <v>6.8388839879722507</v>
      </c>
      <c r="L817" s="30">
        <v>0.39757141275405289</v>
      </c>
      <c r="N817" s="29">
        <v>79.100012003592184</v>
      </c>
      <c r="O817" s="29">
        <v>760.3076965558879</v>
      </c>
      <c r="P817" s="30">
        <v>2.3954659229837447</v>
      </c>
      <c r="Q817" s="29">
        <v>10580.626489759597</v>
      </c>
      <c r="T817" s="29">
        <v>122.98987821986202</v>
      </c>
      <c r="U817" s="29">
        <v>213.07694244017623</v>
      </c>
      <c r="V817" s="31">
        <v>3.1239246210888172E-3</v>
      </c>
      <c r="W817" s="30">
        <v>10.212983082992688</v>
      </c>
      <c r="X817" s="30"/>
      <c r="Y817" s="30">
        <v>0.32243155593602091</v>
      </c>
      <c r="Z817" s="32">
        <v>1.0807276225744289</v>
      </c>
      <c r="AA817" s="32">
        <v>0.30643978776621106</v>
      </c>
      <c r="AB817" s="29">
        <v>12.997659060690626</v>
      </c>
      <c r="AC817" s="29">
        <v>31.849789563406297</v>
      </c>
      <c r="AD817" s="29">
        <v>5.2210738435253754</v>
      </c>
      <c r="AE817" s="29">
        <v>67.628361475901755</v>
      </c>
      <c r="AF817" s="29">
        <v>152.86627957960917</v>
      </c>
      <c r="AG817" s="29">
        <v>36.162898597557735</v>
      </c>
      <c r="AH817" s="29">
        <v>309.38886315033506</v>
      </c>
      <c r="AI817" s="29">
        <v>63.934483890221564</v>
      </c>
      <c r="AJ817" s="2">
        <v>0.77</v>
      </c>
      <c r="AK817" s="2">
        <v>0.1</v>
      </c>
    </row>
    <row r="818" spans="1:37" x14ac:dyDescent="0.3">
      <c r="A818" s="5" t="s">
        <v>243</v>
      </c>
      <c r="B818" s="7" t="s">
        <v>1060</v>
      </c>
      <c r="C818" s="2">
        <v>0.77</v>
      </c>
      <c r="D818" s="2">
        <v>0.1</v>
      </c>
      <c r="E818" s="27" t="s">
        <v>93</v>
      </c>
      <c r="F818" s="4" t="s">
        <v>32</v>
      </c>
      <c r="G818" s="4" t="s">
        <v>64</v>
      </c>
      <c r="H818" s="33"/>
      <c r="I818" s="28"/>
      <c r="J818" s="29">
        <v>725.45666080033197</v>
      </c>
      <c r="K818" s="8">
        <v>9.3773535191538429</v>
      </c>
      <c r="L818" s="30">
        <v>5.1535882007134397</v>
      </c>
      <c r="N818" s="29">
        <v>172.62682947029617</v>
      </c>
      <c r="O818" s="29">
        <v>3723.033140366003</v>
      </c>
      <c r="P818" s="30">
        <v>4.9541553563404932</v>
      </c>
      <c r="Q818" s="29">
        <v>8717.1685937094644</v>
      </c>
      <c r="T818" s="29">
        <v>530.67839549705013</v>
      </c>
      <c r="U818" s="29">
        <v>512.81194251500631</v>
      </c>
      <c r="V818" s="31">
        <v>0.13175690526010189</v>
      </c>
      <c r="W818" s="30">
        <v>40.032647198628275</v>
      </c>
      <c r="X818" s="30"/>
      <c r="Y818" s="30">
        <v>5.0120060024390956</v>
      </c>
      <c r="Z818" s="32">
        <v>10.443851727185013</v>
      </c>
      <c r="AA818" s="31">
        <v>3.4281589102904153</v>
      </c>
      <c r="AB818" s="29">
        <v>87.849769558716375</v>
      </c>
      <c r="AC818" s="29">
        <v>140.59238584311549</v>
      </c>
      <c r="AD818" s="30">
        <v>29.133031976523721</v>
      </c>
      <c r="AE818" s="29">
        <v>334.91506701138979</v>
      </c>
      <c r="AF818" s="29">
        <v>617.27157771973646</v>
      </c>
      <c r="AG818" s="29">
        <v>135.27203240803578</v>
      </c>
      <c r="AH818" s="29">
        <v>1121.9372000177332</v>
      </c>
      <c r="AI818" s="29">
        <v>215.15142970472695</v>
      </c>
      <c r="AJ818" s="2">
        <v>0.77</v>
      </c>
      <c r="AK818" s="2">
        <v>0.1</v>
      </c>
    </row>
    <row r="819" spans="1:37" x14ac:dyDescent="0.3">
      <c r="A819" s="5" t="s">
        <v>243</v>
      </c>
      <c r="B819" s="7" t="s">
        <v>1060</v>
      </c>
      <c r="C819" s="2">
        <v>0.77</v>
      </c>
      <c r="D819" s="2">
        <v>0.1</v>
      </c>
      <c r="E819" s="27" t="s">
        <v>94</v>
      </c>
      <c r="F819" s="4" t="s">
        <v>32</v>
      </c>
      <c r="G819" s="4" t="s">
        <v>54</v>
      </c>
      <c r="H819" s="2">
        <v>3.613227917257153E-2</v>
      </c>
      <c r="I819" s="28"/>
      <c r="J819" s="29">
        <v>172.05721338097428</v>
      </c>
      <c r="K819" s="8">
        <v>6.4368841455136092</v>
      </c>
      <c r="L819" s="30">
        <v>1.4860616915674456</v>
      </c>
      <c r="N819" s="29">
        <v>45.996822298572987</v>
      </c>
      <c r="O819" s="29">
        <v>602.23240771070255</v>
      </c>
      <c r="P819" s="30">
        <v>1.3044493852762797</v>
      </c>
      <c r="Q819" s="29">
        <v>10854.745032654513</v>
      </c>
      <c r="T819" s="29">
        <v>69.80346172319561</v>
      </c>
      <c r="U819" s="29">
        <v>117.65068948890482</v>
      </c>
      <c r="V819" s="31">
        <v>2.1016259497556092E-2</v>
      </c>
      <c r="W819" s="30">
        <v>6.7113453476468701</v>
      </c>
      <c r="X819" s="30"/>
      <c r="Y819" s="30">
        <v>0.32097595035254317</v>
      </c>
      <c r="Z819" s="32">
        <v>0.86131480051817755</v>
      </c>
      <c r="AA819" s="32">
        <v>0.31197897502010447</v>
      </c>
      <c r="AB819" s="29">
        <v>10.877807851879426</v>
      </c>
      <c r="AC819" s="29">
        <v>24.899689490858581</v>
      </c>
      <c r="AD819" s="29">
        <v>4.203727979517657</v>
      </c>
      <c r="AE819" s="29">
        <v>54.300222187301131</v>
      </c>
      <c r="AF819" s="29">
        <v>123.47252702405287</v>
      </c>
      <c r="AG819" s="29">
        <v>29.411035856774038</v>
      </c>
      <c r="AH819" s="29">
        <v>264.53114933351401</v>
      </c>
      <c r="AI819" s="29">
        <v>54.089159330846456</v>
      </c>
      <c r="AJ819" s="2">
        <v>0.77</v>
      </c>
      <c r="AK819" s="2">
        <v>0.1</v>
      </c>
    </row>
    <row r="820" spans="1:37" x14ac:dyDescent="0.3">
      <c r="A820" s="5" t="s">
        <v>243</v>
      </c>
      <c r="B820" s="7" t="s">
        <v>1060</v>
      </c>
      <c r="C820" s="2">
        <v>0.77</v>
      </c>
      <c r="D820" s="2">
        <v>0.1</v>
      </c>
      <c r="E820" s="27" t="s">
        <v>95</v>
      </c>
      <c r="F820" s="4" t="s">
        <v>32</v>
      </c>
      <c r="G820" s="4" t="s">
        <v>60</v>
      </c>
      <c r="H820" s="2">
        <v>5.4577380185851676E-2</v>
      </c>
      <c r="I820" s="28"/>
      <c r="J820" s="29">
        <v>234.02473279034106</v>
      </c>
      <c r="K820" s="8">
        <v>8.1223250553840494</v>
      </c>
      <c r="L820" s="30">
        <v>0.40318708983646523</v>
      </c>
      <c r="N820" s="29">
        <v>132.01417019588752</v>
      </c>
      <c r="O820" s="29">
        <v>1012.327073088974</v>
      </c>
      <c r="P820" s="30">
        <v>2.8282576362781273</v>
      </c>
      <c r="Q820" s="29">
        <v>12046.065099977524</v>
      </c>
      <c r="T820" s="29">
        <v>90.606167221871658</v>
      </c>
      <c r="U820" s="29">
        <v>192.99634451068476</v>
      </c>
      <c r="V820" s="31">
        <v>1.266142394446498E-2</v>
      </c>
      <c r="W820" s="30">
        <v>9.7669272145336183</v>
      </c>
      <c r="X820" s="30"/>
      <c r="Y820" s="30">
        <v>0.3623602261274092</v>
      </c>
      <c r="Z820" s="32">
        <v>1.3121495976334896</v>
      </c>
      <c r="AA820" s="32">
        <v>0.49230031130516433</v>
      </c>
      <c r="AB820" s="29">
        <v>17.702735308361071</v>
      </c>
      <c r="AC820" s="29">
        <v>44.878199970003131</v>
      </c>
      <c r="AD820" s="29">
        <v>7.1535791115543779</v>
      </c>
      <c r="AE820" s="29">
        <v>95.097166716463519</v>
      </c>
      <c r="AF820" s="29">
        <v>222.49771471747465</v>
      </c>
      <c r="AG820" s="29">
        <v>52.355656874618319</v>
      </c>
      <c r="AH820" s="29">
        <v>453.76941774333989</v>
      </c>
      <c r="AI820" s="29">
        <v>94.75009824762958</v>
      </c>
      <c r="AJ820" s="2">
        <v>0.77</v>
      </c>
      <c r="AK820" s="2">
        <v>0.1</v>
      </c>
    </row>
    <row r="821" spans="1:37" x14ac:dyDescent="0.3">
      <c r="A821" s="5" t="s">
        <v>243</v>
      </c>
      <c r="B821" s="7" t="s">
        <v>1060</v>
      </c>
      <c r="C821" s="2">
        <v>0.77</v>
      </c>
      <c r="D821" s="2">
        <v>0.1</v>
      </c>
      <c r="E821" s="27" t="s">
        <v>96</v>
      </c>
      <c r="F821" s="4" t="s">
        <v>32</v>
      </c>
      <c r="G821" s="4" t="s">
        <v>60</v>
      </c>
      <c r="H821" s="33"/>
      <c r="I821" s="28"/>
      <c r="J821" s="29">
        <v>341.64941166863531</v>
      </c>
      <c r="K821" s="8">
        <v>7.7786920336752798</v>
      </c>
      <c r="L821" s="30">
        <v>0.89747746416145724</v>
      </c>
      <c r="N821" s="29">
        <v>196.30360080470012</v>
      </c>
      <c r="O821" s="29">
        <v>1451.0101600496305</v>
      </c>
      <c r="P821" s="30">
        <v>4.5335379372283375</v>
      </c>
      <c r="Q821" s="29">
        <v>9479.2898247863377</v>
      </c>
      <c r="T821" s="29">
        <v>122.05483437362054</v>
      </c>
      <c r="U821" s="29">
        <v>200.81171969008997</v>
      </c>
      <c r="V821" s="31">
        <v>7.8669896394593271E-3</v>
      </c>
      <c r="W821" s="30">
        <v>13.944285589346864</v>
      </c>
      <c r="X821" s="30"/>
      <c r="Y821" s="30">
        <v>0.60895765430006088</v>
      </c>
      <c r="Z821" s="32">
        <v>1.8911158812417825</v>
      </c>
      <c r="AA821" s="31">
        <v>0.78634530215078113</v>
      </c>
      <c r="AB821" s="29">
        <v>22.924878950971294</v>
      </c>
      <c r="AC821" s="29">
        <v>58.843207281881561</v>
      </c>
      <c r="AD821" s="32">
        <v>9.5542433936942768</v>
      </c>
      <c r="AE821" s="29">
        <v>123.66808819038293</v>
      </c>
      <c r="AF821" s="29">
        <v>295.08128392426977</v>
      </c>
      <c r="AG821" s="29">
        <v>68.000677899541984</v>
      </c>
      <c r="AH821" s="29">
        <v>560.56665916678412</v>
      </c>
      <c r="AI821" s="29">
        <v>110.34510498538158</v>
      </c>
      <c r="AJ821" s="2">
        <v>0.77</v>
      </c>
      <c r="AK821" s="2">
        <v>0.1</v>
      </c>
    </row>
    <row r="822" spans="1:37" x14ac:dyDescent="0.3">
      <c r="A822" s="5" t="s">
        <v>243</v>
      </c>
      <c r="B822" s="7" t="s">
        <v>1060</v>
      </c>
      <c r="C822" s="2">
        <v>0.77</v>
      </c>
      <c r="D822" s="2">
        <v>0.1</v>
      </c>
      <c r="E822" s="27" t="s">
        <v>97</v>
      </c>
      <c r="F822" s="4" t="s">
        <v>32</v>
      </c>
      <c r="G822" s="4" t="s">
        <v>60</v>
      </c>
      <c r="H822" s="33"/>
      <c r="I822" s="28"/>
      <c r="J822" s="29">
        <v>398.18609406313936</v>
      </c>
      <c r="K822" s="8">
        <v>15.048219983351316</v>
      </c>
      <c r="L822" s="30">
        <v>0.58025553964773513</v>
      </c>
      <c r="N822" s="29">
        <v>289.77387759944975</v>
      </c>
      <c r="O822" s="29">
        <v>1565.2918426463577</v>
      </c>
      <c r="P822" s="30">
        <v>2.2605906492436998</v>
      </c>
      <c r="Q822" s="29">
        <v>8598.9145796622597</v>
      </c>
      <c r="T822" s="29">
        <v>109.18245367370777</v>
      </c>
      <c r="U822" s="29">
        <v>144.16973080095013</v>
      </c>
      <c r="V822" s="31">
        <v>1.0365632222491055E-2</v>
      </c>
      <c r="W822" s="30">
        <v>10.846032934636639</v>
      </c>
      <c r="X822" s="30"/>
      <c r="Y822" s="30">
        <v>0.65192506796449989</v>
      </c>
      <c r="Z822" s="32">
        <v>2.1371591992900276</v>
      </c>
      <c r="AA822" s="31">
        <v>1.1873674296728136</v>
      </c>
      <c r="AB822" s="29">
        <v>26.351503031243702</v>
      </c>
      <c r="AC822" s="29">
        <v>63.920031926967482</v>
      </c>
      <c r="AD822" s="32">
        <v>11.275420677569214</v>
      </c>
      <c r="AE822" s="29">
        <v>147.94985649060055</v>
      </c>
      <c r="AF822" s="29">
        <v>312.69606011646891</v>
      </c>
      <c r="AG822" s="29">
        <v>73.678855737274574</v>
      </c>
      <c r="AH822" s="29">
        <v>559.13871102392022</v>
      </c>
      <c r="AI822" s="29">
        <v>104.99395271071872</v>
      </c>
      <c r="AJ822" s="2">
        <v>0.77</v>
      </c>
      <c r="AK822" s="2">
        <v>0.1</v>
      </c>
    </row>
    <row r="823" spans="1:37" x14ac:dyDescent="0.3">
      <c r="A823" s="5" t="s">
        <v>243</v>
      </c>
      <c r="B823" s="7" t="s">
        <v>1060</v>
      </c>
      <c r="C823" s="2">
        <v>0.77</v>
      </c>
      <c r="D823" s="2">
        <v>0.1</v>
      </c>
      <c r="E823" s="27" t="s">
        <v>98</v>
      </c>
      <c r="F823" s="4" t="s">
        <v>32</v>
      </c>
      <c r="G823" s="4" t="s">
        <v>60</v>
      </c>
      <c r="H823" s="2">
        <v>3.0500030203874009E-2</v>
      </c>
      <c r="I823" s="28"/>
      <c r="J823" s="29">
        <v>487.6127507573226</v>
      </c>
      <c r="K823" s="8">
        <v>11.933626152260182</v>
      </c>
      <c r="L823" s="30">
        <v>0.77923447594129025</v>
      </c>
      <c r="N823" s="29">
        <v>315.10246890965948</v>
      </c>
      <c r="O823" s="29">
        <v>2259.6522264709351</v>
      </c>
      <c r="P823" s="30">
        <v>5.9760479849394974</v>
      </c>
      <c r="Q823" s="29">
        <v>8829.5947955786378</v>
      </c>
      <c r="T823" s="29">
        <v>182.88010424487595</v>
      </c>
      <c r="U823" s="29">
        <v>283.03219338023956</v>
      </c>
      <c r="V823" s="31">
        <v>2.5631457848271765E-3</v>
      </c>
      <c r="W823" s="30">
        <v>18.37323590459162</v>
      </c>
      <c r="X823" s="30"/>
      <c r="Y823" s="30">
        <v>0.92258157449676492</v>
      </c>
      <c r="Z823" s="32">
        <v>2.692079341424698</v>
      </c>
      <c r="AA823" s="31">
        <v>1.2512776344268837</v>
      </c>
      <c r="AB823" s="29">
        <v>35.715908929307048</v>
      </c>
      <c r="AC823" s="29">
        <v>91.256234249237465</v>
      </c>
      <c r="AD823" s="32">
        <v>15.535259433531737</v>
      </c>
      <c r="AE823" s="29">
        <v>207.32190801053517</v>
      </c>
      <c r="AF823" s="29">
        <v>444.02432798197998</v>
      </c>
      <c r="AG823" s="29">
        <v>104.50594133069615</v>
      </c>
      <c r="AH823" s="29">
        <v>828.46265450178498</v>
      </c>
      <c r="AI823" s="29">
        <v>158.99538446821953</v>
      </c>
      <c r="AJ823" s="2">
        <v>0.77</v>
      </c>
      <c r="AK823" s="2">
        <v>0.1</v>
      </c>
    </row>
    <row r="824" spans="1:37" x14ac:dyDescent="0.3">
      <c r="A824" s="5" t="s">
        <v>243</v>
      </c>
      <c r="B824" s="7" t="s">
        <v>1060</v>
      </c>
      <c r="C824" s="2">
        <v>0.77</v>
      </c>
      <c r="D824" s="2">
        <v>0.1</v>
      </c>
      <c r="E824" s="27" t="s">
        <v>99</v>
      </c>
      <c r="F824" s="4" t="s">
        <v>32</v>
      </c>
      <c r="G824" s="4" t="s">
        <v>60</v>
      </c>
      <c r="H824" s="33"/>
      <c r="I824" s="28"/>
      <c r="J824" s="29">
        <v>257.80648614071583</v>
      </c>
      <c r="K824" s="8">
        <v>7.0358133660450672</v>
      </c>
      <c r="L824" s="30">
        <v>0.52699744501623647</v>
      </c>
      <c r="N824" s="29">
        <v>106.49013923028376</v>
      </c>
      <c r="O824" s="29">
        <v>780.17162390921976</v>
      </c>
      <c r="P824" s="30">
        <v>2.2750621954164165</v>
      </c>
      <c r="Q824" s="29">
        <v>9775.0317074563791</v>
      </c>
      <c r="T824" s="29">
        <v>94.070395557691185</v>
      </c>
      <c r="U824" s="29">
        <v>152.7649840530745</v>
      </c>
      <c r="V824" s="31">
        <v>7.823992152958795E-3</v>
      </c>
      <c r="W824" s="30">
        <v>9.6533409987734089</v>
      </c>
      <c r="X824" s="30"/>
      <c r="Y824" s="30">
        <v>0.37347143931378635</v>
      </c>
      <c r="Z824" s="32">
        <v>1.5239139525174787</v>
      </c>
      <c r="AA824" s="31">
        <v>0.54117686063011738</v>
      </c>
      <c r="AB824" s="29">
        <v>14.038831616192512</v>
      </c>
      <c r="AC824" s="29">
        <v>31.960781792713526</v>
      </c>
      <c r="AD824" s="32">
        <v>5.5714834666224613</v>
      </c>
      <c r="AE824" s="29">
        <v>67.935175882217862</v>
      </c>
      <c r="AF824" s="29">
        <v>152.72412360598557</v>
      </c>
      <c r="AG824" s="29">
        <v>35.582353382342291</v>
      </c>
      <c r="AH824" s="29">
        <v>300.99619300145878</v>
      </c>
      <c r="AI824" s="29">
        <v>57.697098249821437</v>
      </c>
      <c r="AJ824" s="2">
        <v>0.77</v>
      </c>
      <c r="AK824" s="2">
        <v>0.1</v>
      </c>
    </row>
    <row r="825" spans="1:37" x14ac:dyDescent="0.3">
      <c r="A825" s="5" t="s">
        <v>243</v>
      </c>
      <c r="B825" s="7" t="s">
        <v>1060</v>
      </c>
      <c r="C825" s="2">
        <v>0.77</v>
      </c>
      <c r="D825" s="2">
        <v>0.1</v>
      </c>
      <c r="E825" s="27" t="s">
        <v>100</v>
      </c>
      <c r="F825" s="4" t="s">
        <v>32</v>
      </c>
      <c r="G825" s="4" t="s">
        <v>60</v>
      </c>
      <c r="H825" s="33"/>
      <c r="I825" s="28"/>
      <c r="J825" s="29">
        <v>454.26755599126398</v>
      </c>
      <c r="K825" s="8">
        <v>11.391943834757399</v>
      </c>
      <c r="L825" s="30">
        <v>1.8393523158822416</v>
      </c>
      <c r="N825" s="29">
        <v>306.30487430467832</v>
      </c>
      <c r="O825" s="29">
        <v>1865.7394091923647</v>
      </c>
      <c r="P825" s="30">
        <v>3.8266553251648725</v>
      </c>
      <c r="Q825" s="29">
        <v>8908.4056892158314</v>
      </c>
      <c r="T825" s="29">
        <v>154.30182329959021</v>
      </c>
      <c r="U825" s="29">
        <v>231.28091959117125</v>
      </c>
      <c r="V825" s="31">
        <v>5.5984348528451057E-2</v>
      </c>
      <c r="W825" s="30">
        <v>15.669538022635431</v>
      </c>
      <c r="X825" s="30"/>
      <c r="Y825" s="30">
        <v>0.61908047096299923</v>
      </c>
      <c r="Z825" s="32">
        <v>2.6126992159469906</v>
      </c>
      <c r="AA825" s="31">
        <v>1.0232535894632546</v>
      </c>
      <c r="AB825" s="29">
        <v>30.757680468521862</v>
      </c>
      <c r="AC825" s="29">
        <v>76.368250587578515</v>
      </c>
      <c r="AD825" s="32">
        <v>12.854715111398139</v>
      </c>
      <c r="AE825" s="29">
        <v>163.30063205008759</v>
      </c>
      <c r="AF825" s="29">
        <v>367.23021545971432</v>
      </c>
      <c r="AG825" s="29">
        <v>85.380997664507987</v>
      </c>
      <c r="AH825" s="29">
        <v>693.53423748698765</v>
      </c>
      <c r="AI825" s="29">
        <v>131.23825720410511</v>
      </c>
      <c r="AJ825" s="2">
        <v>0.77</v>
      </c>
      <c r="AK825" s="2">
        <v>0.1</v>
      </c>
    </row>
    <row r="826" spans="1:37" x14ac:dyDescent="0.3">
      <c r="A826" s="5" t="s">
        <v>243</v>
      </c>
      <c r="B826" s="7" t="s">
        <v>1060</v>
      </c>
      <c r="C826" s="2">
        <v>0.77</v>
      </c>
      <c r="D826" s="2">
        <v>0.1</v>
      </c>
      <c r="E826" s="27" t="s">
        <v>101</v>
      </c>
      <c r="F826" s="4" t="s">
        <v>32</v>
      </c>
      <c r="G826" s="4" t="s">
        <v>60</v>
      </c>
      <c r="H826" s="33"/>
      <c r="I826" s="28"/>
      <c r="J826" s="29">
        <v>325.60245490630211</v>
      </c>
      <c r="K826" s="8">
        <v>6.5859371043124124</v>
      </c>
      <c r="L826" s="30">
        <v>0.90518356711658288</v>
      </c>
      <c r="N826" s="29">
        <v>92.551501342482482</v>
      </c>
      <c r="O826" s="29">
        <v>927.75679625848443</v>
      </c>
      <c r="P826" s="30">
        <v>2.5942279313110528</v>
      </c>
      <c r="Q826" s="29">
        <v>10641.15702028238</v>
      </c>
      <c r="T826" s="29">
        <v>260.68750934053287</v>
      </c>
      <c r="U826" s="29">
        <v>320.45883419843</v>
      </c>
      <c r="V826" s="31">
        <v>5.2340115466564087E-3</v>
      </c>
      <c r="W826" s="30">
        <v>14.130893084767827</v>
      </c>
      <c r="X826" s="30"/>
      <c r="Y826" s="30">
        <v>0.50643440822085084</v>
      </c>
      <c r="Z826" s="32">
        <v>1.5582127860552406</v>
      </c>
      <c r="AA826" s="31">
        <v>0.48026625840381143</v>
      </c>
      <c r="AB826" s="29">
        <v>17.777377687690532</v>
      </c>
      <c r="AC826" s="29">
        <v>36.40103969549542</v>
      </c>
      <c r="AD826" s="32">
        <v>6.9118912155608498</v>
      </c>
      <c r="AE826" s="29">
        <v>88.447612454195195</v>
      </c>
      <c r="AF826" s="29">
        <v>183.2926626552246</v>
      </c>
      <c r="AG826" s="29">
        <v>43.540442787746265</v>
      </c>
      <c r="AH826" s="29">
        <v>387.74443004748866</v>
      </c>
      <c r="AI826" s="29">
        <v>72.562355018863116</v>
      </c>
      <c r="AJ826" s="2">
        <v>0.77</v>
      </c>
      <c r="AK826" s="2">
        <v>0.1</v>
      </c>
    </row>
    <row r="827" spans="1:37" x14ac:dyDescent="0.3">
      <c r="A827" s="5" t="s">
        <v>243</v>
      </c>
      <c r="B827" s="7" t="s">
        <v>1060</v>
      </c>
      <c r="C827" s="2">
        <v>0.77</v>
      </c>
      <c r="D827" s="2">
        <v>0.1</v>
      </c>
      <c r="E827" s="27" t="s">
        <v>102</v>
      </c>
      <c r="F827" s="4" t="s">
        <v>32</v>
      </c>
      <c r="G827" s="4" t="s">
        <v>60</v>
      </c>
      <c r="H827" s="33"/>
      <c r="I827" s="28"/>
      <c r="J827" s="29">
        <v>285.94400962204543</v>
      </c>
      <c r="K827" s="8">
        <v>6.351416337363986</v>
      </c>
      <c r="L827" s="30">
        <v>0.57973238207434752</v>
      </c>
      <c r="N827" s="29">
        <v>151.54897167115362</v>
      </c>
      <c r="O827" s="29">
        <v>1073.3948337344791</v>
      </c>
      <c r="P827" s="30">
        <v>3.7368777792022634</v>
      </c>
      <c r="Q827" s="29">
        <v>10186.139563511737</v>
      </c>
      <c r="T827" s="29">
        <v>85.569989430142058</v>
      </c>
      <c r="U827" s="29">
        <v>188.23178394100631</v>
      </c>
      <c r="V827" s="31">
        <v>1.8123501520509632E-2</v>
      </c>
      <c r="W827" s="30">
        <v>11.352627876106606</v>
      </c>
      <c r="X827" s="30"/>
      <c r="Y827" s="30">
        <v>0.44090524465869951</v>
      </c>
      <c r="Z827" s="32">
        <v>1.6373306281087261</v>
      </c>
      <c r="AA827" s="31">
        <v>0.52793317578364529</v>
      </c>
      <c r="AB827" s="29">
        <v>16.170303139243146</v>
      </c>
      <c r="AC827" s="29">
        <v>41.777977529360655</v>
      </c>
      <c r="AD827" s="32">
        <v>6.8151150012262391</v>
      </c>
      <c r="AE827" s="29">
        <v>94.135361005588493</v>
      </c>
      <c r="AF827" s="29">
        <v>226.71111660877042</v>
      </c>
      <c r="AG827" s="29">
        <v>52.344795132456532</v>
      </c>
      <c r="AH827" s="29">
        <v>468.87478788877019</v>
      </c>
      <c r="AI827" s="29">
        <v>97.852917292995087</v>
      </c>
      <c r="AJ827" s="2">
        <v>0.77</v>
      </c>
      <c r="AK827" s="2">
        <v>0.1</v>
      </c>
    </row>
    <row r="828" spans="1:37" x14ac:dyDescent="0.3">
      <c r="A828" s="5" t="s">
        <v>243</v>
      </c>
      <c r="B828" s="7" t="s">
        <v>1060</v>
      </c>
      <c r="C828" s="2">
        <v>0.77</v>
      </c>
      <c r="D828" s="2">
        <v>0.1</v>
      </c>
      <c r="E828" s="27" t="s">
        <v>103</v>
      </c>
      <c r="F828" s="4" t="s">
        <v>32</v>
      </c>
      <c r="G828" s="4" t="s">
        <v>60</v>
      </c>
      <c r="H828" s="33"/>
      <c r="I828" s="28"/>
      <c r="J828" s="29">
        <v>285.08915182383583</v>
      </c>
      <c r="K828" s="8">
        <v>5.7528053068502043</v>
      </c>
      <c r="L828" s="30">
        <v>0.7621081541981034</v>
      </c>
      <c r="N828" s="29">
        <v>113.89569401082568</v>
      </c>
      <c r="O828" s="29">
        <v>935.19494315597012</v>
      </c>
      <c r="P828" s="30">
        <v>2.8745916686473358</v>
      </c>
      <c r="Q828" s="29">
        <v>10205.229363236689</v>
      </c>
      <c r="T828" s="29">
        <v>114.81877845173756</v>
      </c>
      <c r="U828" s="29">
        <v>206.05538461808189</v>
      </c>
      <c r="V828" s="31">
        <v>7.6580048254228754E-3</v>
      </c>
      <c r="W828" s="30">
        <v>11.567353449213671</v>
      </c>
      <c r="X828" s="30"/>
      <c r="Y828" s="30">
        <v>0.52362306728912422</v>
      </c>
      <c r="Z828" s="32">
        <v>1.4349414331892381</v>
      </c>
      <c r="AA828" s="31">
        <v>0.60317949796635606</v>
      </c>
      <c r="AB828" s="29">
        <v>16.345221042163278</v>
      </c>
      <c r="AC828" s="29">
        <v>37.298637657120757</v>
      </c>
      <c r="AD828" s="32">
        <v>6.6852796275284874</v>
      </c>
      <c r="AE828" s="29">
        <v>83.821206962525807</v>
      </c>
      <c r="AF828" s="29">
        <v>182.61058810832066</v>
      </c>
      <c r="AG828" s="29">
        <v>43.384981770455347</v>
      </c>
      <c r="AH828" s="29">
        <v>363.73146631851785</v>
      </c>
      <c r="AI828" s="29">
        <v>71.307945421627707</v>
      </c>
      <c r="AJ828" s="2">
        <v>0.77</v>
      </c>
      <c r="AK828" s="2">
        <v>0.1</v>
      </c>
    </row>
    <row r="829" spans="1:37" x14ac:dyDescent="0.3">
      <c r="A829" s="5" t="s">
        <v>243</v>
      </c>
      <c r="B829" s="7" t="s">
        <v>1060</v>
      </c>
      <c r="C829" s="2">
        <v>0.77</v>
      </c>
      <c r="D829" s="2">
        <v>0.1</v>
      </c>
      <c r="E829" s="27" t="s">
        <v>104</v>
      </c>
      <c r="F829" s="4" t="s">
        <v>32</v>
      </c>
      <c r="G829" s="4" t="s">
        <v>60</v>
      </c>
      <c r="H829" s="33"/>
      <c r="I829" s="28"/>
      <c r="J829" s="29">
        <v>472.90797009804396</v>
      </c>
      <c r="K829" s="8">
        <v>3.8031526827986077</v>
      </c>
      <c r="L829" s="30">
        <v>1.2333486825936368</v>
      </c>
      <c r="N829" s="29">
        <v>78.289367736859163</v>
      </c>
      <c r="O829" s="29">
        <v>1134.4509661496941</v>
      </c>
      <c r="P829" s="30">
        <v>1.8926920317645359</v>
      </c>
      <c r="Q829" s="29">
        <v>11264.912316333239</v>
      </c>
      <c r="T829" s="29">
        <v>116.49487911252997</v>
      </c>
      <c r="U829" s="29">
        <v>229.95598821253304</v>
      </c>
      <c r="V829" s="31">
        <v>5.1325544294443986E-3</v>
      </c>
      <c r="W829" s="30">
        <v>12.261279532008027</v>
      </c>
      <c r="X829" s="30"/>
      <c r="Y829" s="30">
        <v>0.41715876995148626</v>
      </c>
      <c r="Z829" s="32">
        <v>1.5090266137300641</v>
      </c>
      <c r="AA829" s="31">
        <v>0.52020705404142642</v>
      </c>
      <c r="AB829" s="29">
        <v>17.241208491837661</v>
      </c>
      <c r="AC829" s="29">
        <v>42.119872409003541</v>
      </c>
      <c r="AD829" s="32">
        <v>6.8386981745054962</v>
      </c>
      <c r="AE829" s="29">
        <v>91.188470160214351</v>
      </c>
      <c r="AF829" s="29">
        <v>204.28858771006594</v>
      </c>
      <c r="AG829" s="29">
        <v>48.307422608925449</v>
      </c>
      <c r="AH829" s="29">
        <v>436.94051256384716</v>
      </c>
      <c r="AI829" s="29">
        <v>88.529442683145561</v>
      </c>
      <c r="AJ829" s="2">
        <v>0.77</v>
      </c>
      <c r="AK829" s="2">
        <v>0.1</v>
      </c>
    </row>
    <row r="830" spans="1:37" x14ac:dyDescent="0.3">
      <c r="A830" s="5" t="s">
        <v>243</v>
      </c>
      <c r="B830" s="7" t="s">
        <v>1060</v>
      </c>
      <c r="C830" s="2">
        <v>0.77</v>
      </c>
      <c r="D830" s="2">
        <v>0.1</v>
      </c>
      <c r="E830" s="27" t="s">
        <v>105</v>
      </c>
      <c r="F830" s="4" t="s">
        <v>32</v>
      </c>
      <c r="G830" s="4" t="s">
        <v>60</v>
      </c>
      <c r="H830" s="33"/>
      <c r="I830" s="28"/>
      <c r="J830" s="29">
        <v>214.16963833172673</v>
      </c>
      <c r="K830" s="8">
        <v>4.7107270886449166</v>
      </c>
      <c r="L830" s="30">
        <v>0.64750650329528481</v>
      </c>
      <c r="N830" s="29">
        <v>82.382634994900357</v>
      </c>
      <c r="O830" s="29">
        <v>598.42485030647788</v>
      </c>
      <c r="P830" s="30">
        <v>1.5235978285773566</v>
      </c>
      <c r="Q830" s="29">
        <v>10813.832462805702</v>
      </c>
      <c r="T830" s="29">
        <v>54.632133956642456</v>
      </c>
      <c r="U830" s="29">
        <v>120.76941271928946</v>
      </c>
      <c r="V830" s="31">
        <v>7.7887263008516519E-3</v>
      </c>
      <c r="W830" s="30">
        <v>7.6985243003233377</v>
      </c>
      <c r="X830" s="30"/>
      <c r="Y830" s="30">
        <v>0.3215464256271921</v>
      </c>
      <c r="Z830" s="32">
        <v>0.86413959383902605</v>
      </c>
      <c r="AA830" s="31">
        <v>0.3051808147593888</v>
      </c>
      <c r="AB830" s="29">
        <v>9.0658055700944242</v>
      </c>
      <c r="AC830" s="29">
        <v>22.851099256425019</v>
      </c>
      <c r="AD830" s="32">
        <v>3.8897623119090352</v>
      </c>
      <c r="AE830" s="29">
        <v>48.472658850231113</v>
      </c>
      <c r="AF830" s="29">
        <v>119.70266151470452</v>
      </c>
      <c r="AG830" s="29">
        <v>27.271248986587548</v>
      </c>
      <c r="AH830" s="29">
        <v>248.19854642157287</v>
      </c>
      <c r="AI830" s="29">
        <v>50.72397656924322</v>
      </c>
      <c r="AJ830" s="2">
        <v>0.77</v>
      </c>
      <c r="AK830" s="2">
        <v>0.1</v>
      </c>
    </row>
    <row r="831" spans="1:37" x14ac:dyDescent="0.3">
      <c r="A831" s="5" t="s">
        <v>243</v>
      </c>
      <c r="B831" s="7" t="s">
        <v>1060</v>
      </c>
      <c r="C831" s="2">
        <v>0.77</v>
      </c>
      <c r="D831" s="2">
        <v>0.1</v>
      </c>
      <c r="E831" s="27" t="s">
        <v>106</v>
      </c>
      <c r="F831" s="4" t="s">
        <v>32</v>
      </c>
      <c r="G831" s="4" t="s">
        <v>60</v>
      </c>
      <c r="H831" s="33"/>
      <c r="I831" s="28"/>
      <c r="J831" s="29">
        <v>230.52440599254501</v>
      </c>
      <c r="K831" s="8">
        <v>5.4876112513485751</v>
      </c>
      <c r="L831" s="30">
        <v>0.56702826971871645</v>
      </c>
      <c r="N831" s="29">
        <v>108.42826160660729</v>
      </c>
      <c r="O831" s="29">
        <v>732.63944294883231</v>
      </c>
      <c r="P831" s="30">
        <v>2.1613635465986021</v>
      </c>
      <c r="Q831" s="29">
        <v>10200.946663908466</v>
      </c>
      <c r="T831" s="29">
        <v>47.106817813244824</v>
      </c>
      <c r="U831" s="29">
        <v>113.93896392093032</v>
      </c>
      <c r="V831" s="31">
        <v>1.2978218764418396E-2</v>
      </c>
      <c r="W831" s="30">
        <v>7.1181615169609955</v>
      </c>
      <c r="X831" s="30"/>
      <c r="Y831" s="30">
        <v>0.23105822991178832</v>
      </c>
      <c r="Z831" s="32">
        <v>1.1711192609714152</v>
      </c>
      <c r="AA831" s="31">
        <v>0.43898548759259942</v>
      </c>
      <c r="AB831" s="29">
        <v>11.66872727402415</v>
      </c>
      <c r="AC831" s="29">
        <v>28.226463414173747</v>
      </c>
      <c r="AD831" s="32">
        <v>4.9763648984563362</v>
      </c>
      <c r="AE831" s="29">
        <v>62.017406660530362</v>
      </c>
      <c r="AF831" s="29">
        <v>148.39334390518019</v>
      </c>
      <c r="AG831" s="29">
        <v>34.8337003293423</v>
      </c>
      <c r="AH831" s="29">
        <v>320.22680285309536</v>
      </c>
      <c r="AI831" s="29">
        <v>66.409609512710105</v>
      </c>
      <c r="AJ831" s="2">
        <v>0.77</v>
      </c>
      <c r="AK831" s="2">
        <v>0.1</v>
      </c>
    </row>
    <row r="832" spans="1:37" x14ac:dyDescent="0.3">
      <c r="A832" s="5" t="s">
        <v>243</v>
      </c>
      <c r="B832" s="7" t="s">
        <v>1060</v>
      </c>
      <c r="C832" s="2">
        <v>0.77</v>
      </c>
      <c r="D832" s="2">
        <v>0.1</v>
      </c>
      <c r="E832" s="27" t="s">
        <v>107</v>
      </c>
      <c r="F832" s="4" t="s">
        <v>32</v>
      </c>
      <c r="G832" s="4" t="s">
        <v>60</v>
      </c>
      <c r="H832" s="33"/>
      <c r="I832" s="28"/>
      <c r="J832" s="29">
        <v>435.92737813294679</v>
      </c>
      <c r="K832" s="8">
        <v>15.572138889544167</v>
      </c>
      <c r="L832" s="30">
        <v>13.408026693488964</v>
      </c>
      <c r="N832" s="29">
        <v>267.74292259487925</v>
      </c>
      <c r="O832" s="29">
        <v>1580.111215792939</v>
      </c>
      <c r="P832" s="30">
        <v>3.6812407910934799</v>
      </c>
      <c r="Q832" s="29">
        <v>8046.1750956018077</v>
      </c>
      <c r="T832" s="29">
        <v>162.3958251483655</v>
      </c>
      <c r="U832" s="29">
        <v>195.73089683062702</v>
      </c>
      <c r="V832" s="31">
        <v>5.1577261447676881E-2</v>
      </c>
      <c r="W832" s="30">
        <v>14.045956801707856</v>
      </c>
      <c r="X832" s="30"/>
      <c r="Y832" s="30">
        <v>1.0879358829919277</v>
      </c>
      <c r="Z832" s="32">
        <v>2.6132144628395477</v>
      </c>
      <c r="AA832" s="31">
        <v>1.1475937051847291</v>
      </c>
      <c r="AB832" s="29">
        <v>27.764003639028964</v>
      </c>
      <c r="AC832" s="29">
        <v>64.609065536418186</v>
      </c>
      <c r="AD832" s="32">
        <v>11.052848442150824</v>
      </c>
      <c r="AE832" s="29">
        <v>145.93084243890473</v>
      </c>
      <c r="AF832" s="29">
        <v>291.42358661855985</v>
      </c>
      <c r="AG832" s="29">
        <v>70.103287265202184</v>
      </c>
      <c r="AH832" s="29">
        <v>520.54327664556808</v>
      </c>
      <c r="AI832" s="29">
        <v>102.25374800447136</v>
      </c>
      <c r="AJ832" s="2">
        <v>0.77</v>
      </c>
      <c r="AK832" s="2">
        <v>0.1</v>
      </c>
    </row>
    <row r="833" spans="1:37" x14ac:dyDescent="0.3">
      <c r="A833" s="5" t="s">
        <v>243</v>
      </c>
      <c r="B833" s="7" t="s">
        <v>1060</v>
      </c>
      <c r="C833" s="2">
        <v>0.77</v>
      </c>
      <c r="D833" s="2">
        <v>0.1</v>
      </c>
      <c r="E833" s="27" t="s">
        <v>108</v>
      </c>
      <c r="F833" s="4" t="s">
        <v>32</v>
      </c>
      <c r="G833" s="4" t="s">
        <v>60</v>
      </c>
      <c r="H833" s="33"/>
      <c r="I833" s="28"/>
      <c r="J833" s="29">
        <v>559.52053648797778</v>
      </c>
      <c r="K833" s="8">
        <v>6.0067697874072756</v>
      </c>
      <c r="L833" s="30">
        <v>0.61797159600179941</v>
      </c>
      <c r="N833" s="29">
        <v>156.05246311937188</v>
      </c>
      <c r="O833" s="29">
        <v>1886.3789640696534</v>
      </c>
      <c r="P833" s="30">
        <v>4.8334584161098926</v>
      </c>
      <c r="Q833" s="29">
        <v>10613.097545316648</v>
      </c>
      <c r="T833" s="29">
        <v>289.50620273620518</v>
      </c>
      <c r="U833" s="29">
        <v>373.72289606742288</v>
      </c>
      <c r="V833" s="31">
        <v>1.8001729988975271E-2</v>
      </c>
      <c r="W833" s="30">
        <v>23.895301660177562</v>
      </c>
      <c r="X833" s="30"/>
      <c r="Y833" s="30">
        <v>0.78630640709406141</v>
      </c>
      <c r="Z833" s="32">
        <v>2.5583778728708082</v>
      </c>
      <c r="AA833" s="31">
        <v>0.95314867202697184</v>
      </c>
      <c r="AB833" s="29">
        <v>30.459553132097383</v>
      </c>
      <c r="AC833" s="29">
        <v>71.151432725118667</v>
      </c>
      <c r="AD833" s="32">
        <v>11.810148551423133</v>
      </c>
      <c r="AE833" s="29">
        <v>157.98507890356595</v>
      </c>
      <c r="AF833" s="29">
        <v>353.57485985495612</v>
      </c>
      <c r="AG833" s="29">
        <v>83.761526083083112</v>
      </c>
      <c r="AH833" s="29">
        <v>762.47615771585265</v>
      </c>
      <c r="AI833" s="29">
        <v>149.36166041315005</v>
      </c>
      <c r="AJ833" s="2">
        <v>0.77</v>
      </c>
      <c r="AK833" s="2">
        <v>0.1</v>
      </c>
    </row>
    <row r="834" spans="1:37" x14ac:dyDescent="0.3">
      <c r="A834" s="5" t="s">
        <v>243</v>
      </c>
      <c r="B834" s="7" t="s">
        <v>1060</v>
      </c>
      <c r="C834" s="2">
        <v>0.77</v>
      </c>
      <c r="D834" s="2">
        <v>0.1</v>
      </c>
      <c r="E834" s="27" t="s">
        <v>109</v>
      </c>
      <c r="F834" s="4" t="s">
        <v>32</v>
      </c>
      <c r="G834" s="4" t="s">
        <v>60</v>
      </c>
      <c r="H834" s="33"/>
      <c r="I834" s="28"/>
      <c r="J834" s="29">
        <v>470.27736446291408</v>
      </c>
      <c r="K834" s="8">
        <v>4.758228019867075</v>
      </c>
      <c r="L834" s="30">
        <v>2.835446475617216</v>
      </c>
      <c r="N834" s="29">
        <v>107.75523317638643</v>
      </c>
      <c r="O834" s="29">
        <v>1990.0235431258445</v>
      </c>
      <c r="P834" s="30">
        <v>11.282451940873113</v>
      </c>
      <c r="Q834" s="29">
        <v>11590.674677623701</v>
      </c>
      <c r="T834" s="29">
        <v>1015.6044290269247</v>
      </c>
      <c r="U834" s="29">
        <v>1041.7326736809898</v>
      </c>
      <c r="V834" s="31">
        <v>0.24592955725954946</v>
      </c>
      <c r="W834" s="30">
        <v>45.194328577329678</v>
      </c>
      <c r="X834" s="30"/>
      <c r="Y834" s="30">
        <v>1.0234727857433066</v>
      </c>
      <c r="Z834" s="32">
        <v>3.3055268301325809</v>
      </c>
      <c r="AA834" s="31">
        <v>0.45991941791086688</v>
      </c>
      <c r="AB834" s="29">
        <v>36.782391178915276</v>
      </c>
      <c r="AC834" s="29">
        <v>76.025307090313845</v>
      </c>
      <c r="AD834" s="32">
        <v>14.634046811885685</v>
      </c>
      <c r="AE834" s="29">
        <v>179.2175712484231</v>
      </c>
      <c r="AF834" s="29">
        <v>390.03973169124572</v>
      </c>
      <c r="AG834" s="29">
        <v>88.321511045170851</v>
      </c>
      <c r="AH834" s="29">
        <v>783.93140127448589</v>
      </c>
      <c r="AI834" s="29">
        <v>144.18517187671438</v>
      </c>
      <c r="AJ834" s="2">
        <v>0.77</v>
      </c>
      <c r="AK834" s="2">
        <v>0.1</v>
      </c>
    </row>
    <row r="835" spans="1:37" x14ac:dyDescent="0.3">
      <c r="A835" s="5" t="s">
        <v>243</v>
      </c>
      <c r="B835" s="7" t="s">
        <v>1060</v>
      </c>
      <c r="C835" s="2">
        <v>0.77</v>
      </c>
      <c r="D835" s="2">
        <v>0.1</v>
      </c>
      <c r="E835" s="27" t="s">
        <v>110</v>
      </c>
      <c r="F835" s="4" t="s">
        <v>32</v>
      </c>
      <c r="G835" s="4" t="s">
        <v>64</v>
      </c>
      <c r="H835" s="33"/>
      <c r="I835" s="28"/>
      <c r="J835" s="29">
        <v>1623.2866080123811</v>
      </c>
      <c r="K835" s="8">
        <v>11.186940695651842</v>
      </c>
      <c r="L835" s="30">
        <v>1.1152558049776804</v>
      </c>
      <c r="N835" s="29">
        <v>394.80876760652978</v>
      </c>
      <c r="O835" s="29">
        <v>6952.7176003741815</v>
      </c>
      <c r="P835" s="30">
        <v>12.876416048982104</v>
      </c>
      <c r="Q835" s="29">
        <v>8603.9364037614032</v>
      </c>
      <c r="T835" s="29">
        <v>2284.7946668051968</v>
      </c>
      <c r="U835" s="29">
        <v>1645.96560750955</v>
      </c>
      <c r="V835" s="31">
        <v>6.9634103803251288E-2</v>
      </c>
      <c r="W835" s="30">
        <v>94.119735247955632</v>
      </c>
      <c r="X835" s="30"/>
      <c r="Y835" s="30">
        <v>5.9420954387640839</v>
      </c>
      <c r="Z835" s="32">
        <v>13.931437267720725</v>
      </c>
      <c r="AA835" s="31">
        <v>5.501149685970506</v>
      </c>
      <c r="AB835" s="29">
        <v>138.86282527274943</v>
      </c>
      <c r="AC835" s="29">
        <v>269.58964069015173</v>
      </c>
      <c r="AD835" s="30">
        <v>49.308148587410464</v>
      </c>
      <c r="AE835" s="29">
        <v>598.66492296583397</v>
      </c>
      <c r="AF835" s="29">
        <v>1298.3600635913776</v>
      </c>
      <c r="AG835" s="29">
        <v>297.44851869027195</v>
      </c>
      <c r="AH835" s="29">
        <v>2628.3401018594982</v>
      </c>
      <c r="AI835" s="29">
        <v>511.88588842976765</v>
      </c>
      <c r="AJ835" s="2">
        <v>0.77</v>
      </c>
      <c r="AK835" s="2">
        <v>0.1</v>
      </c>
    </row>
    <row r="836" spans="1:37" x14ac:dyDescent="0.3">
      <c r="A836" s="5" t="s">
        <v>243</v>
      </c>
      <c r="B836" s="7" t="s">
        <v>1060</v>
      </c>
      <c r="C836" s="2">
        <v>0.77</v>
      </c>
      <c r="D836" s="2">
        <v>0.1</v>
      </c>
      <c r="E836" s="27" t="s">
        <v>111</v>
      </c>
      <c r="F836" s="4" t="s">
        <v>32</v>
      </c>
      <c r="G836" s="4" t="s">
        <v>60</v>
      </c>
      <c r="H836" s="33"/>
      <c r="I836" s="28"/>
      <c r="J836" s="29">
        <v>281.65880069122028</v>
      </c>
      <c r="K836" s="8">
        <v>9.0716893391955971</v>
      </c>
      <c r="L836" s="30">
        <v>0.29632632518288426</v>
      </c>
      <c r="N836" s="29">
        <v>97.122260911026927</v>
      </c>
      <c r="O836" s="29">
        <v>713.93550365897067</v>
      </c>
      <c r="P836" s="30">
        <v>1.6351532161460232</v>
      </c>
      <c r="Q836" s="29">
        <v>9249.9801600171832</v>
      </c>
      <c r="T836" s="29">
        <v>95.570931968436639</v>
      </c>
      <c r="U836" s="29">
        <v>177.66459530033163</v>
      </c>
      <c r="V836" s="31">
        <v>1.3806386680318876E-2</v>
      </c>
      <c r="W836" s="30">
        <v>10.312515602625883</v>
      </c>
      <c r="X836" s="30"/>
      <c r="Y836" s="30">
        <v>0.31240621228319959</v>
      </c>
      <c r="Z836" s="32">
        <v>1.3006974751493228</v>
      </c>
      <c r="AA836" s="31">
        <v>0.51720228601140938</v>
      </c>
      <c r="AB836" s="29">
        <v>11.800622087528563</v>
      </c>
      <c r="AC836" s="29">
        <v>27.826224877866885</v>
      </c>
      <c r="AD836" s="30">
        <v>5.1022877958752391</v>
      </c>
      <c r="AE836" s="29">
        <v>64.281919672297349</v>
      </c>
      <c r="AF836" s="29">
        <v>139.87160041567572</v>
      </c>
      <c r="AG836" s="29">
        <v>32.130235448539757</v>
      </c>
      <c r="AH836" s="29">
        <v>278.97036562722803</v>
      </c>
      <c r="AI836" s="29">
        <v>54.543222893939799</v>
      </c>
      <c r="AJ836" s="2">
        <v>0.77</v>
      </c>
      <c r="AK836" s="2">
        <v>0.1</v>
      </c>
    </row>
    <row r="837" spans="1:37" x14ac:dyDescent="0.3">
      <c r="A837" s="5" t="s">
        <v>243</v>
      </c>
      <c r="B837" s="7" t="s">
        <v>1060</v>
      </c>
      <c r="C837" s="2">
        <v>0.77</v>
      </c>
      <c r="D837" s="2">
        <v>0.1</v>
      </c>
      <c r="E837" s="27" t="s">
        <v>112</v>
      </c>
      <c r="F837" s="4" t="s">
        <v>32</v>
      </c>
      <c r="G837" s="4" t="s">
        <v>60</v>
      </c>
      <c r="H837" s="33"/>
      <c r="I837" s="28"/>
      <c r="J837" s="29">
        <v>270.37448086426525</v>
      </c>
      <c r="K837" s="8">
        <v>6.7451287905574846</v>
      </c>
      <c r="L837" s="30">
        <v>0.70559507899059826</v>
      </c>
      <c r="N837" s="29">
        <v>74.013894280991764</v>
      </c>
      <c r="O837" s="29">
        <v>503.85155102101112</v>
      </c>
      <c r="P837" s="30">
        <v>1.525824844251082</v>
      </c>
      <c r="Q837" s="30">
        <v>9005.5392760935611</v>
      </c>
      <c r="T837" s="29">
        <v>41.456455481876688</v>
      </c>
      <c r="U837" s="29">
        <v>113.25354719124658</v>
      </c>
      <c r="V837" s="30">
        <v>3.4027816033345731E-2</v>
      </c>
      <c r="W837" s="30">
        <v>5.6237756102950858</v>
      </c>
      <c r="X837" s="30"/>
      <c r="Y837" s="30">
        <v>0.16251552811204956</v>
      </c>
      <c r="Z837" s="32">
        <v>0.70437831256829797</v>
      </c>
      <c r="AA837" s="31">
        <v>0.22811235148815281</v>
      </c>
      <c r="AB837" s="30">
        <v>7.3630677138318488</v>
      </c>
      <c r="AC837" s="30">
        <v>19.106117346094628</v>
      </c>
      <c r="AD837" s="30">
        <v>2.927531535305671</v>
      </c>
      <c r="AE837" s="29">
        <v>41.957450662170828</v>
      </c>
      <c r="AF837" s="29">
        <v>98.196257517746872</v>
      </c>
      <c r="AG837" s="30">
        <v>24.375576374725828</v>
      </c>
      <c r="AH837" s="29">
        <v>228.36535711364724</v>
      </c>
      <c r="AI837" s="29">
        <v>48.344972636504245</v>
      </c>
      <c r="AJ837" s="2">
        <v>0.77</v>
      </c>
      <c r="AK837" s="2">
        <v>0.1</v>
      </c>
    </row>
    <row r="838" spans="1:37" x14ac:dyDescent="0.3">
      <c r="A838" s="5" t="s">
        <v>243</v>
      </c>
      <c r="B838" s="7" t="s">
        <v>1060</v>
      </c>
      <c r="C838" s="2">
        <v>0.77</v>
      </c>
      <c r="D838" s="2">
        <v>0.1</v>
      </c>
      <c r="E838" s="27" t="s">
        <v>113</v>
      </c>
      <c r="F838" s="4" t="s">
        <v>32</v>
      </c>
      <c r="G838" s="4" t="s">
        <v>60</v>
      </c>
      <c r="H838" s="33"/>
      <c r="I838" s="28"/>
      <c r="J838" s="29">
        <v>304.99027858203345</v>
      </c>
      <c r="K838" s="8">
        <v>6.5042406410046105</v>
      </c>
      <c r="L838" s="30">
        <v>0.40689189772536549</v>
      </c>
      <c r="N838" s="29">
        <v>95.902129339133793</v>
      </c>
      <c r="O838" s="29">
        <v>876.6155789860436</v>
      </c>
      <c r="P838" s="30">
        <v>2.3758941893043275</v>
      </c>
      <c r="Q838" s="29">
        <v>10012.284631971266</v>
      </c>
      <c r="T838" s="29">
        <v>165.84011018635411</v>
      </c>
      <c r="U838" s="29">
        <v>262.08532613510141</v>
      </c>
      <c r="V838" s="31">
        <v>1.1426642914384267E-2</v>
      </c>
      <c r="W838" s="30">
        <v>11.013369094270265</v>
      </c>
      <c r="X838" s="30"/>
      <c r="Y838" s="30">
        <v>0.49849140908678596</v>
      </c>
      <c r="Z838" s="32">
        <v>1.2758074381617703</v>
      </c>
      <c r="AA838" s="31">
        <v>0.48791651865538371</v>
      </c>
      <c r="AB838" s="29">
        <v>15.793687167909802</v>
      </c>
      <c r="AC838" s="29">
        <v>35.330563311982942</v>
      </c>
      <c r="AD838" s="30">
        <v>5.9782753202181187</v>
      </c>
      <c r="AE838" s="29">
        <v>81.136795495394551</v>
      </c>
      <c r="AF838" s="29">
        <v>180.56792457762685</v>
      </c>
      <c r="AG838" s="29">
        <v>40.377457489857889</v>
      </c>
      <c r="AH838" s="29">
        <v>341.73784581148846</v>
      </c>
      <c r="AI838" s="29">
        <v>67.513544034544196</v>
      </c>
      <c r="AJ838" s="2">
        <v>0.77</v>
      </c>
      <c r="AK838" s="2">
        <v>0.1</v>
      </c>
    </row>
    <row r="839" spans="1:37" x14ac:dyDescent="0.3">
      <c r="A839" s="5" t="s">
        <v>243</v>
      </c>
      <c r="B839" s="7" t="s">
        <v>1060</v>
      </c>
      <c r="C839" s="2">
        <v>0.77</v>
      </c>
      <c r="D839" s="2">
        <v>0.1</v>
      </c>
      <c r="E839" s="27" t="s">
        <v>114</v>
      </c>
      <c r="F839" s="4" t="s">
        <v>32</v>
      </c>
      <c r="G839" s="4" t="s">
        <v>64</v>
      </c>
      <c r="H839" s="2">
        <v>3.0721884754259639E-2</v>
      </c>
      <c r="I839" s="28"/>
      <c r="J839" s="29">
        <v>1860.0715100558969</v>
      </c>
      <c r="K839" s="8">
        <v>14.291959283604086</v>
      </c>
      <c r="L839" s="30">
        <v>6.0336705263866497</v>
      </c>
      <c r="N839" s="29">
        <v>412.51273098446859</v>
      </c>
      <c r="O839" s="29">
        <v>8267.7449541622882</v>
      </c>
      <c r="P839" s="30">
        <v>17.529200020137001</v>
      </c>
      <c r="Q839" s="29">
        <v>8066.0387464088699</v>
      </c>
      <c r="T839" s="29">
        <v>2360.4055680180099</v>
      </c>
      <c r="U839" s="29">
        <v>1549.0358294304606</v>
      </c>
      <c r="V839" s="31">
        <v>0.19402776284351281</v>
      </c>
      <c r="W839" s="30">
        <v>100.69543342716493</v>
      </c>
      <c r="X839" s="30"/>
      <c r="Y839" s="30">
        <v>8.115717886440672</v>
      </c>
      <c r="Z839" s="32">
        <v>18.403270313875932</v>
      </c>
      <c r="AA839" s="31">
        <v>6.3616704913935624</v>
      </c>
      <c r="AB839" s="29">
        <v>173.83995251195446</v>
      </c>
      <c r="AC839" s="29">
        <v>334.23377763883281</v>
      </c>
      <c r="AD839" s="30">
        <v>64.816519758490173</v>
      </c>
      <c r="AE839" s="29">
        <v>785.94480295397318</v>
      </c>
      <c r="AF839" s="29">
        <v>1545.4526479453932</v>
      </c>
      <c r="AG839" s="29">
        <v>332.62076408891136</v>
      </c>
      <c r="AH839" s="29">
        <v>2773.8875886620831</v>
      </c>
      <c r="AI839" s="29">
        <v>517.22428655708688</v>
      </c>
      <c r="AJ839" s="2">
        <v>0.77</v>
      </c>
      <c r="AK839" s="2">
        <v>0.1</v>
      </c>
    </row>
    <row r="840" spans="1:37" x14ac:dyDescent="0.3">
      <c r="A840" s="5" t="s">
        <v>243</v>
      </c>
      <c r="B840" s="7" t="s">
        <v>1060</v>
      </c>
      <c r="C840" s="2">
        <v>0.77</v>
      </c>
      <c r="D840" s="2">
        <v>0.1</v>
      </c>
      <c r="E840" s="27" t="s">
        <v>115</v>
      </c>
      <c r="F840" s="4" t="s">
        <v>32</v>
      </c>
      <c r="G840" s="4" t="s">
        <v>60</v>
      </c>
      <c r="H840" s="33"/>
      <c r="I840" s="28"/>
      <c r="J840" s="29">
        <v>453.96807174724495</v>
      </c>
      <c r="K840" s="8">
        <v>5.1286207768540697</v>
      </c>
      <c r="L840" s="30">
        <v>2.4909751681503298</v>
      </c>
      <c r="N840" s="29">
        <v>89.697595929790708</v>
      </c>
      <c r="O840" s="29">
        <v>974.60756000317804</v>
      </c>
      <c r="P840" s="30">
        <v>2.636921235149627</v>
      </c>
      <c r="Q840" s="30">
        <v>10205.875812458167</v>
      </c>
      <c r="T840" s="29">
        <v>83.090041709728268</v>
      </c>
      <c r="U840" s="29">
        <v>162.18630937204264</v>
      </c>
      <c r="V840" s="30">
        <v>3.8144863877114785E-2</v>
      </c>
      <c r="W840" s="30">
        <v>8.944029140236097</v>
      </c>
      <c r="X840" s="30"/>
      <c r="Y840" s="30">
        <v>0.47842342632082835</v>
      </c>
      <c r="Z840" s="32">
        <v>1.7739409599736766</v>
      </c>
      <c r="AA840" s="31">
        <v>0.39647508068213166</v>
      </c>
      <c r="AB840" s="30">
        <v>16.422548299994205</v>
      </c>
      <c r="AC840" s="30">
        <v>36.524674056963789</v>
      </c>
      <c r="AD840" s="30">
        <v>6.1808686686489285</v>
      </c>
      <c r="AE840" s="29">
        <v>81.514430527592523</v>
      </c>
      <c r="AF840" s="29">
        <v>175.38476697198445</v>
      </c>
      <c r="AG840" s="30">
        <v>39.745391192342872</v>
      </c>
      <c r="AH840" s="29">
        <v>374.31269083959791</v>
      </c>
      <c r="AI840" s="29">
        <v>73.121603956631873</v>
      </c>
      <c r="AJ840" s="2">
        <v>0.77</v>
      </c>
      <c r="AK840" s="2">
        <v>0.1</v>
      </c>
    </row>
    <row r="841" spans="1:37" x14ac:dyDescent="0.3">
      <c r="A841" s="5" t="s">
        <v>243</v>
      </c>
      <c r="B841" s="7" t="s">
        <v>1060</v>
      </c>
      <c r="C841" s="2">
        <v>0.77</v>
      </c>
      <c r="D841" s="2">
        <v>0.1</v>
      </c>
      <c r="E841" s="27" t="s">
        <v>116</v>
      </c>
      <c r="F841" s="4" t="s">
        <v>32</v>
      </c>
      <c r="G841" s="4" t="s">
        <v>117</v>
      </c>
      <c r="H841" s="33"/>
      <c r="I841" s="28"/>
      <c r="J841" s="29">
        <v>552.32042139144755</v>
      </c>
      <c r="K841" s="8">
        <v>4.2985571099331041</v>
      </c>
      <c r="L841" s="30">
        <v>0.7277997202905242</v>
      </c>
      <c r="N841" s="29">
        <v>108.02460548756615</v>
      </c>
      <c r="O841" s="29">
        <v>819.71085726968829</v>
      </c>
      <c r="P841" s="30">
        <v>1.9472853847600062</v>
      </c>
      <c r="Q841" s="29">
        <v>10249.968707512611</v>
      </c>
      <c r="T841" s="29">
        <v>68.97048241779423</v>
      </c>
      <c r="U841" s="29">
        <v>166.34099237796485</v>
      </c>
      <c r="V841" s="31">
        <v>3.1561940716561321E-2</v>
      </c>
      <c r="W841" s="30">
        <v>6.4221300589932921</v>
      </c>
      <c r="X841" s="30"/>
      <c r="Y841" s="30">
        <v>0.27510509920396103</v>
      </c>
      <c r="Z841" s="32">
        <v>1.0328004942636662</v>
      </c>
      <c r="AA841" s="31">
        <v>0.30886747217379901</v>
      </c>
      <c r="AB841" s="29">
        <v>13.899063952215473</v>
      </c>
      <c r="AC841" s="29">
        <v>31.399586250416583</v>
      </c>
      <c r="AD841" s="30">
        <v>5.4496053942443057</v>
      </c>
      <c r="AE841" s="29">
        <v>73.012837471319912</v>
      </c>
      <c r="AF841" s="29">
        <v>167.39304204579452</v>
      </c>
      <c r="AG841" s="29">
        <v>40.378855463489842</v>
      </c>
      <c r="AH841" s="29">
        <v>355.92279712906907</v>
      </c>
      <c r="AI841" s="29">
        <v>72.529923471708443</v>
      </c>
      <c r="AJ841" s="2">
        <v>0.77</v>
      </c>
      <c r="AK841" s="2">
        <v>0.1</v>
      </c>
    </row>
    <row r="842" spans="1:37" x14ac:dyDescent="0.3">
      <c r="A842" s="5" t="s">
        <v>243</v>
      </c>
      <c r="B842" s="7" t="s">
        <v>1060</v>
      </c>
      <c r="C842" s="2">
        <v>0.77</v>
      </c>
      <c r="D842" s="2">
        <v>0.1</v>
      </c>
      <c r="E842" s="27" t="s">
        <v>118</v>
      </c>
      <c r="F842" s="4" t="s">
        <v>32</v>
      </c>
      <c r="G842" s="4" t="s">
        <v>117</v>
      </c>
      <c r="H842" s="33"/>
      <c r="I842" s="28"/>
      <c r="J842" s="29">
        <v>572.27378882680966</v>
      </c>
      <c r="K842" s="8">
        <v>4.5470924859836952</v>
      </c>
      <c r="L842" s="30">
        <v>0.59041654801719545</v>
      </c>
      <c r="N842" s="29">
        <v>100.52656639396646</v>
      </c>
      <c r="O842" s="29">
        <v>804.58140760526783</v>
      </c>
      <c r="P842" s="30">
        <v>1.386552814130249</v>
      </c>
      <c r="Q842" s="29">
        <v>10332.876535073832</v>
      </c>
      <c r="T842" s="29">
        <v>66.681071239104284</v>
      </c>
      <c r="U842" s="29">
        <v>160.78238599797456</v>
      </c>
      <c r="V842" s="31">
        <v>0</v>
      </c>
      <c r="W842" s="30">
        <v>6.6898674521725932</v>
      </c>
      <c r="X842" s="30"/>
      <c r="Y842" s="30">
        <v>0.19706761505340373</v>
      </c>
      <c r="Z842" s="32">
        <v>0.97680138642114067</v>
      </c>
      <c r="AA842" s="31">
        <v>0.20076643825729448</v>
      </c>
      <c r="AB842" s="29">
        <v>11.163339861745076</v>
      </c>
      <c r="AC842" s="29">
        <v>30.091436722981999</v>
      </c>
      <c r="AD842" s="30">
        <v>4.6688333581162498</v>
      </c>
      <c r="AE842" s="29">
        <v>68.182090705916551</v>
      </c>
      <c r="AF842" s="29">
        <v>163.03267058332506</v>
      </c>
      <c r="AG842" s="29">
        <v>38.616727766796643</v>
      </c>
      <c r="AH842" s="29">
        <v>358.17990997743129</v>
      </c>
      <c r="AI842" s="29">
        <v>72.790986096113571</v>
      </c>
      <c r="AJ842" s="2">
        <v>0.77</v>
      </c>
      <c r="AK842" s="2">
        <v>0.1</v>
      </c>
    </row>
    <row r="843" spans="1:37" x14ac:dyDescent="0.3">
      <c r="A843" s="5" t="s">
        <v>243</v>
      </c>
      <c r="B843" s="7" t="s">
        <v>1060</v>
      </c>
      <c r="C843" s="2">
        <v>0.77</v>
      </c>
      <c r="D843" s="2">
        <v>0.1</v>
      </c>
      <c r="E843" s="27" t="s">
        <v>119</v>
      </c>
      <c r="F843" s="4" t="s">
        <v>32</v>
      </c>
      <c r="G843" s="4" t="s">
        <v>60</v>
      </c>
      <c r="H843" s="33"/>
      <c r="I843" s="28"/>
      <c r="J843" s="29">
        <v>267.3354567883145</v>
      </c>
      <c r="K843" s="8">
        <v>8.3445009153109453</v>
      </c>
      <c r="L843" s="30">
        <v>0.32326220240712705</v>
      </c>
      <c r="N843" s="29">
        <v>140.86685394005286</v>
      </c>
      <c r="O843" s="29">
        <v>821.9244900836843</v>
      </c>
      <c r="P843" s="30">
        <v>2.2616989468602662</v>
      </c>
      <c r="Q843" s="29">
        <v>9011.7105063926574</v>
      </c>
      <c r="T843" s="29">
        <v>50.374905266314748</v>
      </c>
      <c r="U843" s="29">
        <v>129.22714347239778</v>
      </c>
      <c r="V843" s="31">
        <v>5.7129367011773792E-3</v>
      </c>
      <c r="W843" s="30">
        <v>7.7865581313310255</v>
      </c>
      <c r="X843" s="30"/>
      <c r="Y843" s="30">
        <v>0.36151887213121553</v>
      </c>
      <c r="Z843" s="32">
        <v>1.117049689689366</v>
      </c>
      <c r="AA843" s="31">
        <v>0.45713469036420684</v>
      </c>
      <c r="AB843" s="29">
        <v>13.866693860290427</v>
      </c>
      <c r="AC843" s="29">
        <v>32.150640753128158</v>
      </c>
      <c r="AD843" s="30">
        <v>5.1884777640523838</v>
      </c>
      <c r="AE843" s="29">
        <v>72.207364770182508</v>
      </c>
      <c r="AF843" s="29">
        <v>166.37971503357844</v>
      </c>
      <c r="AG843" s="29">
        <v>40.726741273468072</v>
      </c>
      <c r="AH843" s="29">
        <v>360.74705041932401</v>
      </c>
      <c r="AI843" s="29">
        <v>77.771973478588791</v>
      </c>
      <c r="AJ843" s="2">
        <v>0.77</v>
      </c>
      <c r="AK843" s="2">
        <v>0.1</v>
      </c>
    </row>
    <row r="844" spans="1:37" x14ac:dyDescent="0.3">
      <c r="A844" s="5" t="s">
        <v>243</v>
      </c>
      <c r="B844" s="7" t="s">
        <v>1060</v>
      </c>
      <c r="C844" s="2">
        <v>0.77</v>
      </c>
      <c r="D844" s="2">
        <v>0.1</v>
      </c>
      <c r="E844" s="27" t="s">
        <v>120</v>
      </c>
      <c r="F844" s="4" t="s">
        <v>32</v>
      </c>
      <c r="G844" s="4" t="s">
        <v>54</v>
      </c>
      <c r="H844" s="33"/>
      <c r="I844" s="28"/>
      <c r="J844" s="29">
        <v>388.94948830446845</v>
      </c>
      <c r="K844" s="8">
        <v>4.3222949771122536</v>
      </c>
      <c r="L844" s="30">
        <v>0.37184161218999934</v>
      </c>
      <c r="N844" s="29">
        <v>85.646851302430875</v>
      </c>
      <c r="O844" s="29">
        <v>2410.6390178262877</v>
      </c>
      <c r="P844" s="30">
        <v>3.1605346665897343</v>
      </c>
      <c r="Q844" s="29">
        <v>10360.283520869682</v>
      </c>
      <c r="T844" s="29">
        <v>492.1878530269538</v>
      </c>
      <c r="U844" s="29">
        <v>588.90066309542055</v>
      </c>
      <c r="V844" s="31">
        <v>8.5331017434401545E-3</v>
      </c>
      <c r="W844" s="30">
        <v>21.566901616042994</v>
      </c>
      <c r="X844" s="30"/>
      <c r="Y844" s="30">
        <v>2.3999155907434759</v>
      </c>
      <c r="Z844" s="32">
        <v>5.5931871067904346</v>
      </c>
      <c r="AA844" s="31">
        <v>1.1206446284129308</v>
      </c>
      <c r="AB844" s="29">
        <v>55.93989672398336</v>
      </c>
      <c r="AC844" s="29">
        <v>104.29794918772888</v>
      </c>
      <c r="AD844" s="30">
        <v>21.087598528428362</v>
      </c>
      <c r="AE844" s="29">
        <v>254.47386131853023</v>
      </c>
      <c r="AF844" s="29">
        <v>505.033987541101</v>
      </c>
      <c r="AG844" s="29">
        <v>113.67095379349705</v>
      </c>
      <c r="AH844" s="29">
        <v>999.77241646163543</v>
      </c>
      <c r="AI844" s="29">
        <v>196.16340300595098</v>
      </c>
      <c r="AJ844" s="2">
        <v>0.77</v>
      </c>
      <c r="AK844" s="2">
        <v>0.1</v>
      </c>
    </row>
    <row r="845" spans="1:37" x14ac:dyDescent="0.3">
      <c r="A845" s="5" t="s">
        <v>243</v>
      </c>
      <c r="B845" s="7" t="s">
        <v>1060</v>
      </c>
      <c r="C845" s="2">
        <v>0.77</v>
      </c>
      <c r="D845" s="2">
        <v>0.1</v>
      </c>
      <c r="E845" s="27" t="s">
        <v>121</v>
      </c>
      <c r="F845" s="4" t="s">
        <v>32</v>
      </c>
      <c r="G845" s="4" t="s">
        <v>64</v>
      </c>
      <c r="H845" s="33"/>
      <c r="I845" s="28"/>
      <c r="J845" s="29">
        <v>229.87107947252002</v>
      </c>
      <c r="K845" s="8">
        <v>4.9911803243953035</v>
      </c>
      <c r="L845" s="30">
        <v>0.41531631509749406</v>
      </c>
      <c r="N845" s="29">
        <v>64.458884754328508</v>
      </c>
      <c r="O845" s="29">
        <v>1520.346462486521</v>
      </c>
      <c r="P845" s="30">
        <v>1.8293227890157435</v>
      </c>
      <c r="Q845" s="29">
        <v>9976.8751530395602</v>
      </c>
      <c r="T845" s="29">
        <v>173.15420149918151</v>
      </c>
      <c r="U845" s="29">
        <v>239.91409112501017</v>
      </c>
      <c r="V845" s="31">
        <v>2.0694122625123389E-2</v>
      </c>
      <c r="W845" s="30">
        <v>10.699406499191127</v>
      </c>
      <c r="X845" s="30"/>
      <c r="Y845" s="30">
        <v>1.3322154374269712</v>
      </c>
      <c r="Z845" s="32">
        <v>3.2383687910218129</v>
      </c>
      <c r="AA845" s="31">
        <v>1.0501808078352945</v>
      </c>
      <c r="AB845" s="29">
        <v>32.351848180270821</v>
      </c>
      <c r="AC845" s="29">
        <v>63.79398339227113</v>
      </c>
      <c r="AD845" s="30">
        <v>12.258483672415279</v>
      </c>
      <c r="AE845" s="29">
        <v>144.39726238214516</v>
      </c>
      <c r="AF845" s="29">
        <v>291.9124353132039</v>
      </c>
      <c r="AG845" s="29">
        <v>64.263510397356001</v>
      </c>
      <c r="AH845" s="29">
        <v>569.7500229254224</v>
      </c>
      <c r="AI845" s="29">
        <v>105.72488619076408</v>
      </c>
      <c r="AJ845" s="2">
        <v>0.77</v>
      </c>
      <c r="AK845" s="2">
        <v>0.1</v>
      </c>
    </row>
    <row r="846" spans="1:37" x14ac:dyDescent="0.3">
      <c r="A846" s="5" t="s">
        <v>243</v>
      </c>
      <c r="B846" s="7" t="s">
        <v>1060</v>
      </c>
      <c r="C846" s="2">
        <v>0.77</v>
      </c>
      <c r="D846" s="2">
        <v>0.1</v>
      </c>
      <c r="E846" s="27" t="s">
        <v>122</v>
      </c>
      <c r="F846" s="4" t="s">
        <v>32</v>
      </c>
      <c r="G846" s="4" t="s">
        <v>64</v>
      </c>
      <c r="H846" s="33"/>
      <c r="I846" s="28"/>
      <c r="J846" s="29">
        <v>1644.3215704609563</v>
      </c>
      <c r="K846" s="8">
        <v>6.4030746768614186</v>
      </c>
      <c r="L846" s="30">
        <v>0.80554610296435725</v>
      </c>
      <c r="N846" s="29">
        <v>263.1684262733225</v>
      </c>
      <c r="O846" s="29">
        <v>6547.9499092333945</v>
      </c>
      <c r="P846" s="30">
        <v>39.253566832910593</v>
      </c>
      <c r="Q846" s="29">
        <v>10782.266531800722</v>
      </c>
      <c r="T846" s="29">
        <v>5857.7762753521247</v>
      </c>
      <c r="U846" s="29">
        <v>3758.3982324940985</v>
      </c>
      <c r="V846" s="31">
        <v>3.8891719914740504E-2</v>
      </c>
      <c r="W846" s="30">
        <v>174.82040646081776</v>
      </c>
      <c r="X846" s="30"/>
      <c r="Y846" s="30">
        <v>3.7461451417965925</v>
      </c>
      <c r="Z846" s="32">
        <v>12.82260998089699</v>
      </c>
      <c r="AA846" s="31">
        <v>1.5178998255293448</v>
      </c>
      <c r="AB846" s="29">
        <v>140.04796052113119</v>
      </c>
      <c r="AC846" s="29">
        <v>252.89909272945044</v>
      </c>
      <c r="AD846" s="30">
        <v>51.728783261836668</v>
      </c>
      <c r="AE846" s="29">
        <v>611.2818338603098</v>
      </c>
      <c r="AF846" s="29">
        <v>1177.5696485442816</v>
      </c>
      <c r="AG846" s="29">
        <v>253.52098846978899</v>
      </c>
      <c r="AH846" s="29">
        <v>2053.157632331875</v>
      </c>
      <c r="AI846" s="29">
        <v>378.66588363169865</v>
      </c>
      <c r="AJ846" s="2">
        <v>0.77</v>
      </c>
      <c r="AK846" s="2">
        <v>0.1</v>
      </c>
    </row>
    <row r="847" spans="1:37" x14ac:dyDescent="0.3">
      <c r="A847" s="5" t="s">
        <v>243</v>
      </c>
      <c r="B847" s="7" t="s">
        <v>1060</v>
      </c>
      <c r="C847" s="2">
        <v>0.77</v>
      </c>
      <c r="D847" s="2">
        <v>0.1</v>
      </c>
      <c r="E847" s="27" t="s">
        <v>123</v>
      </c>
      <c r="F847" s="4" t="s">
        <v>32</v>
      </c>
      <c r="G847" s="4" t="s">
        <v>60</v>
      </c>
      <c r="H847" s="33"/>
      <c r="I847" s="28"/>
      <c r="J847" s="29">
        <v>279.84082669472406</v>
      </c>
      <c r="K847" s="8">
        <v>7.3565302181005343</v>
      </c>
      <c r="L847" s="30">
        <v>0.10511264111494156</v>
      </c>
      <c r="N847" s="29">
        <v>146.34930146424472</v>
      </c>
      <c r="O847" s="29">
        <v>933.82646437484379</v>
      </c>
      <c r="P847" s="30">
        <v>3.1316292161965653</v>
      </c>
      <c r="Q847" s="29">
        <v>9525.4166064482306</v>
      </c>
      <c r="T847" s="29">
        <v>62.928995198321239</v>
      </c>
      <c r="U847" s="29">
        <v>159.6497314578682</v>
      </c>
      <c r="V847" s="31">
        <v>8.5059942512230122E-3</v>
      </c>
      <c r="W847" s="30">
        <v>8.9152087331067964</v>
      </c>
      <c r="X847" s="30"/>
      <c r="Y847" s="30">
        <v>0.35340672394593975</v>
      </c>
      <c r="Z847" s="32">
        <v>1.1906826963657497</v>
      </c>
      <c r="AA847" s="31">
        <v>0.45375204285286963</v>
      </c>
      <c r="AB847" s="29">
        <v>14.969912797856416</v>
      </c>
      <c r="AC847" s="29">
        <v>35.241344323959993</v>
      </c>
      <c r="AD847" s="30">
        <v>5.8054205372341556</v>
      </c>
      <c r="AE847" s="29">
        <v>76.768746037312724</v>
      </c>
      <c r="AF847" s="29">
        <v>194.39361684615139</v>
      </c>
      <c r="AG847" s="29">
        <v>45.771169793526404</v>
      </c>
      <c r="AH847" s="29">
        <v>427.12717219828619</v>
      </c>
      <c r="AI847" s="29">
        <v>86.14982726077298</v>
      </c>
      <c r="AJ847" s="2">
        <v>0.77</v>
      </c>
      <c r="AK847" s="2">
        <v>0.1</v>
      </c>
    </row>
    <row r="848" spans="1:37" x14ac:dyDescent="0.3">
      <c r="A848" s="5" t="s">
        <v>243</v>
      </c>
      <c r="B848" s="7" t="s">
        <v>1060</v>
      </c>
      <c r="C848" s="2">
        <v>0.77</v>
      </c>
      <c r="D848" s="2">
        <v>0.1</v>
      </c>
      <c r="E848" s="34" t="s">
        <v>124</v>
      </c>
      <c r="F848" s="3" t="s">
        <v>32</v>
      </c>
      <c r="G848" s="3" t="s">
        <v>117</v>
      </c>
      <c r="H848" s="35"/>
      <c r="I848" s="36"/>
      <c r="J848" s="37">
        <v>544.2772063847159</v>
      </c>
      <c r="K848" s="13">
        <v>5.9274058054146801</v>
      </c>
      <c r="L848" s="38">
        <v>1.187061584231895</v>
      </c>
      <c r="M848" s="3"/>
      <c r="N848" s="37">
        <v>118.40444582996075</v>
      </c>
      <c r="O848" s="37">
        <v>801.06680148067926</v>
      </c>
      <c r="P848" s="38">
        <v>1.4874963132647123</v>
      </c>
      <c r="Q848" s="37">
        <v>9943.0562142303461</v>
      </c>
      <c r="R848" s="3"/>
      <c r="S848" s="3"/>
      <c r="T848" s="37">
        <v>53.244377757299311</v>
      </c>
      <c r="U848" s="37">
        <v>122.49486450276683</v>
      </c>
      <c r="V848" s="39">
        <v>1.2644065592899261</v>
      </c>
      <c r="W848" s="38">
        <v>7.6856623086317217</v>
      </c>
      <c r="X848" s="38"/>
      <c r="Y848" s="38">
        <v>0.77306845381408862</v>
      </c>
      <c r="Z848" s="40">
        <v>0.25244091570086724</v>
      </c>
      <c r="AA848" s="39">
        <v>0.36558834795349415</v>
      </c>
      <c r="AB848" s="37">
        <v>11.366754794594103</v>
      </c>
      <c r="AC848" s="37">
        <v>32.885963350303513</v>
      </c>
      <c r="AD848" s="38">
        <v>5.5198729094509709</v>
      </c>
      <c r="AE848" s="37">
        <v>75.870011899468423</v>
      </c>
      <c r="AF848" s="37">
        <v>164.60747326722202</v>
      </c>
      <c r="AG848" s="37">
        <v>38.320959792098876</v>
      </c>
      <c r="AH848" s="37">
        <v>349.37432974364486</v>
      </c>
      <c r="AI848" s="37">
        <v>70.153733841905989</v>
      </c>
      <c r="AJ848" s="2">
        <v>0.77</v>
      </c>
      <c r="AK848" s="2">
        <v>0.1</v>
      </c>
    </row>
    <row r="849" spans="1:37" x14ac:dyDescent="0.3">
      <c r="A849" s="5" t="s">
        <v>243</v>
      </c>
      <c r="B849" s="7" t="s">
        <v>1060</v>
      </c>
      <c r="C849" s="2">
        <v>0.77</v>
      </c>
      <c r="D849" s="2">
        <v>0.1</v>
      </c>
      <c r="E849" s="27" t="s">
        <v>125</v>
      </c>
      <c r="F849" s="4" t="s">
        <v>32</v>
      </c>
      <c r="G849" s="4" t="s">
        <v>117</v>
      </c>
      <c r="H849" s="33"/>
      <c r="I849" s="28"/>
      <c r="J849" s="29">
        <v>468.99643431307237</v>
      </c>
      <c r="K849" s="8">
        <v>11.573755568616553</v>
      </c>
      <c r="L849" s="30">
        <v>0.35651790589189308</v>
      </c>
      <c r="N849" s="29">
        <v>167.05126104952333</v>
      </c>
      <c r="O849" s="29">
        <v>1470.9067382905503</v>
      </c>
      <c r="P849" s="30">
        <v>4.065145053115736</v>
      </c>
      <c r="Q849" s="29">
        <v>9165.7676001154341</v>
      </c>
      <c r="T849" s="29">
        <v>578.5859595086207</v>
      </c>
      <c r="U849" s="29">
        <v>465.62094476816276</v>
      </c>
      <c r="V849" s="31">
        <v>5.7099703242905753E-3</v>
      </c>
      <c r="W849" s="30">
        <v>19.060566521471497</v>
      </c>
      <c r="X849" s="30"/>
      <c r="Y849" s="30">
        <v>0.82668189087604815</v>
      </c>
      <c r="Z849" s="32">
        <v>2.4613081459339767</v>
      </c>
      <c r="AA849" s="31">
        <v>0.9711629312540746</v>
      </c>
      <c r="AB849" s="29">
        <v>28.133587716992956</v>
      </c>
      <c r="AC849" s="29">
        <v>58.525503583556684</v>
      </c>
      <c r="AD849" s="30">
        <v>11.164138781602899</v>
      </c>
      <c r="AE849" s="29">
        <v>141.60639986119241</v>
      </c>
      <c r="AF849" s="29">
        <v>284.70625229600989</v>
      </c>
      <c r="AG849" s="29">
        <v>60.249205164819706</v>
      </c>
      <c r="AH849" s="29">
        <v>500.73502712804867</v>
      </c>
      <c r="AI849" s="29">
        <v>93.414921733095099</v>
      </c>
      <c r="AJ849" s="2">
        <v>0.77</v>
      </c>
      <c r="AK849" s="2">
        <v>0.1</v>
      </c>
    </row>
    <row r="850" spans="1:37" x14ac:dyDescent="0.3">
      <c r="A850" s="5" t="s">
        <v>243</v>
      </c>
      <c r="B850" s="7" t="s">
        <v>1060</v>
      </c>
      <c r="C850" s="2">
        <v>0.77</v>
      </c>
      <c r="D850" s="2">
        <v>0.1</v>
      </c>
      <c r="E850" s="27" t="s">
        <v>126</v>
      </c>
      <c r="F850" s="4" t="s">
        <v>32</v>
      </c>
      <c r="G850" s="4" t="s">
        <v>54</v>
      </c>
      <c r="H850" s="33"/>
      <c r="I850" s="28"/>
      <c r="J850" s="29">
        <v>454.80218438931871</v>
      </c>
      <c r="K850" s="8">
        <v>11.774558067645314</v>
      </c>
      <c r="L850" s="30">
        <v>1.3158944049867127</v>
      </c>
      <c r="N850" s="29">
        <v>232.08463708635318</v>
      </c>
      <c r="O850" s="29">
        <v>1946.8564320995952</v>
      </c>
      <c r="P850" s="30">
        <v>5.2956448774450076</v>
      </c>
      <c r="Q850" s="30">
        <v>9125.4377468112816</v>
      </c>
      <c r="T850" s="29">
        <v>184.91626546121719</v>
      </c>
      <c r="U850" s="29">
        <v>282.42821136091464</v>
      </c>
      <c r="V850" s="30">
        <v>2.957109268996341E-2</v>
      </c>
      <c r="W850" s="30">
        <v>17.60897370534121</v>
      </c>
      <c r="X850" s="30"/>
      <c r="Y850" s="30">
        <v>1.0916727479866071</v>
      </c>
      <c r="Z850" s="32">
        <v>2.7400501610387225</v>
      </c>
      <c r="AA850" s="31">
        <v>1.1015114078672499</v>
      </c>
      <c r="AB850" s="30">
        <v>34.292594785112875</v>
      </c>
      <c r="AC850" s="30">
        <v>75.134306052828364</v>
      </c>
      <c r="AD850" s="30">
        <v>12.668397406072819</v>
      </c>
      <c r="AE850" s="29">
        <v>164.89271123044489</v>
      </c>
      <c r="AF850" s="29">
        <v>375.69876897151818</v>
      </c>
      <c r="AG850" s="30">
        <v>82.90951839559898</v>
      </c>
      <c r="AH850" s="29">
        <v>745.33799643116686</v>
      </c>
      <c r="AI850" s="29">
        <v>144.98435731758181</v>
      </c>
      <c r="AJ850" s="2">
        <v>0.77</v>
      </c>
      <c r="AK850" s="2">
        <v>0.1</v>
      </c>
    </row>
    <row r="851" spans="1:37" x14ac:dyDescent="0.3">
      <c r="A851" s="5" t="s">
        <v>243</v>
      </c>
      <c r="B851" s="7" t="s">
        <v>1060</v>
      </c>
      <c r="C851" s="2">
        <v>0.77</v>
      </c>
      <c r="D851" s="2">
        <v>0.1</v>
      </c>
      <c r="E851" s="27" t="s">
        <v>127</v>
      </c>
      <c r="F851" s="4" t="s">
        <v>32</v>
      </c>
      <c r="G851" s="4" t="s">
        <v>64</v>
      </c>
      <c r="H851" s="33"/>
      <c r="I851" s="28"/>
      <c r="J851" s="29">
        <v>298.22807780212509</v>
      </c>
      <c r="K851" s="8">
        <v>7.146516466975493</v>
      </c>
      <c r="L851" s="30">
        <v>0.39235034100382826</v>
      </c>
      <c r="N851" s="29">
        <v>119.72001171094115</v>
      </c>
      <c r="O851" s="29">
        <v>1007.6607931394709</v>
      </c>
      <c r="P851" s="30">
        <v>3.0952221909749382</v>
      </c>
      <c r="Q851" s="29">
        <v>9275.562636294464</v>
      </c>
      <c r="T851" s="29">
        <v>99.548358087333867</v>
      </c>
      <c r="U851" s="29">
        <v>195.29916181182008</v>
      </c>
      <c r="V851" s="31">
        <v>2.7011221464490653E-2</v>
      </c>
      <c r="W851" s="30">
        <v>11.231838112698089</v>
      </c>
      <c r="X851" s="30"/>
      <c r="Y851" s="30">
        <v>0.53523226304395133</v>
      </c>
      <c r="Z851" s="32">
        <v>1.367054986212622</v>
      </c>
      <c r="AA851" s="31">
        <v>0.50184261251049667</v>
      </c>
      <c r="AB851" s="29">
        <v>15.845908894537256</v>
      </c>
      <c r="AC851" s="29">
        <v>39.902988962664956</v>
      </c>
      <c r="AD851" s="30">
        <v>6.514599217926075</v>
      </c>
      <c r="AE851" s="29">
        <v>87.537085128508835</v>
      </c>
      <c r="AF851" s="29">
        <v>196.99098837942785</v>
      </c>
      <c r="AG851" s="29">
        <v>46.859237279036726</v>
      </c>
      <c r="AH851" s="29">
        <v>427.90063126085823</v>
      </c>
      <c r="AI851" s="29">
        <v>89.817967402289099</v>
      </c>
      <c r="AJ851" s="2">
        <v>0.77</v>
      </c>
      <c r="AK851" s="2">
        <v>0.1</v>
      </c>
    </row>
    <row r="852" spans="1:37" x14ac:dyDescent="0.3">
      <c r="A852" s="5" t="s">
        <v>243</v>
      </c>
      <c r="B852" s="7" t="s">
        <v>1060</v>
      </c>
      <c r="C852" s="2">
        <v>0.77</v>
      </c>
      <c r="D852" s="2">
        <v>0.1</v>
      </c>
      <c r="E852" s="27" t="s">
        <v>128</v>
      </c>
      <c r="F852" s="4" t="s">
        <v>32</v>
      </c>
      <c r="G852" s="4" t="s">
        <v>64</v>
      </c>
      <c r="H852" s="33"/>
      <c r="I852" s="28"/>
      <c r="J852" s="29">
        <v>486.54989761093969</v>
      </c>
      <c r="K852" s="8">
        <v>4.3876992933323944</v>
      </c>
      <c r="L852" s="30">
        <v>0.30155631347044615</v>
      </c>
      <c r="N852" s="29">
        <v>94.092684815188377</v>
      </c>
      <c r="O852" s="29">
        <v>2642.2029772248161</v>
      </c>
      <c r="P852" s="30">
        <v>3.7580512101153114</v>
      </c>
      <c r="Q852" s="29">
        <v>10819.579130376778</v>
      </c>
      <c r="T852" s="29">
        <v>510.62111639700117</v>
      </c>
      <c r="U852" s="29">
        <v>591.8620990939977</v>
      </c>
      <c r="V852" s="31">
        <v>1.9670085990277288E-2</v>
      </c>
      <c r="W852" s="30">
        <v>31.10851453812705</v>
      </c>
      <c r="X852" s="30"/>
      <c r="Y852" s="30">
        <v>2.4032596706915292</v>
      </c>
      <c r="Z852" s="32">
        <v>5.7254280597902119</v>
      </c>
      <c r="AA852" s="31">
        <v>0.93973204212599826</v>
      </c>
      <c r="AB852" s="29">
        <v>51.037809035364567</v>
      </c>
      <c r="AC852" s="29">
        <v>103.78795935791358</v>
      </c>
      <c r="AD852" s="30">
        <v>20.356373948255438</v>
      </c>
      <c r="AE852" s="29">
        <v>247.67162003318487</v>
      </c>
      <c r="AF852" s="29">
        <v>504.1800187646391</v>
      </c>
      <c r="AG852" s="29">
        <v>109.48449813124489</v>
      </c>
      <c r="AH852" s="29">
        <v>936.33467832420843</v>
      </c>
      <c r="AI852" s="29">
        <v>173.49408123393252</v>
      </c>
      <c r="AJ852" s="2">
        <v>0.77</v>
      </c>
      <c r="AK852" s="2">
        <v>0.1</v>
      </c>
    </row>
    <row r="853" spans="1:37" x14ac:dyDescent="0.3">
      <c r="A853" s="5" t="s">
        <v>243</v>
      </c>
      <c r="B853" s="7" t="s">
        <v>1060</v>
      </c>
      <c r="C853" s="2">
        <v>0.77</v>
      </c>
      <c r="D853" s="2">
        <v>0.1</v>
      </c>
      <c r="E853" s="27" t="s">
        <v>129</v>
      </c>
      <c r="F853" s="4" t="s">
        <v>32</v>
      </c>
      <c r="G853" s="4" t="s">
        <v>60</v>
      </c>
      <c r="H853" s="33"/>
      <c r="I853" s="28"/>
      <c r="J853" s="29">
        <v>275.2001627424815</v>
      </c>
      <c r="K853" s="8">
        <v>6.7255750314125722</v>
      </c>
      <c r="L853" s="30">
        <v>0.3779615768223985</v>
      </c>
      <c r="N853" s="29">
        <v>116.39372486185705</v>
      </c>
      <c r="O853" s="29">
        <v>905.62608368046551</v>
      </c>
      <c r="P853" s="30">
        <v>2.5964159129086721</v>
      </c>
      <c r="Q853" s="29">
        <v>9715.2782580623407</v>
      </c>
      <c r="T853" s="29">
        <v>90.721470576484805</v>
      </c>
      <c r="U853" s="29">
        <v>177.14018182775297</v>
      </c>
      <c r="V853" s="31">
        <v>8.4221369426187055E-3</v>
      </c>
      <c r="W853" s="30">
        <v>10.895431437844341</v>
      </c>
      <c r="X853" s="30"/>
      <c r="Y853" s="30">
        <v>0.38222317357356339</v>
      </c>
      <c r="Z853" s="32">
        <v>1.2725112172939783</v>
      </c>
      <c r="AA853" s="31">
        <v>0.42107284068111289</v>
      </c>
      <c r="AB853" s="29">
        <v>14.764089232315643</v>
      </c>
      <c r="AC853" s="29">
        <v>35.550767258259242</v>
      </c>
      <c r="AD853" s="30">
        <v>6.02678025982968</v>
      </c>
      <c r="AE853" s="29">
        <v>75.516797835986821</v>
      </c>
      <c r="AF853" s="29">
        <v>177.75858019561502</v>
      </c>
      <c r="AG853" s="29">
        <v>41.981476703330024</v>
      </c>
      <c r="AH853" s="29">
        <v>374.65301945489199</v>
      </c>
      <c r="AI853" s="29">
        <v>77.171946610203932</v>
      </c>
      <c r="AJ853" s="2">
        <v>0.77</v>
      </c>
      <c r="AK853" s="2">
        <v>0.1</v>
      </c>
    </row>
    <row r="854" spans="1:37" x14ac:dyDescent="0.3">
      <c r="A854" s="5" t="s">
        <v>243</v>
      </c>
      <c r="B854" s="7" t="s">
        <v>1060</v>
      </c>
      <c r="C854" s="2">
        <v>0.77</v>
      </c>
      <c r="D854" s="2">
        <v>0.1</v>
      </c>
      <c r="E854" s="27" t="s">
        <v>130</v>
      </c>
      <c r="F854" s="4" t="s">
        <v>32</v>
      </c>
      <c r="G854" s="4" t="s">
        <v>117</v>
      </c>
      <c r="H854" s="33"/>
      <c r="I854" s="28"/>
      <c r="J854" s="29">
        <v>286.08748557947905</v>
      </c>
      <c r="K854" s="8">
        <v>9.7047689832293536</v>
      </c>
      <c r="L854" s="30">
        <v>0.3479664333312259</v>
      </c>
      <c r="N854" s="29">
        <v>136.68342176963156</v>
      </c>
      <c r="O854" s="29">
        <v>883.18414840650235</v>
      </c>
      <c r="P854" s="30">
        <v>2.354028270043818</v>
      </c>
      <c r="Q854" s="29">
        <v>8826.8672844969078</v>
      </c>
      <c r="T854" s="29">
        <v>78.805230463023179</v>
      </c>
      <c r="U854" s="29">
        <v>139.18949903955132</v>
      </c>
      <c r="V854" s="31">
        <v>5.7527849604437345E-3</v>
      </c>
      <c r="W854" s="30">
        <v>8.6825454114067</v>
      </c>
      <c r="X854" s="30"/>
      <c r="Y854" s="30">
        <v>0.34197743895787608</v>
      </c>
      <c r="Z854" s="32">
        <v>1.1312323573416023</v>
      </c>
      <c r="AA854" s="31">
        <v>0.54289243916991836</v>
      </c>
      <c r="AB854" s="29">
        <v>15.306051415205035</v>
      </c>
      <c r="AC854" s="29">
        <v>34.40570473113106</v>
      </c>
      <c r="AD854" s="30">
        <v>5.7449667493806498</v>
      </c>
      <c r="AE854" s="29">
        <v>78.798451831982177</v>
      </c>
      <c r="AF854" s="29">
        <v>175.46080057513029</v>
      </c>
      <c r="AG854" s="29">
        <v>40.222144541224552</v>
      </c>
      <c r="AH854" s="29">
        <v>350.4012422625263</v>
      </c>
      <c r="AI854" s="29">
        <v>67.740610335205972</v>
      </c>
      <c r="AJ854" s="2">
        <v>0.77</v>
      </c>
      <c r="AK854" s="2">
        <v>0.1</v>
      </c>
    </row>
    <row r="855" spans="1:37" x14ac:dyDescent="0.3">
      <c r="A855" s="5" t="s">
        <v>243</v>
      </c>
      <c r="B855" s="7" t="s">
        <v>1060</v>
      </c>
      <c r="C855" s="2">
        <v>0.77</v>
      </c>
      <c r="D855" s="2">
        <v>0.1</v>
      </c>
      <c r="E855" s="27" t="s">
        <v>131</v>
      </c>
      <c r="F855" s="4" t="s">
        <v>32</v>
      </c>
      <c r="G855" s="4" t="s">
        <v>117</v>
      </c>
      <c r="H855" s="33"/>
      <c r="I855" s="28"/>
      <c r="J855" s="29">
        <v>497.50730983261838</v>
      </c>
      <c r="K855" s="8">
        <v>7.7591221663285186</v>
      </c>
      <c r="L855" s="30">
        <v>0.61019276198411132</v>
      </c>
      <c r="N855" s="29">
        <v>133.70156095821559</v>
      </c>
      <c r="O855" s="29">
        <v>763.44545781243437</v>
      </c>
      <c r="P855" s="30">
        <v>1.3935556437141585</v>
      </c>
      <c r="Q855" s="29">
        <v>8785.2656193531056</v>
      </c>
      <c r="T855" s="29">
        <v>41.097599442688804</v>
      </c>
      <c r="U855" s="29">
        <v>87.449537165803861</v>
      </c>
      <c r="V855" s="31">
        <v>2.0083577496604558E-2</v>
      </c>
      <c r="W855" s="30">
        <v>4.7500080763151784</v>
      </c>
      <c r="X855" s="30"/>
      <c r="Y855" s="30">
        <v>0.26408388184210679</v>
      </c>
      <c r="Z855" s="32">
        <v>1.1602319811023358</v>
      </c>
      <c r="AA855" s="31">
        <v>0.56827953784330476</v>
      </c>
      <c r="AB855" s="29">
        <v>14.701702945280781</v>
      </c>
      <c r="AC855" s="29">
        <v>29.701671085982788</v>
      </c>
      <c r="AD855" s="30">
        <v>5.3195101796521902</v>
      </c>
      <c r="AE855" s="29">
        <v>69.562535578074957</v>
      </c>
      <c r="AF855" s="29">
        <v>153.67923100828847</v>
      </c>
      <c r="AG855" s="29">
        <v>35.576712648488048</v>
      </c>
      <c r="AH855" s="29">
        <v>305.86023459492264</v>
      </c>
      <c r="AI855" s="29">
        <v>62.171057541303021</v>
      </c>
      <c r="AJ855" s="2">
        <v>0.77</v>
      </c>
      <c r="AK855" s="2">
        <v>0.1</v>
      </c>
    </row>
    <row r="856" spans="1:37" x14ac:dyDescent="0.3">
      <c r="A856" s="5" t="s">
        <v>243</v>
      </c>
      <c r="B856" s="7" t="s">
        <v>1060</v>
      </c>
      <c r="C856" s="2">
        <v>0.77</v>
      </c>
      <c r="D856" s="2">
        <v>0.1</v>
      </c>
      <c r="E856" s="27" t="s">
        <v>132</v>
      </c>
      <c r="F856" s="4" t="s">
        <v>32</v>
      </c>
      <c r="G856" s="4" t="s">
        <v>117</v>
      </c>
      <c r="H856" s="33"/>
      <c r="I856" s="28"/>
      <c r="J856" s="29">
        <v>284.26604770265538</v>
      </c>
      <c r="K856" s="8">
        <v>6.7154256739094631</v>
      </c>
      <c r="L856" s="30">
        <v>0.60840161802481696</v>
      </c>
      <c r="N856" s="29">
        <v>100.79993815242219</v>
      </c>
      <c r="O856" s="29">
        <v>1854.4760664482524</v>
      </c>
      <c r="P856" s="30">
        <v>1.7195551509736577</v>
      </c>
      <c r="Q856" s="29">
        <v>9307.0658256776951</v>
      </c>
      <c r="T856" s="29">
        <v>151.8804248709377</v>
      </c>
      <c r="U856" s="29">
        <v>204.71574719504156</v>
      </c>
      <c r="V856" s="31">
        <v>1.9663820637306623E-2</v>
      </c>
      <c r="W856" s="30">
        <v>11.096859336639634</v>
      </c>
      <c r="X856" s="30"/>
      <c r="Y856" s="30">
        <v>1.9823270363123047</v>
      </c>
      <c r="Z856" s="32">
        <v>4.612588485250618</v>
      </c>
      <c r="AA856" s="31">
        <v>1.6409833295199505</v>
      </c>
      <c r="AB856" s="29">
        <v>45.397817590943141</v>
      </c>
      <c r="AC856" s="29">
        <v>77.41835994319031</v>
      </c>
      <c r="AD856" s="30">
        <v>15.910812207203072</v>
      </c>
      <c r="AE856" s="29">
        <v>188.59040430850072</v>
      </c>
      <c r="AF856" s="29">
        <v>353.37735903980513</v>
      </c>
      <c r="AG856" s="29">
        <v>74.945342913266188</v>
      </c>
      <c r="AH856" s="29">
        <v>614.79938017708628</v>
      </c>
      <c r="AI856" s="29">
        <v>115.63187131327041</v>
      </c>
      <c r="AJ856" s="2">
        <v>0.77</v>
      </c>
      <c r="AK856" s="2">
        <v>0.1</v>
      </c>
    </row>
    <row r="857" spans="1:37" x14ac:dyDescent="0.3">
      <c r="A857" s="5" t="s">
        <v>243</v>
      </c>
      <c r="B857" s="7" t="s">
        <v>1060</v>
      </c>
      <c r="C857" s="2">
        <v>0.77</v>
      </c>
      <c r="D857" s="2">
        <v>0.1</v>
      </c>
      <c r="E857" s="27" t="s">
        <v>133</v>
      </c>
      <c r="F857" s="4" t="s">
        <v>32</v>
      </c>
      <c r="G857" s="4" t="s">
        <v>54</v>
      </c>
      <c r="H857" s="33"/>
      <c r="I857" s="28"/>
      <c r="J857" s="29">
        <v>239.50735488047678</v>
      </c>
      <c r="K857" s="8">
        <v>3.4893926913958464</v>
      </c>
      <c r="L857" s="30">
        <v>1.1788885268532325</v>
      </c>
      <c r="N857" s="29">
        <v>73.662668552787636</v>
      </c>
      <c r="O857" s="29">
        <v>841.22709032156035</v>
      </c>
      <c r="P857" s="30">
        <v>4.0167739045968265</v>
      </c>
      <c r="Q857" s="30">
        <v>10152.640661023592</v>
      </c>
      <c r="T857" s="29">
        <v>92.962184049959177</v>
      </c>
      <c r="U857" s="29">
        <v>203.21458558633771</v>
      </c>
      <c r="V857" s="30">
        <v>3.8293363336544907E-2</v>
      </c>
      <c r="W857" s="30">
        <v>7.7539286938731484</v>
      </c>
      <c r="X857" s="30"/>
      <c r="Y857" s="30">
        <v>0.36506910301803047</v>
      </c>
      <c r="Z857" s="32">
        <v>1.1232296329094693</v>
      </c>
      <c r="AA857" s="31">
        <v>0.23742806815924361</v>
      </c>
      <c r="AB857" s="30">
        <v>15.569631657701539</v>
      </c>
      <c r="AC857" s="30">
        <v>34.633862510303103</v>
      </c>
      <c r="AD857" s="30">
        <v>5.8033909305847686</v>
      </c>
      <c r="AE857" s="29">
        <v>84.192482823943848</v>
      </c>
      <c r="AF857" s="29">
        <v>170.04861543968036</v>
      </c>
      <c r="AG857" s="30">
        <v>39.328062063048407</v>
      </c>
      <c r="AH857" s="29">
        <v>346.91245031007725</v>
      </c>
      <c r="AI857" s="29">
        <v>64.2846960299958</v>
      </c>
      <c r="AJ857" s="2">
        <v>0.77</v>
      </c>
      <c r="AK857" s="2">
        <v>0.1</v>
      </c>
    </row>
    <row r="858" spans="1:37" x14ac:dyDescent="0.3">
      <c r="A858" s="5" t="s">
        <v>243</v>
      </c>
      <c r="B858" s="7" t="s">
        <v>1060</v>
      </c>
      <c r="C858" s="2">
        <v>0.77</v>
      </c>
      <c r="D858" s="2">
        <v>0.1</v>
      </c>
      <c r="E858" s="27" t="s">
        <v>134</v>
      </c>
      <c r="F858" s="4" t="s">
        <v>32</v>
      </c>
      <c r="G858" s="4" t="s">
        <v>60</v>
      </c>
      <c r="H858" s="33"/>
      <c r="I858" s="28"/>
      <c r="J858" s="29">
        <v>269.13189061391364</v>
      </c>
      <c r="K858" s="8">
        <v>5.5597887633745149</v>
      </c>
      <c r="L858" s="30">
        <v>0.39150591840820453</v>
      </c>
      <c r="N858" s="29">
        <v>97.483481492469608</v>
      </c>
      <c r="O858" s="29">
        <v>838.22354494433728</v>
      </c>
      <c r="P858" s="30">
        <v>2.7281563379868579</v>
      </c>
      <c r="Q858" s="29">
        <v>10181.479930293019</v>
      </c>
      <c r="T858" s="29">
        <v>84.66363331942425</v>
      </c>
      <c r="U858" s="29">
        <v>179.28013542059068</v>
      </c>
      <c r="V858" s="31">
        <v>2.9079820638567102E-3</v>
      </c>
      <c r="W858" s="30">
        <v>10.479738075882777</v>
      </c>
      <c r="X858" s="30"/>
      <c r="Y858" s="30">
        <v>0.27324072244158509</v>
      </c>
      <c r="Z858" s="32">
        <v>1.0855039626604659</v>
      </c>
      <c r="AA858" s="31">
        <v>0.3088611890236358</v>
      </c>
      <c r="AB858" s="29">
        <v>14.327914827319098</v>
      </c>
      <c r="AC858" s="29">
        <v>32.623016891471693</v>
      </c>
      <c r="AD858" s="30">
        <v>5.534094957328362</v>
      </c>
      <c r="AE858" s="29">
        <v>71.189487448484769</v>
      </c>
      <c r="AF858" s="29">
        <v>168.56588834761766</v>
      </c>
      <c r="AG858" s="29">
        <v>39.409650227032223</v>
      </c>
      <c r="AH858" s="29">
        <v>367.40820133716653</v>
      </c>
      <c r="AI858" s="29">
        <v>74.792473288721524</v>
      </c>
      <c r="AJ858" s="2">
        <v>0.77</v>
      </c>
      <c r="AK858" s="2">
        <v>0.1</v>
      </c>
    </row>
    <row r="859" spans="1:37" x14ac:dyDescent="0.3">
      <c r="A859" s="5" t="s">
        <v>243</v>
      </c>
      <c r="B859" s="7" t="s">
        <v>1060</v>
      </c>
      <c r="C859" s="2">
        <v>0.77</v>
      </c>
      <c r="D859" s="2">
        <v>0.1</v>
      </c>
      <c r="E859" s="27" t="s">
        <v>135</v>
      </c>
      <c r="F859" s="4" t="s">
        <v>32</v>
      </c>
      <c r="G859" s="4" t="s">
        <v>60</v>
      </c>
      <c r="H859" s="33"/>
      <c r="I859" s="28"/>
      <c r="J859" s="29">
        <v>289.01858675718699</v>
      </c>
      <c r="K859" s="8">
        <v>7.3349140901858139</v>
      </c>
      <c r="L859" s="30">
        <v>0.25146464637301169</v>
      </c>
      <c r="N859" s="29">
        <v>100.17994333414272</v>
      </c>
      <c r="O859" s="29">
        <v>793.89826296449405</v>
      </c>
      <c r="P859" s="30">
        <v>1.8974630073580139</v>
      </c>
      <c r="Q859" s="29">
        <v>9601.9380840461854</v>
      </c>
      <c r="T859" s="29">
        <v>120.11420844538378</v>
      </c>
      <c r="U859" s="29">
        <v>207.23375565633992</v>
      </c>
      <c r="V859" s="31">
        <v>1.3710445438767514E-2</v>
      </c>
      <c r="W859" s="30">
        <v>9.9241260124151669</v>
      </c>
      <c r="X859" s="30"/>
      <c r="Y859" s="30">
        <v>0.49953139362684679</v>
      </c>
      <c r="Z859" s="32">
        <v>1.2977515966687774</v>
      </c>
      <c r="AA859" s="31">
        <v>0.43095862354623421</v>
      </c>
      <c r="AB859" s="29">
        <v>15.444684750118695</v>
      </c>
      <c r="AC859" s="29">
        <v>31.763718292588564</v>
      </c>
      <c r="AD859" s="30">
        <v>5.6110597736754366</v>
      </c>
      <c r="AE859" s="29">
        <v>75.027111027476892</v>
      </c>
      <c r="AF859" s="29">
        <v>159.41888890060611</v>
      </c>
      <c r="AG859" s="29">
        <v>36.130810641205876</v>
      </c>
      <c r="AH859" s="29">
        <v>307.02605935755537</v>
      </c>
      <c r="AI859" s="29">
        <v>60.068395446710447</v>
      </c>
      <c r="AJ859" s="2">
        <v>0.77</v>
      </c>
      <c r="AK859" s="2">
        <v>0.1</v>
      </c>
    </row>
    <row r="860" spans="1:37" x14ac:dyDescent="0.3">
      <c r="A860" s="5" t="s">
        <v>243</v>
      </c>
      <c r="B860" s="7" t="s">
        <v>1060</v>
      </c>
      <c r="C860" s="2">
        <v>0.77</v>
      </c>
      <c r="D860" s="2">
        <v>0.1</v>
      </c>
      <c r="E860" s="27" t="s">
        <v>136</v>
      </c>
      <c r="F860" s="4" t="s">
        <v>32</v>
      </c>
      <c r="G860" s="4" t="s">
        <v>54</v>
      </c>
      <c r="H860" s="33"/>
      <c r="I860" s="28"/>
      <c r="J860" s="29">
        <v>1514.8251616872085</v>
      </c>
      <c r="K860" s="8">
        <v>11.149000100205889</v>
      </c>
      <c r="L860" s="30">
        <v>0.5467568706653223</v>
      </c>
      <c r="N860" s="29">
        <v>365.80565840101781</v>
      </c>
      <c r="O860" s="29">
        <v>6006.186234290315</v>
      </c>
      <c r="P860" s="30">
        <v>11.186813557236372</v>
      </c>
      <c r="Q860" s="29">
        <v>8534.7301943092571</v>
      </c>
      <c r="T860" s="29">
        <v>1339.8476129953478</v>
      </c>
      <c r="U860" s="29">
        <v>992.45393465635254</v>
      </c>
      <c r="V860" s="31">
        <v>3.4633741430350633E-2</v>
      </c>
      <c r="W860" s="30">
        <v>66.762246855164832</v>
      </c>
      <c r="X860" s="30"/>
      <c r="Y860" s="30">
        <v>4.6429145015940581</v>
      </c>
      <c r="Z860" s="32">
        <v>11.536067504501673</v>
      </c>
      <c r="AA860" s="31">
        <v>4.9122014046432803</v>
      </c>
      <c r="AB860" s="29">
        <v>114.56816780426766</v>
      </c>
      <c r="AC860" s="29">
        <v>219.25694310765172</v>
      </c>
      <c r="AD860" s="30">
        <v>39.277329982687398</v>
      </c>
      <c r="AE860" s="29">
        <v>489.8093610285872</v>
      </c>
      <c r="AF860" s="29">
        <v>1054.5954044524344</v>
      </c>
      <c r="AG860" s="29">
        <v>228.29493454244243</v>
      </c>
      <c r="AH860" s="29">
        <v>2062.7557315642903</v>
      </c>
      <c r="AI860" s="29">
        <v>380.95126973438249</v>
      </c>
      <c r="AJ860" s="2">
        <v>0.77</v>
      </c>
      <c r="AK860" s="2">
        <v>0.1</v>
      </c>
    </row>
    <row r="861" spans="1:37" x14ac:dyDescent="0.3">
      <c r="A861" s="5" t="s">
        <v>243</v>
      </c>
      <c r="B861" s="7" t="s">
        <v>1060</v>
      </c>
      <c r="C861" s="2">
        <v>0.77</v>
      </c>
      <c r="D861" s="2">
        <v>0.1</v>
      </c>
      <c r="E861" s="27" t="s">
        <v>137</v>
      </c>
      <c r="F861" s="4" t="s">
        <v>32</v>
      </c>
      <c r="G861" s="4" t="s">
        <v>60</v>
      </c>
      <c r="H861" s="33"/>
      <c r="I861" s="28"/>
      <c r="J861" s="29">
        <v>319.36389518749701</v>
      </c>
      <c r="K861" s="8">
        <v>7.4750828333034622</v>
      </c>
      <c r="L861" s="30">
        <v>0.29523151924481772</v>
      </c>
      <c r="N861" s="29">
        <v>98.581522215796639</v>
      </c>
      <c r="O861" s="29">
        <v>800.09834291699383</v>
      </c>
      <c r="P861" s="30">
        <v>2.2931632515755926</v>
      </c>
      <c r="Q861" s="29">
        <v>9802.0583929234144</v>
      </c>
      <c r="T861" s="29">
        <v>147.30186844962142</v>
      </c>
      <c r="U861" s="29">
        <v>239.28068458388086</v>
      </c>
      <c r="V861" s="31">
        <v>1.1208085504649237E-2</v>
      </c>
      <c r="W861" s="30">
        <v>10.960945241596987</v>
      </c>
      <c r="X861" s="30"/>
      <c r="Y861" s="30">
        <v>0.4352252509721839</v>
      </c>
      <c r="Z861" s="32">
        <v>1.3634711935972199</v>
      </c>
      <c r="AA861" s="31">
        <v>0.48059499667234046</v>
      </c>
      <c r="AB861" s="29">
        <v>15.375341626608968</v>
      </c>
      <c r="AC861" s="29">
        <v>34.99984832185325</v>
      </c>
      <c r="AD861" s="30">
        <v>5.916725320738478</v>
      </c>
      <c r="AE861" s="29">
        <v>77.796467394099224</v>
      </c>
      <c r="AF861" s="29">
        <v>162.85962530324838</v>
      </c>
      <c r="AG861" s="29">
        <v>37.844161267278182</v>
      </c>
      <c r="AH861" s="29">
        <v>323.27095054740147</v>
      </c>
      <c r="AI861" s="29">
        <v>64.698214024028005</v>
      </c>
      <c r="AJ861" s="2">
        <v>0.77</v>
      </c>
      <c r="AK861" s="2">
        <v>0.1</v>
      </c>
    </row>
    <row r="862" spans="1:37" x14ac:dyDescent="0.3">
      <c r="A862" s="5" t="s">
        <v>243</v>
      </c>
      <c r="B862" s="7" t="s">
        <v>1060</v>
      </c>
      <c r="C862" s="2">
        <v>0.77</v>
      </c>
      <c r="D862" s="2">
        <v>0.1</v>
      </c>
      <c r="E862" s="27" t="s">
        <v>138</v>
      </c>
      <c r="F862" s="4" t="s">
        <v>32</v>
      </c>
      <c r="G862" s="4" t="s">
        <v>60</v>
      </c>
      <c r="H862" s="33"/>
      <c r="I862" s="28"/>
      <c r="J862" s="29">
        <v>276.64255660417524</v>
      </c>
      <c r="K862" s="8">
        <v>8.0907401604351641</v>
      </c>
      <c r="L862" s="30">
        <v>0.29745220213086188</v>
      </c>
      <c r="N862" s="29">
        <v>90.022964063822712</v>
      </c>
      <c r="O862" s="29">
        <v>697.5649429068593</v>
      </c>
      <c r="P862" s="30">
        <v>1.6966928388325537</v>
      </c>
      <c r="Q862" s="29">
        <v>9194.9119080081618</v>
      </c>
      <c r="T862" s="29">
        <v>84.354565428838384</v>
      </c>
      <c r="U862" s="29">
        <v>165.18692613030038</v>
      </c>
      <c r="V862" s="31">
        <v>1.940238069160774E-2</v>
      </c>
      <c r="W862" s="30">
        <v>9.4908346712564349</v>
      </c>
      <c r="X862" s="30"/>
      <c r="Y862" s="30">
        <v>0.42521109688453823</v>
      </c>
      <c r="Z862" s="32">
        <v>1.1270377923320765</v>
      </c>
      <c r="AA862" s="31">
        <v>0.45352551866268886</v>
      </c>
      <c r="AB862" s="29">
        <v>12.219222406902107</v>
      </c>
      <c r="AC862" s="29">
        <v>28.523583172734167</v>
      </c>
      <c r="AD862" s="30">
        <v>4.8709867302836356</v>
      </c>
      <c r="AE862" s="29">
        <v>61.709537685842804</v>
      </c>
      <c r="AF862" s="29">
        <v>135.78905369851176</v>
      </c>
      <c r="AG862" s="29">
        <v>31.697268888924874</v>
      </c>
      <c r="AH862" s="29">
        <v>281.11664520285638</v>
      </c>
      <c r="AI862" s="29">
        <v>56.834415240758737</v>
      </c>
      <c r="AJ862" s="2">
        <v>0.77</v>
      </c>
      <c r="AK862" s="2">
        <v>0.1</v>
      </c>
    </row>
    <row r="863" spans="1:37" x14ac:dyDescent="0.3">
      <c r="A863" s="5" t="s">
        <v>243</v>
      </c>
      <c r="B863" s="7" t="s">
        <v>1060</v>
      </c>
      <c r="C863" s="2">
        <v>0.77</v>
      </c>
      <c r="D863" s="2">
        <v>0.1</v>
      </c>
      <c r="E863" s="27" t="s">
        <v>139</v>
      </c>
      <c r="F863" s="4" t="s">
        <v>32</v>
      </c>
      <c r="G863" s="4" t="s">
        <v>54</v>
      </c>
      <c r="H863" s="2">
        <v>8.8071587585174957E-2</v>
      </c>
      <c r="I863" s="28"/>
      <c r="J863" s="29">
        <v>821.92684306044964</v>
      </c>
      <c r="K863" s="8">
        <v>11.230732141835592</v>
      </c>
      <c r="L863" s="30">
        <v>1.1199206268997037</v>
      </c>
      <c r="N863" s="29">
        <v>221.78200516719164</v>
      </c>
      <c r="O863" s="29">
        <v>3182.1389090048488</v>
      </c>
      <c r="P863" s="30">
        <v>4.2158349647424886</v>
      </c>
      <c r="Q863" s="30">
        <v>7835.7089192677022</v>
      </c>
      <c r="T863" s="29">
        <v>338.62177618775416</v>
      </c>
      <c r="U863" s="29">
        <v>327.70801075180975</v>
      </c>
      <c r="V863" s="30">
        <v>6.916298313107988E-2</v>
      </c>
      <c r="W863" s="30">
        <v>23.13859003702251</v>
      </c>
      <c r="X863" s="30"/>
      <c r="Y863" s="30">
        <v>2.665514358272925</v>
      </c>
      <c r="Z863" s="32">
        <v>6.586786827083289</v>
      </c>
      <c r="AA863" s="31">
        <v>3.0808940140989467</v>
      </c>
      <c r="AB863" s="30">
        <v>68.251187144790848</v>
      </c>
      <c r="AC863" s="30">
        <v>128.31687894571954</v>
      </c>
      <c r="AD863" s="30">
        <v>25.661482033011328</v>
      </c>
      <c r="AE863" s="29">
        <v>307.09355890917431</v>
      </c>
      <c r="AF863" s="29">
        <v>599.09570980039689</v>
      </c>
      <c r="AG863" s="30">
        <v>138.01247600980497</v>
      </c>
      <c r="AH863" s="29">
        <v>1242.0191239988901</v>
      </c>
      <c r="AI863" s="29">
        <v>239.1477281114442</v>
      </c>
      <c r="AJ863" s="2">
        <v>0.77</v>
      </c>
      <c r="AK863" s="2">
        <v>0.1</v>
      </c>
    </row>
    <row r="864" spans="1:37" x14ac:dyDescent="0.3">
      <c r="A864" s="5" t="s">
        <v>243</v>
      </c>
      <c r="B864" s="7" t="s">
        <v>1060</v>
      </c>
      <c r="C864" s="2">
        <v>0.77</v>
      </c>
      <c r="D864" s="2">
        <v>0.1</v>
      </c>
      <c r="E864" s="27" t="s">
        <v>140</v>
      </c>
      <c r="F864" s="4" t="s">
        <v>32</v>
      </c>
      <c r="G864" s="4" t="s">
        <v>117</v>
      </c>
      <c r="H864" s="33"/>
      <c r="I864" s="28"/>
      <c r="J864" s="29">
        <v>304.69219841899871</v>
      </c>
      <c r="K864" s="8">
        <v>6.5837131523732646</v>
      </c>
      <c r="L864" s="30">
        <v>0.30297607246626174</v>
      </c>
      <c r="N864" s="29">
        <v>124.56014296930782</v>
      </c>
      <c r="O864" s="29">
        <v>1054.3042314620807</v>
      </c>
      <c r="P864" s="30">
        <v>3.671421791781996</v>
      </c>
      <c r="Q864" s="29">
        <v>9892.1264557997965</v>
      </c>
      <c r="T864" s="29">
        <v>117.26462501501788</v>
      </c>
      <c r="U864" s="29">
        <v>224.01487573632713</v>
      </c>
      <c r="V864" s="31">
        <v>1.9409789569189807E-2</v>
      </c>
      <c r="W864" s="30">
        <v>12.106502543541316</v>
      </c>
      <c r="X864" s="30"/>
      <c r="Y864" s="30">
        <v>0.42537346546257138</v>
      </c>
      <c r="Z864" s="32">
        <v>1.4909688186790475</v>
      </c>
      <c r="AA864" s="31">
        <v>0.56911328059708566</v>
      </c>
      <c r="AB864" s="29">
        <v>17.286016254639087</v>
      </c>
      <c r="AC864" s="29">
        <v>43.251298392460178</v>
      </c>
      <c r="AD864" s="30">
        <v>6.9836009336934257</v>
      </c>
      <c r="AE864" s="29">
        <v>90.841505024358483</v>
      </c>
      <c r="AF864" s="29">
        <v>218.10467360669898</v>
      </c>
      <c r="AG864" s="29">
        <v>50.383049490501072</v>
      </c>
      <c r="AH864" s="29">
        <v>431.59213191996338</v>
      </c>
      <c r="AI864" s="29">
        <v>87.444336416304893</v>
      </c>
      <c r="AJ864" s="2">
        <v>0.77</v>
      </c>
      <c r="AK864" s="2">
        <v>0.1</v>
      </c>
    </row>
    <row r="865" spans="1:37" x14ac:dyDescent="0.3">
      <c r="A865" s="5" t="s">
        <v>243</v>
      </c>
      <c r="B865" s="7" t="s">
        <v>1060</v>
      </c>
      <c r="C865" s="2">
        <v>0.77</v>
      </c>
      <c r="D865" s="2">
        <v>0.1</v>
      </c>
      <c r="E865" s="27" t="s">
        <v>141</v>
      </c>
      <c r="F865" s="4" t="s">
        <v>32</v>
      </c>
      <c r="G865" s="4" t="s">
        <v>117</v>
      </c>
      <c r="H865" s="33"/>
      <c r="I865" s="28"/>
      <c r="J865" s="29">
        <v>586.52547655868443</v>
      </c>
      <c r="K865" s="8">
        <v>7.1118009965255364</v>
      </c>
      <c r="L865" s="30">
        <v>0.38738021744485235</v>
      </c>
      <c r="N865" s="29">
        <v>147.26447598121391</v>
      </c>
      <c r="O865" s="29">
        <v>925.74227708030162</v>
      </c>
      <c r="P865" s="30">
        <v>1.6601585557353595</v>
      </c>
      <c r="Q865" s="29">
        <v>9047.1483882371122</v>
      </c>
      <c r="T865" s="29">
        <v>63.41547805707512</v>
      </c>
      <c r="U865" s="29">
        <v>138.84186599556108</v>
      </c>
      <c r="V865" s="31">
        <v>8.048768867401487E-3</v>
      </c>
      <c r="W865" s="30">
        <v>7.141320998363792</v>
      </c>
      <c r="X865" s="30"/>
      <c r="Y865" s="30">
        <v>0.36527855113475916</v>
      </c>
      <c r="Z865" s="32">
        <v>1.2637887071511689</v>
      </c>
      <c r="AA865" s="31">
        <v>0.44476446495788702</v>
      </c>
      <c r="AB865" s="29">
        <v>14.916627656384181</v>
      </c>
      <c r="AC865" s="29">
        <v>36.783024296426248</v>
      </c>
      <c r="AD865" s="30">
        <v>6.2786070987772939</v>
      </c>
      <c r="AE865" s="29">
        <v>84.899411344979811</v>
      </c>
      <c r="AF865" s="29">
        <v>189.07822777475337</v>
      </c>
      <c r="AG865" s="29">
        <v>42.641318428796502</v>
      </c>
      <c r="AH865" s="29">
        <v>391.11921141784893</v>
      </c>
      <c r="AI865" s="29">
        <v>75.973946220618586</v>
      </c>
      <c r="AJ865" s="2">
        <v>0.77</v>
      </c>
      <c r="AK865" s="2">
        <v>0.1</v>
      </c>
    </row>
    <row r="866" spans="1:37" x14ac:dyDescent="0.3">
      <c r="A866" s="5" t="s">
        <v>243</v>
      </c>
      <c r="B866" s="7" t="s">
        <v>1060</v>
      </c>
      <c r="C866" s="2">
        <v>0.77</v>
      </c>
      <c r="D866" s="2">
        <v>0.1</v>
      </c>
      <c r="E866" s="27" t="s">
        <v>142</v>
      </c>
      <c r="F866" s="4" t="s">
        <v>32</v>
      </c>
      <c r="G866" s="4" t="s">
        <v>54</v>
      </c>
      <c r="H866" s="2">
        <v>3.6020677001735661E-2</v>
      </c>
      <c r="I866" s="28"/>
      <c r="J866" s="29">
        <v>372.90898195738436</v>
      </c>
      <c r="K866" s="8">
        <v>10.202181142593957</v>
      </c>
      <c r="L866" s="30">
        <v>0.97448975429559059</v>
      </c>
      <c r="N866" s="29">
        <v>126.07091758616156</v>
      </c>
      <c r="O866" s="29">
        <v>986.26096357170616</v>
      </c>
      <c r="P866" s="30">
        <v>2.8628080530720839</v>
      </c>
      <c r="Q866" s="30">
        <v>8781.1982338366088</v>
      </c>
      <c r="T866" s="29">
        <v>185.64069986208847</v>
      </c>
      <c r="U866" s="29">
        <v>247.6994932359203</v>
      </c>
      <c r="V866" s="30">
        <v>1.6780412510114428E-2</v>
      </c>
      <c r="W866" s="30">
        <v>13.091750279570871</v>
      </c>
      <c r="X866" s="30"/>
      <c r="Y866" s="30">
        <v>0.57182827097115896</v>
      </c>
      <c r="Z866" s="32">
        <v>1.8276335292895338</v>
      </c>
      <c r="AA866" s="31">
        <v>0.65405418262141679</v>
      </c>
      <c r="AB866" s="30">
        <v>17.493583155223881</v>
      </c>
      <c r="AC866" s="30">
        <v>39.598321305404113</v>
      </c>
      <c r="AD866" s="30">
        <v>6.8479602022721595</v>
      </c>
      <c r="AE866" s="29">
        <v>91.988505250511352</v>
      </c>
      <c r="AF866" s="29">
        <v>201.35414863145803</v>
      </c>
      <c r="AG866" s="30">
        <v>45.49127323276474</v>
      </c>
      <c r="AH866" s="29">
        <v>400.87004808587238</v>
      </c>
      <c r="AI866" s="29">
        <v>77.456260808280177</v>
      </c>
      <c r="AJ866" s="2">
        <v>0.77</v>
      </c>
      <c r="AK866" s="2">
        <v>0.1</v>
      </c>
    </row>
    <row r="867" spans="1:37" x14ac:dyDescent="0.3">
      <c r="A867" s="5" t="s">
        <v>243</v>
      </c>
      <c r="B867" s="7" t="s">
        <v>1060</v>
      </c>
      <c r="C867" s="2">
        <v>0.77</v>
      </c>
      <c r="D867" s="2">
        <v>0.1</v>
      </c>
      <c r="E867" s="27" t="s">
        <v>143</v>
      </c>
      <c r="F867" s="4" t="s">
        <v>32</v>
      </c>
      <c r="G867" s="4" t="s">
        <v>60</v>
      </c>
      <c r="H867" s="33"/>
      <c r="I867" s="28"/>
      <c r="J867" s="29">
        <v>283.44184576422703</v>
      </c>
      <c r="K867" s="8">
        <v>10.919632420437351</v>
      </c>
      <c r="L867" s="30">
        <v>0.33334358851727697</v>
      </c>
      <c r="N867" s="29">
        <v>205.4870386227424</v>
      </c>
      <c r="O867" s="29">
        <v>1003.8983106816873</v>
      </c>
      <c r="P867" s="30">
        <v>2.8327751880648275</v>
      </c>
      <c r="Q867" s="29">
        <v>8690.5378340329462</v>
      </c>
      <c r="T867" s="29">
        <v>57.722826232464129</v>
      </c>
      <c r="U867" s="29">
        <v>126.4212258753373</v>
      </c>
      <c r="V867" s="31">
        <v>8.1353322467459452E-3</v>
      </c>
      <c r="W867" s="30">
        <v>7.8028139021711285</v>
      </c>
      <c r="X867" s="30"/>
      <c r="Y867" s="30">
        <v>0.40560776778623292</v>
      </c>
      <c r="Z867" s="32">
        <v>1.1327714553376198</v>
      </c>
      <c r="AA867" s="31">
        <v>0.57020570733049436</v>
      </c>
      <c r="AB867" s="29">
        <v>17.383618107912554</v>
      </c>
      <c r="AC867" s="29">
        <v>40.985533203523289</v>
      </c>
      <c r="AD867" s="30">
        <v>6.5948002065538507</v>
      </c>
      <c r="AE867" s="29">
        <v>87.452221754361119</v>
      </c>
      <c r="AF867" s="29">
        <v>207.01662169344303</v>
      </c>
      <c r="AG867" s="29">
        <v>46.959614135329836</v>
      </c>
      <c r="AH867" s="29">
        <v>409.19078596881309</v>
      </c>
      <c r="AI867" s="29">
        <v>81.337245100392735</v>
      </c>
      <c r="AJ867" s="2">
        <v>0.77</v>
      </c>
      <c r="AK867" s="2">
        <v>0.1</v>
      </c>
    </row>
    <row r="868" spans="1:37" x14ac:dyDescent="0.3">
      <c r="A868" s="5" t="s">
        <v>243</v>
      </c>
      <c r="B868" s="7" t="s">
        <v>1060</v>
      </c>
      <c r="C868" s="2">
        <v>0.77</v>
      </c>
      <c r="D868" s="2">
        <v>0.1</v>
      </c>
      <c r="E868" s="27" t="s">
        <v>144</v>
      </c>
      <c r="F868" s="4" t="s">
        <v>32</v>
      </c>
      <c r="G868" s="4" t="s">
        <v>64</v>
      </c>
      <c r="H868" s="2">
        <v>0.18301174208321019</v>
      </c>
      <c r="I868" s="28"/>
      <c r="J868" s="29">
        <v>128.64704624307657</v>
      </c>
      <c r="K868" s="8">
        <v>5.5170207035299157</v>
      </c>
      <c r="L868" s="30">
        <v>1.5422064096258383</v>
      </c>
      <c r="N868" s="29">
        <v>52.694760438421014</v>
      </c>
      <c r="O868" s="29">
        <v>364.57183679870758</v>
      </c>
      <c r="P868" s="30">
        <v>1.6069175304904348</v>
      </c>
      <c r="Q868" s="29">
        <v>9790.7196399030618</v>
      </c>
      <c r="T868" s="29">
        <v>52.800636349617847</v>
      </c>
      <c r="U868" s="29">
        <v>86.419063567247107</v>
      </c>
      <c r="V868" s="31">
        <v>4.3910914430271959E-2</v>
      </c>
      <c r="W868" s="30">
        <v>3.9307759889413414</v>
      </c>
      <c r="X868" s="30"/>
      <c r="Y868" s="30">
        <v>0.23155960307610035</v>
      </c>
      <c r="Z868" s="32">
        <v>0.8232214444716297</v>
      </c>
      <c r="AA868" s="31">
        <v>0.18513573401649072</v>
      </c>
      <c r="AB868" s="29">
        <v>9.3658253411646246</v>
      </c>
      <c r="AC868" s="29">
        <v>21.302805060375039</v>
      </c>
      <c r="AD868" s="30">
        <v>3.8680101577341253</v>
      </c>
      <c r="AE868" s="29">
        <v>47.318070986309024</v>
      </c>
      <c r="AF868" s="29">
        <v>95.553742249266378</v>
      </c>
      <c r="AG868" s="29">
        <v>20.579270105302783</v>
      </c>
      <c r="AH868" s="29">
        <v>174.30122075407365</v>
      </c>
      <c r="AI868" s="29">
        <v>31.873023757633</v>
      </c>
      <c r="AJ868" s="2">
        <v>0.77</v>
      </c>
      <c r="AK868" s="2">
        <v>0.1</v>
      </c>
    </row>
    <row r="869" spans="1:37" x14ac:dyDescent="0.3">
      <c r="A869" s="5" t="s">
        <v>243</v>
      </c>
      <c r="B869" s="7" t="s">
        <v>1060</v>
      </c>
      <c r="C869" s="2">
        <v>0.77</v>
      </c>
      <c r="D869" s="2">
        <v>0.1</v>
      </c>
      <c r="E869" s="27" t="s">
        <v>145</v>
      </c>
      <c r="F869" s="4" t="s">
        <v>32</v>
      </c>
      <c r="G869" s="4" t="s">
        <v>64</v>
      </c>
      <c r="H869" s="33"/>
      <c r="I869" s="28"/>
      <c r="J869" s="29">
        <v>367.10613472372194</v>
      </c>
      <c r="K869" s="8">
        <v>4.052234469920883</v>
      </c>
      <c r="L869" s="30">
        <v>0.4140721398806404</v>
      </c>
      <c r="N869" s="29">
        <v>52.769658422431945</v>
      </c>
      <c r="O869" s="29">
        <v>945.7775896403017</v>
      </c>
      <c r="P869" s="30">
        <v>1.4496607253074205</v>
      </c>
      <c r="Q869" s="29">
        <v>9111.3034034000339</v>
      </c>
      <c r="T869" s="29">
        <v>166.32476246861086</v>
      </c>
      <c r="U869" s="29">
        <v>341.32906070062501</v>
      </c>
      <c r="V869" s="31">
        <v>1.4147745351417402E-2</v>
      </c>
      <c r="W869" s="30">
        <v>7.8148581287988312</v>
      </c>
      <c r="X869" s="30"/>
      <c r="Y869" s="30">
        <v>0.37981568129696985</v>
      </c>
      <c r="Z869" s="32">
        <v>1.0939485227427106</v>
      </c>
      <c r="AA869" s="31">
        <v>0.4609491168317531</v>
      </c>
      <c r="AB869" s="29">
        <v>12.268491595156759</v>
      </c>
      <c r="AC869" s="29">
        <v>34.751342351079529</v>
      </c>
      <c r="AD869" s="30">
        <v>5.317298899455233</v>
      </c>
      <c r="AE869" s="29">
        <v>66.774267610168963</v>
      </c>
      <c r="AF869" s="29">
        <v>183.43231620565345</v>
      </c>
      <c r="AG869" s="29">
        <v>48.066321454680185</v>
      </c>
      <c r="AH869" s="29">
        <v>464.31467303342379</v>
      </c>
      <c r="AI869" s="29">
        <v>97.027563429880928</v>
      </c>
      <c r="AJ869" s="2">
        <v>0.77</v>
      </c>
      <c r="AK869" s="2">
        <v>0.1</v>
      </c>
    </row>
    <row r="870" spans="1:37" x14ac:dyDescent="0.3">
      <c r="A870" s="5" t="s">
        <v>243</v>
      </c>
      <c r="B870" s="7" t="s">
        <v>1060</v>
      </c>
      <c r="C870" s="2">
        <v>0.77</v>
      </c>
      <c r="D870" s="2">
        <v>0.1</v>
      </c>
      <c r="E870" s="27" t="s">
        <v>146</v>
      </c>
      <c r="F870" s="4" t="s">
        <v>32</v>
      </c>
      <c r="G870" s="4" t="s">
        <v>54</v>
      </c>
      <c r="H870" s="33"/>
      <c r="I870" s="28"/>
      <c r="J870" s="29">
        <v>419.47081430503749</v>
      </c>
      <c r="K870" s="8">
        <v>9.1044517442705803</v>
      </c>
      <c r="L870" s="30">
        <v>1.8677179596929843</v>
      </c>
      <c r="N870" s="29">
        <v>74.275216707210674</v>
      </c>
      <c r="O870" s="29">
        <v>1918.2304327897702</v>
      </c>
      <c r="P870" s="30">
        <v>5.0538782713031809</v>
      </c>
      <c r="Q870" s="29">
        <v>8933.2839261185782</v>
      </c>
      <c r="T870" s="29">
        <v>1788.5657330388251</v>
      </c>
      <c r="U870" s="29">
        <v>1471.5535708820196</v>
      </c>
      <c r="V870" s="31">
        <v>3.3884050889094304E-2</v>
      </c>
      <c r="W870" s="30">
        <v>38.797426553200218</v>
      </c>
      <c r="X870" s="30"/>
      <c r="Y870" s="30">
        <v>1.6514732366025375</v>
      </c>
      <c r="Z870" s="32">
        <v>4.7180477052705632</v>
      </c>
      <c r="AA870" s="31">
        <v>1.7041977013284622</v>
      </c>
      <c r="AB870" s="29">
        <v>38.720699330929698</v>
      </c>
      <c r="AC870" s="29">
        <v>71.745967104871582</v>
      </c>
      <c r="AD870" s="30">
        <v>14.017587173336478</v>
      </c>
      <c r="AE870" s="29">
        <v>164.07521929098675</v>
      </c>
      <c r="AF870" s="29">
        <v>360.0842567068662</v>
      </c>
      <c r="AG870" s="29">
        <v>85.76376552037037</v>
      </c>
      <c r="AH870" s="29">
        <v>808.18398075969571</v>
      </c>
      <c r="AI870" s="29">
        <v>159.18743071976965</v>
      </c>
      <c r="AJ870" s="2">
        <v>0.77</v>
      </c>
      <c r="AK870" s="2">
        <v>0.1</v>
      </c>
    </row>
    <row r="871" spans="1:37" x14ac:dyDescent="0.3">
      <c r="A871" s="5" t="s">
        <v>243</v>
      </c>
      <c r="B871" s="7" t="s">
        <v>1060</v>
      </c>
      <c r="C871" s="2">
        <v>0.77</v>
      </c>
      <c r="D871" s="2">
        <v>0.1</v>
      </c>
      <c r="E871" s="27" t="s">
        <v>147</v>
      </c>
      <c r="F871" s="4" t="s">
        <v>32</v>
      </c>
      <c r="G871" s="4" t="s">
        <v>60</v>
      </c>
      <c r="H871" s="33"/>
      <c r="I871" s="28"/>
      <c r="J871" s="29">
        <v>375.42839502596513</v>
      </c>
      <c r="K871" s="8">
        <v>3.3506289576533517</v>
      </c>
      <c r="L871" s="30">
        <v>0.31086898678964298</v>
      </c>
      <c r="N871" s="29">
        <v>71.292805239015422</v>
      </c>
      <c r="O871" s="29">
        <v>1137.4530275980028</v>
      </c>
      <c r="P871" s="30">
        <v>4.5872516521538262</v>
      </c>
      <c r="Q871" s="29">
        <v>11749.396767864762</v>
      </c>
      <c r="T871" s="29">
        <v>343.9548064319801</v>
      </c>
      <c r="U871" s="29">
        <v>524.70592676251613</v>
      </c>
      <c r="V871" s="31">
        <v>1.4483955942449136E-2</v>
      </c>
      <c r="W871" s="30">
        <v>20.038608355058237</v>
      </c>
      <c r="X871" s="30"/>
      <c r="Y871" s="30">
        <v>0.52215887711738984</v>
      </c>
      <c r="Z871" s="32">
        <v>1.3645311666790505</v>
      </c>
      <c r="AA871" s="31">
        <v>0.23699104841034457</v>
      </c>
      <c r="AB871" s="29">
        <v>19.050400338908958</v>
      </c>
      <c r="AC871" s="29">
        <v>44.340679062925979</v>
      </c>
      <c r="AD871" s="30">
        <v>7.4559227479762864</v>
      </c>
      <c r="AE871" s="29">
        <v>99.281737505811179</v>
      </c>
      <c r="AF871" s="29">
        <v>216.18324366442948</v>
      </c>
      <c r="AG871" s="29">
        <v>52.28746461328263</v>
      </c>
      <c r="AH871" s="29">
        <v>450.78400330528603</v>
      </c>
      <c r="AI871" s="29">
        <v>86.803150293967036</v>
      </c>
      <c r="AJ871" s="2">
        <v>0.77</v>
      </c>
      <c r="AK871" s="2">
        <v>0.1</v>
      </c>
    </row>
    <row r="872" spans="1:37" x14ac:dyDescent="0.3">
      <c r="A872" s="5" t="s">
        <v>243</v>
      </c>
      <c r="B872" s="7" t="s">
        <v>1060</v>
      </c>
      <c r="C872" s="2">
        <v>0.77</v>
      </c>
      <c r="D872" s="2">
        <v>0.1</v>
      </c>
      <c r="E872" s="27" t="s">
        <v>148</v>
      </c>
      <c r="F872" s="4" t="s">
        <v>32</v>
      </c>
      <c r="G872" s="4" t="s">
        <v>64</v>
      </c>
      <c r="H872" s="33"/>
      <c r="I872" s="28"/>
      <c r="J872" s="29">
        <v>291.29454649923605</v>
      </c>
      <c r="K872" s="8">
        <v>3.781798779301996</v>
      </c>
      <c r="L872" s="30">
        <v>0.45072486656016358</v>
      </c>
      <c r="N872" s="29">
        <v>64.494472461990426</v>
      </c>
      <c r="O872" s="29">
        <v>790.7237910824507</v>
      </c>
      <c r="P872" s="30">
        <v>3.1119402403191825</v>
      </c>
      <c r="Q872" s="29">
        <v>12155.296444168696</v>
      </c>
      <c r="T872" s="29">
        <v>119.33463581046487</v>
      </c>
      <c r="U872" s="29">
        <v>245.46409682357566</v>
      </c>
      <c r="V872" s="31">
        <v>1.7111190757680615E-2</v>
      </c>
      <c r="W872" s="30">
        <v>12.524793926303706</v>
      </c>
      <c r="X872" s="30"/>
      <c r="Y872" s="30">
        <v>0.32265516049675713</v>
      </c>
      <c r="Z872" s="32">
        <v>1.0645563925674824</v>
      </c>
      <c r="AA872" s="31">
        <v>0.20261615855728016</v>
      </c>
      <c r="AB872" s="29">
        <v>11.300300785375155</v>
      </c>
      <c r="AC872" s="29">
        <v>32.122242420983611</v>
      </c>
      <c r="AD872" s="30">
        <v>5.2410168869898301</v>
      </c>
      <c r="AE872" s="29">
        <v>71.588041476934308</v>
      </c>
      <c r="AF872" s="29">
        <v>169.70535305148431</v>
      </c>
      <c r="AG872" s="29">
        <v>39.677089822989778</v>
      </c>
      <c r="AH872" s="29">
        <v>356.35523248441558</v>
      </c>
      <c r="AI872" s="29">
        <v>72.354627608890482</v>
      </c>
      <c r="AJ872" s="2">
        <v>0.77</v>
      </c>
      <c r="AK872" s="2">
        <v>0.1</v>
      </c>
    </row>
    <row r="873" spans="1:37" x14ac:dyDescent="0.3">
      <c r="A873" s="5" t="s">
        <v>243</v>
      </c>
      <c r="B873" s="7" t="s">
        <v>1060</v>
      </c>
      <c r="C873" s="2">
        <v>0.77</v>
      </c>
      <c r="D873" s="2">
        <v>0.1</v>
      </c>
      <c r="E873" s="27" t="s">
        <v>149</v>
      </c>
      <c r="F873" s="4" t="s">
        <v>32</v>
      </c>
      <c r="G873" s="4" t="s">
        <v>54</v>
      </c>
      <c r="H873" s="33"/>
      <c r="I873" s="28"/>
      <c r="J873" s="29">
        <v>562.72110009246296</v>
      </c>
      <c r="K873" s="8">
        <v>5.8185509237016309</v>
      </c>
      <c r="L873" s="30">
        <v>0.31082660825881459</v>
      </c>
      <c r="N873" s="29">
        <v>116.89533603301854</v>
      </c>
      <c r="O873" s="29">
        <v>1808.1213744189185</v>
      </c>
      <c r="P873" s="30">
        <v>9.2976723715149028</v>
      </c>
      <c r="Q873" s="29">
        <v>11073.95410466158</v>
      </c>
      <c r="T873" s="29">
        <v>963.85791092603438</v>
      </c>
      <c r="U873" s="29">
        <v>842.27315817288957</v>
      </c>
      <c r="V873" s="31">
        <v>5.5895366996196617E-3</v>
      </c>
      <c r="W873" s="30">
        <v>36.434735923197536</v>
      </c>
      <c r="X873" s="30"/>
      <c r="Y873" s="30">
        <v>0.84676037125354897</v>
      </c>
      <c r="Z873" s="32">
        <v>2.7695619437888754</v>
      </c>
      <c r="AA873" s="31">
        <v>0.61372970347287914</v>
      </c>
      <c r="AB873" s="29">
        <v>34.352774983611333</v>
      </c>
      <c r="AC873" s="29">
        <v>68.94663169499762</v>
      </c>
      <c r="AD873" s="30">
        <v>13.41421010660482</v>
      </c>
      <c r="AE873" s="29">
        <v>167.67674924141733</v>
      </c>
      <c r="AF873" s="29">
        <v>333.35455913719932</v>
      </c>
      <c r="AG873" s="29">
        <v>72.892186109045582</v>
      </c>
      <c r="AH873" s="29">
        <v>649.44892529279036</v>
      </c>
      <c r="AI873" s="29">
        <v>120.68330830612597</v>
      </c>
      <c r="AJ873" s="2">
        <v>0.77</v>
      </c>
      <c r="AK873" s="2">
        <v>0.1</v>
      </c>
    </row>
    <row r="874" spans="1:37" x14ac:dyDescent="0.3">
      <c r="A874" s="5" t="s">
        <v>243</v>
      </c>
      <c r="B874" s="7" t="s">
        <v>1060</v>
      </c>
      <c r="C874" s="2">
        <v>0.77</v>
      </c>
      <c r="D874" s="2">
        <v>0.1</v>
      </c>
      <c r="E874" s="27" t="s">
        <v>150</v>
      </c>
      <c r="F874" s="4" t="s">
        <v>32</v>
      </c>
      <c r="G874" s="4" t="s">
        <v>60</v>
      </c>
      <c r="H874" s="33"/>
      <c r="I874" s="28"/>
      <c r="J874" s="29">
        <v>249.07507424676589</v>
      </c>
      <c r="K874" s="8">
        <v>4.4256147033704156</v>
      </c>
      <c r="L874" s="30">
        <v>0.12672662998747922</v>
      </c>
      <c r="N874" s="29">
        <v>61.969875828391629</v>
      </c>
      <c r="O874" s="29">
        <v>779.90657323522566</v>
      </c>
      <c r="P874" s="30">
        <v>2.4049769595674526</v>
      </c>
      <c r="Q874" s="29">
        <v>11079.979431682428</v>
      </c>
      <c r="T874" s="29">
        <v>193.11792950106687</v>
      </c>
      <c r="U874" s="29">
        <v>287.87924350187137</v>
      </c>
      <c r="V874" s="31">
        <v>1.9766991362004209E-2</v>
      </c>
      <c r="W874" s="30">
        <v>14.003650123942064</v>
      </c>
      <c r="X874" s="30"/>
      <c r="Y874" s="30">
        <v>0.28158109761279726</v>
      </c>
      <c r="Z874" s="32">
        <v>1.0101801176028045</v>
      </c>
      <c r="AA874" s="31">
        <v>0.27358116908677016</v>
      </c>
      <c r="AB874" s="29">
        <v>13.64979431614816</v>
      </c>
      <c r="AC874" s="29">
        <v>33.417960445196435</v>
      </c>
      <c r="AD874" s="30">
        <v>5.3775441439488016</v>
      </c>
      <c r="AE874" s="29">
        <v>71.216962776343081</v>
      </c>
      <c r="AF874" s="29">
        <v>158.94475987528463</v>
      </c>
      <c r="AG874" s="29">
        <v>36.303442734340486</v>
      </c>
      <c r="AH874" s="29">
        <v>317.18746747816596</v>
      </c>
      <c r="AI874" s="29">
        <v>63.66649577405574</v>
      </c>
      <c r="AJ874" s="2">
        <v>0.77</v>
      </c>
      <c r="AK874" s="2">
        <v>0.1</v>
      </c>
    </row>
    <row r="875" spans="1:37" x14ac:dyDescent="0.3">
      <c r="A875" s="5" t="s">
        <v>243</v>
      </c>
      <c r="B875" s="7" t="s">
        <v>1060</v>
      </c>
      <c r="C875" s="2">
        <v>0.77</v>
      </c>
      <c r="D875" s="2">
        <v>0.1</v>
      </c>
      <c r="E875" s="27" t="s">
        <v>151</v>
      </c>
      <c r="F875" s="4" t="s">
        <v>32</v>
      </c>
      <c r="G875" s="4" t="s">
        <v>64</v>
      </c>
      <c r="H875" s="33"/>
      <c r="I875" s="28"/>
      <c r="J875" s="29">
        <v>1727.2458228918065</v>
      </c>
      <c r="K875" s="8">
        <v>11.175778544564345</v>
      </c>
      <c r="L875" s="30">
        <v>1.9395426696555467</v>
      </c>
      <c r="N875" s="29">
        <v>315.07718981283728</v>
      </c>
      <c r="O875" s="29">
        <v>9233.8728873263717</v>
      </c>
      <c r="P875" s="30">
        <v>21.478933276068748</v>
      </c>
      <c r="Q875" s="29">
        <v>9486.4869947748721</v>
      </c>
      <c r="T875" s="29">
        <v>3061.7650331999616</v>
      </c>
      <c r="U875" s="29">
        <v>1786.8640356716871</v>
      </c>
      <c r="V875" s="31">
        <v>0.15419029894414266</v>
      </c>
      <c r="W875" s="30">
        <v>154.47866427740612</v>
      </c>
      <c r="X875" s="30"/>
      <c r="Y875" s="30">
        <v>11.204196924645823</v>
      </c>
      <c r="Z875" s="32">
        <v>26.219840066633953</v>
      </c>
      <c r="AA875" s="31">
        <v>4.5815447045073228</v>
      </c>
      <c r="AB875" s="29">
        <v>223.84671206187789</v>
      </c>
      <c r="AC875" s="29">
        <v>356.88690084869006</v>
      </c>
      <c r="AD875" s="30">
        <v>77.519921872682517</v>
      </c>
      <c r="AE875" s="29">
        <v>866.05290910303097</v>
      </c>
      <c r="AF875" s="29">
        <v>1525.0177734578149</v>
      </c>
      <c r="AG875" s="29">
        <v>322.36828594308815</v>
      </c>
      <c r="AH875" s="29">
        <v>2633.883737994257</v>
      </c>
      <c r="AI875" s="29">
        <v>473.79940504707679</v>
      </c>
      <c r="AJ875" s="2">
        <v>0.77</v>
      </c>
      <c r="AK875" s="2">
        <v>0.1</v>
      </c>
    </row>
    <row r="876" spans="1:37" x14ac:dyDescent="0.3">
      <c r="A876" s="5" t="s">
        <v>243</v>
      </c>
      <c r="B876" s="7" t="s">
        <v>1060</v>
      </c>
      <c r="C876" s="2">
        <v>0.77</v>
      </c>
      <c r="D876" s="2">
        <v>0.1</v>
      </c>
      <c r="E876" s="27" t="s">
        <v>152</v>
      </c>
      <c r="F876" s="4" t="s">
        <v>32</v>
      </c>
      <c r="G876" s="4" t="s">
        <v>60</v>
      </c>
      <c r="H876" s="33"/>
      <c r="I876" s="28"/>
      <c r="J876" s="29">
        <v>300.88683382486528</v>
      </c>
      <c r="K876" s="8">
        <v>7.0266555268946593</v>
      </c>
      <c r="L876" s="30">
        <v>0.35512342872098285</v>
      </c>
      <c r="N876" s="29">
        <v>130.51563942624739</v>
      </c>
      <c r="O876" s="29">
        <v>898.78051350109251</v>
      </c>
      <c r="P876" s="30">
        <v>2.7834674293191228</v>
      </c>
      <c r="Q876" s="29">
        <v>9737.9251613388005</v>
      </c>
      <c r="T876" s="29">
        <v>65.166150704463249</v>
      </c>
      <c r="U876" s="29">
        <v>152.91580176314082</v>
      </c>
      <c r="V876" s="31">
        <v>1.0865932337546179E-2</v>
      </c>
      <c r="W876" s="30">
        <v>8.7576632447016802</v>
      </c>
      <c r="X876" s="30"/>
      <c r="Y876" s="30">
        <v>0.33859300599794412</v>
      </c>
      <c r="Z876" s="32">
        <v>1.0864504348412078</v>
      </c>
      <c r="AA876" s="31">
        <v>0.38209642689641449</v>
      </c>
      <c r="AB876" s="29">
        <v>14.426953234981385</v>
      </c>
      <c r="AC876" s="29">
        <v>34.756542960170663</v>
      </c>
      <c r="AD876" s="30">
        <v>5.3334500665109683</v>
      </c>
      <c r="AE876" s="29">
        <v>72.934871945966563</v>
      </c>
      <c r="AF876" s="29">
        <v>177.5816850612174</v>
      </c>
      <c r="AG876" s="29">
        <v>42.170452221648418</v>
      </c>
      <c r="AH876" s="29">
        <v>402.88365018191456</v>
      </c>
      <c r="AI876" s="29">
        <v>83.877110987049477</v>
      </c>
      <c r="AJ876" s="2">
        <v>0.77</v>
      </c>
      <c r="AK876" s="2">
        <v>0.1</v>
      </c>
    </row>
    <row r="877" spans="1:37" x14ac:dyDescent="0.3">
      <c r="A877" s="5" t="s">
        <v>243</v>
      </c>
      <c r="B877" s="7" t="s">
        <v>1060</v>
      </c>
      <c r="C877" s="2">
        <v>0.77</v>
      </c>
      <c r="D877" s="2">
        <v>0.1</v>
      </c>
      <c r="E877" s="27" t="s">
        <v>153</v>
      </c>
      <c r="F877" s="4" t="s">
        <v>32</v>
      </c>
      <c r="G877" s="4" t="s">
        <v>60</v>
      </c>
      <c r="H877" s="33"/>
      <c r="I877" s="28"/>
      <c r="J877" s="29">
        <v>233.19931267028409</v>
      </c>
      <c r="K877" s="8">
        <v>8.0735256884138984</v>
      </c>
      <c r="L877" s="30">
        <v>0.41108929111263515</v>
      </c>
      <c r="N877" s="29">
        <v>76.229861921352111</v>
      </c>
      <c r="O877" s="29">
        <v>572.3059332132492</v>
      </c>
      <c r="P877" s="30">
        <v>2.093880922613387</v>
      </c>
      <c r="Q877" s="29">
        <v>9564.0394507307774</v>
      </c>
      <c r="T877" s="29">
        <v>68.858279571722889</v>
      </c>
      <c r="U877" s="29">
        <v>127.03758098673497</v>
      </c>
      <c r="V877" s="31">
        <v>1.6001577718505362E-2</v>
      </c>
      <c r="W877" s="30">
        <v>7.3246508809120785</v>
      </c>
      <c r="X877" s="30"/>
      <c r="Y877" s="30">
        <v>0.27104727524127786</v>
      </c>
      <c r="Z877" s="32">
        <v>0.92441410003985902</v>
      </c>
      <c r="AA877" s="31">
        <v>0.27177518454032623</v>
      </c>
      <c r="AB877" s="29">
        <v>9.4609624524053757</v>
      </c>
      <c r="AC877" s="29">
        <v>22.540350615010215</v>
      </c>
      <c r="AD877" s="30">
        <v>3.8860805151856144</v>
      </c>
      <c r="AE877" s="29">
        <v>51.043619605075811</v>
      </c>
      <c r="AF877" s="29">
        <v>111.89936469593459</v>
      </c>
      <c r="AG877" s="29">
        <v>25.880877878432216</v>
      </c>
      <c r="AH877" s="29">
        <v>225.25264854026187</v>
      </c>
      <c r="AI877" s="29">
        <v>44.522523561432493</v>
      </c>
      <c r="AJ877" s="2">
        <v>0.77</v>
      </c>
      <c r="AK877" s="2">
        <v>0.1</v>
      </c>
    </row>
    <row r="878" spans="1:37" x14ac:dyDescent="0.3">
      <c r="A878" s="5" t="s">
        <v>243</v>
      </c>
      <c r="B878" s="7" t="s">
        <v>1060</v>
      </c>
      <c r="C878" s="2">
        <v>0.77</v>
      </c>
      <c r="D878" s="2">
        <v>0.1</v>
      </c>
      <c r="E878" s="27" t="s">
        <v>154</v>
      </c>
      <c r="F878" s="4" t="s">
        <v>32</v>
      </c>
      <c r="G878" s="4" t="s">
        <v>60</v>
      </c>
      <c r="H878" s="33"/>
      <c r="I878" s="28"/>
      <c r="J878" s="29">
        <v>267.03945001920562</v>
      </c>
      <c r="K878" s="8">
        <v>6.4923169287750087</v>
      </c>
      <c r="L878" s="30">
        <v>0.88835703513964426</v>
      </c>
      <c r="N878" s="29">
        <v>89.556071263383217</v>
      </c>
      <c r="O878" s="29">
        <v>1619.4987156256436</v>
      </c>
      <c r="P878" s="30">
        <v>2.6635170198662408</v>
      </c>
      <c r="Q878" s="30">
        <v>9539.5044718955669</v>
      </c>
      <c r="T878" s="29">
        <v>134.45781323055564</v>
      </c>
      <c r="U878" s="29">
        <v>186.47313357911926</v>
      </c>
      <c r="V878" s="30">
        <v>3.7124865402792702E-2</v>
      </c>
      <c r="W878" s="30">
        <v>10.168588833706856</v>
      </c>
      <c r="X878" s="30"/>
      <c r="Y878" s="30">
        <v>1.5761147177240897</v>
      </c>
      <c r="Z878" s="32">
        <v>3.7136157216788397</v>
      </c>
      <c r="AA878" s="31">
        <v>1.2843323051970987</v>
      </c>
      <c r="AB878" s="30">
        <v>36.305167977675531</v>
      </c>
      <c r="AC878" s="30">
        <v>65.664986312703491</v>
      </c>
      <c r="AD878" s="30">
        <v>13.056061465827687</v>
      </c>
      <c r="AE878" s="29">
        <v>161.71979839541413</v>
      </c>
      <c r="AF878" s="29">
        <v>307.33523803997588</v>
      </c>
      <c r="AG878" s="30">
        <v>67.427811868711132</v>
      </c>
      <c r="AH878" s="29">
        <v>570.895762191637</v>
      </c>
      <c r="AI878" s="29">
        <v>105.73916401190552</v>
      </c>
      <c r="AJ878" s="2">
        <v>0.77</v>
      </c>
      <c r="AK878" s="2">
        <v>0.1</v>
      </c>
    </row>
    <row r="879" spans="1:37" x14ac:dyDescent="0.3">
      <c r="A879" s="5" t="s">
        <v>243</v>
      </c>
      <c r="B879" s="7" t="s">
        <v>1060</v>
      </c>
      <c r="C879" s="2">
        <v>0.77</v>
      </c>
      <c r="D879" s="2">
        <v>0.1</v>
      </c>
      <c r="E879" s="27" t="s">
        <v>155</v>
      </c>
      <c r="F879" s="4" t="s">
        <v>32</v>
      </c>
      <c r="G879" s="4" t="s">
        <v>60</v>
      </c>
      <c r="H879" s="33"/>
      <c r="I879" s="28"/>
      <c r="J879" s="29">
        <v>355.55687626157027</v>
      </c>
      <c r="K879" s="8">
        <v>8.3152279155145958</v>
      </c>
      <c r="L879" s="30">
        <v>0.34749499187832977</v>
      </c>
      <c r="N879" s="29">
        <v>106.54543898460726</v>
      </c>
      <c r="O879" s="29">
        <v>1006.5902293635472</v>
      </c>
      <c r="P879" s="30">
        <v>2.6529307077690278</v>
      </c>
      <c r="Q879" s="29">
        <v>9712.2626597779836</v>
      </c>
      <c r="T879" s="29">
        <v>224.50142122904018</v>
      </c>
      <c r="U879" s="29">
        <v>301.30410891536832</v>
      </c>
      <c r="V879" s="31">
        <v>5.3162601563423537E-3</v>
      </c>
      <c r="W879" s="30">
        <v>14.123364647510188</v>
      </c>
      <c r="X879" s="30"/>
      <c r="Y879" s="30">
        <v>0.5555975846718787</v>
      </c>
      <c r="Z879" s="32">
        <v>1.5828560908591498</v>
      </c>
      <c r="AA879" s="31">
        <v>0.6504898267401823</v>
      </c>
      <c r="AB879" s="29">
        <v>16.984571708286179</v>
      </c>
      <c r="AC879" s="29">
        <v>40.054690473330275</v>
      </c>
      <c r="AD879" s="30">
        <v>6.8984067387792569</v>
      </c>
      <c r="AE879" s="29">
        <v>92.441512732304929</v>
      </c>
      <c r="AF879" s="29">
        <v>196.4287074787926</v>
      </c>
      <c r="AG879" s="29">
        <v>43.524760847066744</v>
      </c>
      <c r="AH879" s="29">
        <v>376.80268068472776</v>
      </c>
      <c r="AI879" s="29">
        <v>73.230830901423275</v>
      </c>
      <c r="AJ879" s="2">
        <v>0.77</v>
      </c>
      <c r="AK879" s="2">
        <v>0.1</v>
      </c>
    </row>
    <row r="880" spans="1:37" x14ac:dyDescent="0.3">
      <c r="A880" s="5" t="s">
        <v>243</v>
      </c>
      <c r="B880" s="7" t="s">
        <v>1060</v>
      </c>
      <c r="C880" s="2">
        <v>0.77</v>
      </c>
      <c r="D880" s="2">
        <v>0.1</v>
      </c>
      <c r="E880" s="27" t="s">
        <v>156</v>
      </c>
      <c r="F880" s="4" t="s">
        <v>32</v>
      </c>
      <c r="G880" s="4" t="s">
        <v>54</v>
      </c>
      <c r="H880" s="33"/>
      <c r="I880" s="28"/>
      <c r="J880" s="29">
        <v>397.34209304334502</v>
      </c>
      <c r="K880" s="8">
        <v>7.4615247218061898</v>
      </c>
      <c r="L880" s="30">
        <v>1.3185064872561143</v>
      </c>
      <c r="N880" s="29">
        <v>105.90192483762711</v>
      </c>
      <c r="O880" s="29">
        <v>649.85025019175202</v>
      </c>
      <c r="P880" s="30">
        <v>1.7728818690604149</v>
      </c>
      <c r="Q880" s="29">
        <v>9230.6185077507671</v>
      </c>
      <c r="T880" s="29">
        <v>54.794139236853034</v>
      </c>
      <c r="U880" s="29">
        <v>117.88187823724607</v>
      </c>
      <c r="V880" s="31">
        <v>3.84572018787624E-2</v>
      </c>
      <c r="W880" s="30">
        <v>6.7899649196190506</v>
      </c>
      <c r="X880" s="30"/>
      <c r="Y880" s="30">
        <v>0.27917925075031563</v>
      </c>
      <c r="Z880" s="32">
        <v>0.86059569052851603</v>
      </c>
      <c r="AA880" s="31">
        <v>0.2838716607801392</v>
      </c>
      <c r="AB880" s="29">
        <v>10.17221475841545</v>
      </c>
      <c r="AC880" s="29">
        <v>26.362519803648727</v>
      </c>
      <c r="AD880" s="30">
        <v>4.3546299148157743</v>
      </c>
      <c r="AE880" s="29">
        <v>59.864945583595528</v>
      </c>
      <c r="AF880" s="29">
        <v>137.82071064521995</v>
      </c>
      <c r="AG880" s="29">
        <v>32.564289322820891</v>
      </c>
      <c r="AH880" s="29">
        <v>294.35652962566212</v>
      </c>
      <c r="AI880" s="29">
        <v>60.842649909859439</v>
      </c>
      <c r="AJ880" s="2">
        <v>0.77</v>
      </c>
      <c r="AK880" s="2">
        <v>0.1</v>
      </c>
    </row>
    <row r="881" spans="1:37" x14ac:dyDescent="0.3">
      <c r="A881" s="5" t="s">
        <v>243</v>
      </c>
      <c r="B881" s="7" t="s">
        <v>1060</v>
      </c>
      <c r="C881" s="2">
        <v>0.77</v>
      </c>
      <c r="D881" s="2">
        <v>0.1</v>
      </c>
      <c r="E881" s="27" t="s">
        <v>157</v>
      </c>
      <c r="F881" s="4" t="s">
        <v>32</v>
      </c>
      <c r="G881" s="4" t="s">
        <v>54</v>
      </c>
      <c r="H881" s="33"/>
      <c r="I881" s="28"/>
      <c r="J881" s="29">
        <v>337.74591543090526</v>
      </c>
      <c r="K881" s="8">
        <v>10.789666932019768</v>
      </c>
      <c r="L881" s="30">
        <v>0.37765975070772195</v>
      </c>
      <c r="N881" s="29">
        <v>174.07689158003859</v>
      </c>
      <c r="O881" s="29">
        <v>1076.9091414149186</v>
      </c>
      <c r="P881" s="30">
        <v>3.1578520111889548</v>
      </c>
      <c r="Q881" s="29">
        <v>9076.7693953489706</v>
      </c>
      <c r="T881" s="29">
        <v>123.35320730356324</v>
      </c>
      <c r="U881" s="29">
        <v>202.30468221187502</v>
      </c>
      <c r="V881" s="31">
        <v>2.1211447751093921E-2</v>
      </c>
      <c r="W881" s="30">
        <v>13.032889103036293</v>
      </c>
      <c r="X881" s="30"/>
      <c r="Y881" s="30">
        <v>0.57453486624553618</v>
      </c>
      <c r="Z881" s="32">
        <v>1.7497144636502693</v>
      </c>
      <c r="AA881" s="31">
        <v>0.69451733344631927</v>
      </c>
      <c r="AB881" s="29">
        <v>17.134286691669448</v>
      </c>
      <c r="AC881" s="29">
        <v>42.554926793041083</v>
      </c>
      <c r="AD881" s="30">
        <v>6.9809391632820921</v>
      </c>
      <c r="AE881" s="29">
        <v>92.520279520844696</v>
      </c>
      <c r="AF881" s="29">
        <v>210.20588158411687</v>
      </c>
      <c r="AG881" s="29">
        <v>47.834174940519048</v>
      </c>
      <c r="AH881" s="29">
        <v>418.27054873064793</v>
      </c>
      <c r="AI881" s="29">
        <v>86.160839109825886</v>
      </c>
      <c r="AJ881" s="2">
        <v>0.77</v>
      </c>
      <c r="AK881" s="2">
        <v>0.1</v>
      </c>
    </row>
    <row r="882" spans="1:37" x14ac:dyDescent="0.3">
      <c r="A882" s="5" t="s">
        <v>243</v>
      </c>
      <c r="B882" s="7" t="s">
        <v>1060</v>
      </c>
      <c r="C882" s="2">
        <v>0.77</v>
      </c>
      <c r="D882" s="2">
        <v>0.1</v>
      </c>
      <c r="E882" s="27" t="s">
        <v>158</v>
      </c>
      <c r="F882" s="4" t="s">
        <v>32</v>
      </c>
      <c r="G882" s="4" t="s">
        <v>60</v>
      </c>
      <c r="H882" s="33"/>
      <c r="I882" s="28"/>
      <c r="J882" s="29">
        <v>306.80133479640989</v>
      </c>
      <c r="K882" s="8">
        <v>7.7394913653420225</v>
      </c>
      <c r="L882" s="30">
        <v>0.26177776191960012</v>
      </c>
      <c r="N882" s="29">
        <v>108.06786267644165</v>
      </c>
      <c r="O882" s="29">
        <v>939.49551153036077</v>
      </c>
      <c r="P882" s="30">
        <v>2.7970501279196194</v>
      </c>
      <c r="Q882" s="29">
        <v>9187.1348020065871</v>
      </c>
      <c r="T882" s="29">
        <v>122.5769401532288</v>
      </c>
      <c r="U882" s="29">
        <v>191.27678002910918</v>
      </c>
      <c r="V882" s="31">
        <v>2.3851335762379033E-2</v>
      </c>
      <c r="W882" s="30">
        <v>12.068297552351654</v>
      </c>
      <c r="X882" s="30"/>
      <c r="Y882" s="30">
        <v>0.57171599213277646</v>
      </c>
      <c r="Z882" s="32">
        <v>1.4905125778438419</v>
      </c>
      <c r="AA882" s="31">
        <v>0.58411084040294592</v>
      </c>
      <c r="AB882" s="29">
        <v>16.297875369050512</v>
      </c>
      <c r="AC882" s="29">
        <v>37.03261742692176</v>
      </c>
      <c r="AD882" s="30">
        <v>6.8273416829465061</v>
      </c>
      <c r="AE882" s="29">
        <v>86.53305499095876</v>
      </c>
      <c r="AF882" s="29">
        <v>180.01201009992346</v>
      </c>
      <c r="AG882" s="29">
        <v>40.836552633520434</v>
      </c>
      <c r="AH882" s="29">
        <v>352.41309887548306</v>
      </c>
      <c r="AI882" s="29">
        <v>65.444669873926259</v>
      </c>
      <c r="AJ882" s="2">
        <v>0.77</v>
      </c>
      <c r="AK882" s="2">
        <v>0.1</v>
      </c>
    </row>
    <row r="883" spans="1:37" x14ac:dyDescent="0.3">
      <c r="A883" s="5" t="s">
        <v>243</v>
      </c>
      <c r="B883" s="7" t="s">
        <v>1060</v>
      </c>
      <c r="C883" s="2">
        <v>0.77</v>
      </c>
      <c r="D883" s="2">
        <v>0.1</v>
      </c>
      <c r="E883" s="27" t="s">
        <v>159</v>
      </c>
      <c r="F883" s="4" t="s">
        <v>32</v>
      </c>
      <c r="G883" s="4" t="s">
        <v>60</v>
      </c>
      <c r="H883" s="33"/>
      <c r="I883" s="28"/>
      <c r="J883" s="29">
        <v>503.84834104959907</v>
      </c>
      <c r="K883" s="8">
        <v>5.6746552786268669</v>
      </c>
      <c r="L883" s="30">
        <v>1.0119620790246486</v>
      </c>
      <c r="N883" s="29">
        <v>108.45756029938762</v>
      </c>
      <c r="O883" s="29">
        <v>744.25614674566305</v>
      </c>
      <c r="P883" s="30">
        <v>1.8455649047786868</v>
      </c>
      <c r="Q883" s="30">
        <v>9070.7229553454345</v>
      </c>
      <c r="T883" s="29">
        <v>46.311100092875613</v>
      </c>
      <c r="U883" s="29">
        <v>102.30107535879002</v>
      </c>
      <c r="V883" s="30">
        <v>3.1441977659036516E-2</v>
      </c>
      <c r="W883" s="30">
        <v>5.4656982022332148</v>
      </c>
      <c r="X883" s="30"/>
      <c r="Y883" s="30">
        <v>0.2728235044660603</v>
      </c>
      <c r="Z883" s="32">
        <v>0.88744845159810848</v>
      </c>
      <c r="AA883" s="31">
        <v>0.37685707446547062</v>
      </c>
      <c r="AB883" s="30">
        <v>11.651272091341056</v>
      </c>
      <c r="AC883" s="30">
        <v>28.000361304963569</v>
      </c>
      <c r="AD883" s="30">
        <v>4.6802718916863402</v>
      </c>
      <c r="AE883" s="29">
        <v>62.175694423158191</v>
      </c>
      <c r="AF883" s="29">
        <v>138.74722771460193</v>
      </c>
      <c r="AG883" s="30">
        <v>32.869015994652464</v>
      </c>
      <c r="AH883" s="29">
        <v>301.57528067341553</v>
      </c>
      <c r="AI883" s="29">
        <v>59.790359788429406</v>
      </c>
      <c r="AJ883" s="2">
        <v>0.77</v>
      </c>
      <c r="AK883" s="2">
        <v>0.1</v>
      </c>
    </row>
    <row r="884" spans="1:37" x14ac:dyDescent="0.3">
      <c r="A884" s="5" t="s">
        <v>243</v>
      </c>
      <c r="B884" s="7" t="s">
        <v>1060</v>
      </c>
      <c r="C884" s="2">
        <v>0.77</v>
      </c>
      <c r="D884" s="2">
        <v>0.1</v>
      </c>
      <c r="E884" s="27" t="s">
        <v>160</v>
      </c>
      <c r="F884" s="4" t="s">
        <v>32</v>
      </c>
      <c r="G884" s="4" t="s">
        <v>60</v>
      </c>
      <c r="H884" s="33"/>
      <c r="I884" s="28"/>
      <c r="J884" s="29">
        <v>325.47058467019207</v>
      </c>
      <c r="K884" s="8">
        <v>7.8864104297043669</v>
      </c>
      <c r="L884" s="30">
        <v>0.36367494944682938</v>
      </c>
      <c r="N884" s="29">
        <v>110.32064556663616</v>
      </c>
      <c r="O884" s="29">
        <v>884.28654328557718</v>
      </c>
      <c r="P884" s="30">
        <v>2.480300399912942</v>
      </c>
      <c r="Q884" s="29">
        <v>9722.7720764067144</v>
      </c>
      <c r="T884" s="29">
        <v>146.77100227200384</v>
      </c>
      <c r="U884" s="29">
        <v>234.70761930922265</v>
      </c>
      <c r="V884" s="31">
        <v>2.3298388492823136E-2</v>
      </c>
      <c r="W884" s="30">
        <v>11.564258908903819</v>
      </c>
      <c r="X884" s="30"/>
      <c r="Y884" s="30">
        <v>0.46910796095346824</v>
      </c>
      <c r="Z884" s="32">
        <v>1.5271380799746217</v>
      </c>
      <c r="AA884" s="31">
        <v>0.56429936294824989</v>
      </c>
      <c r="AB884" s="29">
        <v>16.494007832336102</v>
      </c>
      <c r="AC884" s="29">
        <v>37.931387888858765</v>
      </c>
      <c r="AD884" s="30">
        <v>6.6434548880869864</v>
      </c>
      <c r="AE884" s="29">
        <v>82.83934872599022</v>
      </c>
      <c r="AF884" s="29">
        <v>178.919694942023</v>
      </c>
      <c r="AG884" s="29">
        <v>40.446104349073323</v>
      </c>
      <c r="AH884" s="29">
        <v>350.7803262424232</v>
      </c>
      <c r="AI884" s="29">
        <v>69.536604512192056</v>
      </c>
      <c r="AJ884" s="2">
        <v>0.77</v>
      </c>
      <c r="AK884" s="2">
        <v>0.1</v>
      </c>
    </row>
    <row r="885" spans="1:37" x14ac:dyDescent="0.3">
      <c r="A885" s="5" t="s">
        <v>243</v>
      </c>
      <c r="B885" s="7" t="s">
        <v>1060</v>
      </c>
      <c r="C885" s="2">
        <v>0.77</v>
      </c>
      <c r="D885" s="2">
        <v>0.1</v>
      </c>
      <c r="E885" s="27" t="s">
        <v>161</v>
      </c>
      <c r="F885" s="4" t="s">
        <v>32</v>
      </c>
      <c r="G885" s="4" t="s">
        <v>162</v>
      </c>
      <c r="H885" s="33"/>
      <c r="I885" s="28"/>
      <c r="J885" s="29">
        <v>233.49924106855079</v>
      </c>
      <c r="K885" s="8">
        <v>7.9242599481125779</v>
      </c>
      <c r="L885" s="30">
        <v>2.4784336165970728</v>
      </c>
      <c r="N885" s="29">
        <v>93.350389460304513</v>
      </c>
      <c r="O885" s="29">
        <v>1347.5038643691846</v>
      </c>
      <c r="P885" s="30">
        <v>1.1748840889775929</v>
      </c>
      <c r="Q885" s="29">
        <v>9458.5875145968421</v>
      </c>
      <c r="T885" s="29">
        <v>113.21600238601705</v>
      </c>
      <c r="U885" s="29">
        <v>143.84510505828504</v>
      </c>
      <c r="V885" s="31">
        <v>3.4176387955834324E-2</v>
      </c>
      <c r="W885" s="30">
        <v>9.7739006271595574</v>
      </c>
      <c r="X885" s="30"/>
      <c r="Y885" s="30">
        <v>1.359884060678749</v>
      </c>
      <c r="Z885" s="32">
        <v>3.5880491358294577</v>
      </c>
      <c r="AA885" s="31">
        <v>1.2896865607647687</v>
      </c>
      <c r="AB885" s="29">
        <v>31.846472459552338</v>
      </c>
      <c r="AC885" s="29">
        <v>56.313734247950471</v>
      </c>
      <c r="AD885" s="30">
        <v>11.423155371354966</v>
      </c>
      <c r="AE885" s="29">
        <v>138.19999773747909</v>
      </c>
      <c r="AF885" s="29">
        <v>257.16238108069069</v>
      </c>
      <c r="AG885" s="29">
        <v>55.41711734408635</v>
      </c>
      <c r="AH885" s="29">
        <v>444.76927401809996</v>
      </c>
      <c r="AI885" s="29">
        <v>86.417282063556613</v>
      </c>
      <c r="AJ885" s="2">
        <v>0.77</v>
      </c>
      <c r="AK885" s="2">
        <v>0.1</v>
      </c>
    </row>
    <row r="886" spans="1:37" x14ac:dyDescent="0.3">
      <c r="A886" s="5" t="s">
        <v>243</v>
      </c>
      <c r="B886" s="7" t="s">
        <v>1060</v>
      </c>
      <c r="C886" s="2">
        <v>0.77</v>
      </c>
      <c r="D886" s="2">
        <v>0.1</v>
      </c>
      <c r="E886" s="27" t="s">
        <v>163</v>
      </c>
      <c r="F886" s="4" t="s">
        <v>32</v>
      </c>
      <c r="G886" s="4" t="s">
        <v>162</v>
      </c>
      <c r="H886" s="33"/>
      <c r="I886" s="28"/>
      <c r="J886" s="29">
        <v>433.78547955497373</v>
      </c>
      <c r="K886" s="8">
        <v>7.3752985026387536</v>
      </c>
      <c r="L886" s="30">
        <v>0.78407298619521082</v>
      </c>
      <c r="N886" s="29">
        <v>118.77171683425729</v>
      </c>
      <c r="O886" s="29">
        <v>676.6027191580456</v>
      </c>
      <c r="P886" s="30">
        <v>1.3463458247118116</v>
      </c>
      <c r="Q886" s="29">
        <v>9280.6104901314338</v>
      </c>
      <c r="T886" s="29">
        <v>38.851711553001131</v>
      </c>
      <c r="U886" s="29">
        <v>87.693453516127391</v>
      </c>
      <c r="V886" s="31">
        <v>2.8499671961295333E-3</v>
      </c>
      <c r="W886" s="30">
        <v>5.3474758898087735</v>
      </c>
      <c r="X886" s="30"/>
      <c r="Y886" s="30">
        <v>0.27871969538311742</v>
      </c>
      <c r="Z886" s="32">
        <v>0.79155351569658228</v>
      </c>
      <c r="AA886" s="31">
        <v>0.40700789885452338</v>
      </c>
      <c r="AB886" s="29">
        <v>10.228539297148679</v>
      </c>
      <c r="AC886" s="29">
        <v>25.959117798724044</v>
      </c>
      <c r="AD886" s="30">
        <v>4.399810729736342</v>
      </c>
      <c r="AE886" s="29">
        <v>58.879017144199928</v>
      </c>
      <c r="AF886" s="29">
        <v>133.23534692826067</v>
      </c>
      <c r="AG886" s="29">
        <v>30.86185919167303</v>
      </c>
      <c r="AH886" s="29">
        <v>274.62826845148146</v>
      </c>
      <c r="AI886" s="29">
        <v>56.714536704070461</v>
      </c>
      <c r="AJ886" s="2">
        <v>0.77</v>
      </c>
      <c r="AK886" s="2">
        <v>0.1</v>
      </c>
    </row>
    <row r="887" spans="1:37" x14ac:dyDescent="0.3">
      <c r="A887" s="5" t="s">
        <v>243</v>
      </c>
      <c r="B887" s="7" t="s">
        <v>1060</v>
      </c>
      <c r="C887" s="2">
        <v>0.77</v>
      </c>
      <c r="D887" s="2">
        <v>0.1</v>
      </c>
      <c r="E887" s="27" t="s">
        <v>164</v>
      </c>
      <c r="F887" s="4" t="s">
        <v>32</v>
      </c>
      <c r="G887" s="4" t="s">
        <v>60</v>
      </c>
      <c r="H887" s="33"/>
      <c r="I887" s="28"/>
      <c r="J887" s="29">
        <v>276.1809484907771</v>
      </c>
      <c r="K887" s="8">
        <v>7.0498203205146845</v>
      </c>
      <c r="L887" s="30">
        <v>0.28364862985883382</v>
      </c>
      <c r="N887" s="29">
        <v>134.2115310678237</v>
      </c>
      <c r="O887" s="29">
        <v>851.83045921537223</v>
      </c>
      <c r="P887" s="30">
        <v>2.7529603874091784</v>
      </c>
      <c r="Q887" s="29">
        <v>9436.0612053986551</v>
      </c>
      <c r="T887" s="29">
        <v>51.896380389062791</v>
      </c>
      <c r="U887" s="29">
        <v>127.76866153198698</v>
      </c>
      <c r="V887" s="31">
        <v>2.7956308802936408E-3</v>
      </c>
      <c r="W887" s="30">
        <v>7.348037815008662</v>
      </c>
      <c r="X887" s="30"/>
      <c r="Y887" s="30">
        <v>0.28948842952031956</v>
      </c>
      <c r="Z887" s="32">
        <v>1.0187182465881792</v>
      </c>
      <c r="AA887" s="31">
        <v>0.43536094083580107</v>
      </c>
      <c r="AB887" s="29">
        <v>14.528313840793531</v>
      </c>
      <c r="AC887" s="29">
        <v>33.623290677057781</v>
      </c>
      <c r="AD887" s="30">
        <v>5.4361700778933875</v>
      </c>
      <c r="AE887" s="29">
        <v>72.101654244669916</v>
      </c>
      <c r="AF887" s="29">
        <v>174.44864904867958</v>
      </c>
      <c r="AG887" s="29">
        <v>40.350258295122266</v>
      </c>
      <c r="AH887" s="29">
        <v>364.61844272995472</v>
      </c>
      <c r="AI887" s="29">
        <v>74.407222980288196</v>
      </c>
      <c r="AJ887" s="2">
        <v>0.77</v>
      </c>
      <c r="AK887" s="2">
        <v>0.1</v>
      </c>
    </row>
    <row r="888" spans="1:37" x14ac:dyDescent="0.3">
      <c r="A888" s="5" t="s">
        <v>243</v>
      </c>
      <c r="B888" s="7" t="s">
        <v>1060</v>
      </c>
      <c r="C888" s="2">
        <v>0.77</v>
      </c>
      <c r="D888" s="2">
        <v>0.1</v>
      </c>
      <c r="E888" s="27" t="s">
        <v>165</v>
      </c>
      <c r="F888" s="4" t="s">
        <v>32</v>
      </c>
      <c r="G888" s="4" t="s">
        <v>60</v>
      </c>
      <c r="H888" s="33"/>
      <c r="I888" s="28"/>
      <c r="J888" s="29">
        <v>273.83211171090431</v>
      </c>
      <c r="K888" s="8">
        <v>5.8733625911840228</v>
      </c>
      <c r="L888" s="30">
        <v>0.40055669163121127</v>
      </c>
      <c r="N888" s="29">
        <v>94.541072177145722</v>
      </c>
      <c r="O888" s="29">
        <v>810.81212217813993</v>
      </c>
      <c r="P888" s="30">
        <v>2.5990399947773546</v>
      </c>
      <c r="Q888" s="29">
        <v>10461.744853069604</v>
      </c>
      <c r="T888" s="29">
        <v>85.602328438651597</v>
      </c>
      <c r="U888" s="29">
        <v>179.65269759873661</v>
      </c>
      <c r="V888" s="31">
        <v>2.8512413288047235E-3</v>
      </c>
      <c r="W888" s="30">
        <v>9.9751958289988512</v>
      </c>
      <c r="X888" s="30"/>
      <c r="Y888" s="30">
        <v>0.3171170497725066</v>
      </c>
      <c r="Z888" s="32">
        <v>1.0579882796226729</v>
      </c>
      <c r="AA888" s="31">
        <v>0.28646522783643791</v>
      </c>
      <c r="AB888" s="29">
        <v>12.244244032542364</v>
      </c>
      <c r="AC888" s="29">
        <v>31.881140301362237</v>
      </c>
      <c r="AD888" s="30">
        <v>4.9819958095624131</v>
      </c>
      <c r="AE888" s="29">
        <v>69.872269322656109</v>
      </c>
      <c r="AF888" s="29">
        <v>172.19662221554921</v>
      </c>
      <c r="AG888" s="29">
        <v>40.186665391760386</v>
      </c>
      <c r="AH888" s="29">
        <v>379.84624223641856</v>
      </c>
      <c r="AI888" s="29">
        <v>78.72431964799064</v>
      </c>
      <c r="AJ888" s="2">
        <v>0.77</v>
      </c>
      <c r="AK888" s="2">
        <v>0.1</v>
      </c>
    </row>
    <row r="889" spans="1:37" x14ac:dyDescent="0.3">
      <c r="A889" s="5" t="s">
        <v>243</v>
      </c>
      <c r="B889" s="7" t="s">
        <v>1060</v>
      </c>
      <c r="C889" s="2">
        <v>0.77</v>
      </c>
      <c r="D889" s="2">
        <v>0.1</v>
      </c>
      <c r="E889" s="34" t="s">
        <v>166</v>
      </c>
      <c r="F889" s="3" t="s">
        <v>32</v>
      </c>
      <c r="G889" s="3" t="s">
        <v>54</v>
      </c>
      <c r="H889" s="35"/>
      <c r="I889" s="36"/>
      <c r="J889" s="37">
        <v>2214.3773474519494</v>
      </c>
      <c r="K889" s="13">
        <v>3.8310332824384803</v>
      </c>
      <c r="L889" s="38">
        <v>1.5383861288317371</v>
      </c>
      <c r="M889" s="3"/>
      <c r="N889" s="37">
        <v>208.73182081598264</v>
      </c>
      <c r="O889" s="37">
        <v>6266.2193502144864</v>
      </c>
      <c r="P889" s="38">
        <v>15.138976466106193</v>
      </c>
      <c r="Q889" s="37">
        <v>11083.127652412257</v>
      </c>
      <c r="R889" s="3"/>
      <c r="S889" s="3"/>
      <c r="T889" s="37">
        <v>2883.6494401405994</v>
      </c>
      <c r="U889" s="37">
        <v>3371.3431046423216</v>
      </c>
      <c r="V889" s="39">
        <v>5.2769507713201859E-2</v>
      </c>
      <c r="W889" s="38">
        <v>58.912189596507552</v>
      </c>
      <c r="X889" s="38"/>
      <c r="Y889" s="38">
        <v>2.4345295520028603</v>
      </c>
      <c r="Z889" s="40">
        <v>9.0489536621293389</v>
      </c>
      <c r="AA889" s="39">
        <v>0.7150708162416809</v>
      </c>
      <c r="AB889" s="37">
        <v>122.28881587151189</v>
      </c>
      <c r="AC889" s="37">
        <v>290.71430023194557</v>
      </c>
      <c r="AD889" s="38">
        <v>54.148297606845716</v>
      </c>
      <c r="AE889" s="37">
        <v>704.27253527559901</v>
      </c>
      <c r="AF889" s="37">
        <v>1433.0937543164143</v>
      </c>
      <c r="AG889" s="37">
        <v>320.81720474415437</v>
      </c>
      <c r="AH889" s="37">
        <v>2717.7574418861677</v>
      </c>
      <c r="AI889" s="37">
        <v>482.19563880464869</v>
      </c>
      <c r="AJ889" s="2">
        <v>0.77</v>
      </c>
      <c r="AK889" s="2">
        <v>0.1</v>
      </c>
    </row>
    <row r="890" spans="1:37" x14ac:dyDescent="0.3">
      <c r="A890" s="5" t="s">
        <v>243</v>
      </c>
      <c r="B890" s="7" t="s">
        <v>1060</v>
      </c>
      <c r="C890" s="2">
        <v>0.77</v>
      </c>
      <c r="D890" s="2">
        <v>0.1</v>
      </c>
      <c r="E890" s="27" t="s">
        <v>167</v>
      </c>
      <c r="F890" s="4" t="s">
        <v>32</v>
      </c>
      <c r="G890" s="4" t="s">
        <v>64</v>
      </c>
      <c r="H890" s="33"/>
      <c r="I890" s="28"/>
      <c r="J890" s="29">
        <v>248.97968333907289</v>
      </c>
      <c r="K890" s="8">
        <v>5.6420325571369947</v>
      </c>
      <c r="L890" s="30">
        <v>0.33111758611967712</v>
      </c>
      <c r="N890" s="29">
        <v>92.742739229410986</v>
      </c>
      <c r="O890" s="29">
        <v>1324.1781989937335</v>
      </c>
      <c r="P890" s="30">
        <v>2.2773936091781408</v>
      </c>
      <c r="Q890" s="29">
        <v>9773.0426220942409</v>
      </c>
      <c r="T890" s="29">
        <v>129.46180144801301</v>
      </c>
      <c r="U890" s="29">
        <v>218.28121014404249</v>
      </c>
      <c r="V890" s="31">
        <v>2.588661279580548E-2</v>
      </c>
      <c r="W890" s="30">
        <v>10.57963063868516</v>
      </c>
      <c r="X890" s="30"/>
      <c r="Y890" s="30">
        <v>0.88800664510934724</v>
      </c>
      <c r="Z890" s="32">
        <v>2.5435846667639961</v>
      </c>
      <c r="AA890" s="31">
        <v>0.61718278907593793</v>
      </c>
      <c r="AB890" s="29">
        <v>25.65835606146603</v>
      </c>
      <c r="AC890" s="29">
        <v>52.917258472375487</v>
      </c>
      <c r="AD890" s="30">
        <v>9.6649309372410492</v>
      </c>
      <c r="AE890" s="29">
        <v>118.86983689738564</v>
      </c>
      <c r="AF890" s="29">
        <v>260.78786622597937</v>
      </c>
      <c r="AG890" s="29">
        <v>61.000089866648899</v>
      </c>
      <c r="AH890" s="29">
        <v>524.25091720355999</v>
      </c>
      <c r="AI890" s="29">
        <v>104.52903971589997</v>
      </c>
      <c r="AJ890" s="2">
        <v>0.77</v>
      </c>
      <c r="AK890" s="2">
        <v>0.1</v>
      </c>
    </row>
    <row r="891" spans="1:37" x14ac:dyDescent="0.3">
      <c r="A891" s="5" t="s">
        <v>243</v>
      </c>
      <c r="B891" s="7" t="s">
        <v>1060</v>
      </c>
      <c r="C891" s="2">
        <v>0.77</v>
      </c>
      <c r="D891" s="2">
        <v>0.1</v>
      </c>
      <c r="E891" s="27" t="s">
        <v>168</v>
      </c>
      <c r="F891" s="4" t="s">
        <v>32</v>
      </c>
      <c r="G891" s="4" t="s">
        <v>60</v>
      </c>
      <c r="H891" s="33"/>
      <c r="I891" s="28"/>
      <c r="J891" s="29">
        <v>371.91059210009797</v>
      </c>
      <c r="K891" s="8">
        <v>8.8502680551770112</v>
      </c>
      <c r="L891" s="30">
        <v>0.35077905964804912</v>
      </c>
      <c r="N891" s="29">
        <v>119.0327274391133</v>
      </c>
      <c r="O891" s="29">
        <v>1002.177365783702</v>
      </c>
      <c r="P891" s="30">
        <v>2.7287732044961657</v>
      </c>
      <c r="Q891" s="29">
        <v>9690.1460131498152</v>
      </c>
      <c r="T891" s="29">
        <v>196.90879106628674</v>
      </c>
      <c r="U891" s="29">
        <v>278.65423938837932</v>
      </c>
      <c r="V891" s="31">
        <v>5.618057292135741E-3</v>
      </c>
      <c r="W891" s="30">
        <v>13.310043099590008</v>
      </c>
      <c r="X891" s="30"/>
      <c r="Y891" s="30">
        <v>0.57097836774748434</v>
      </c>
      <c r="Z891" s="32">
        <v>1.5104346572093033</v>
      </c>
      <c r="AA891" s="31">
        <v>0.6470995541784702</v>
      </c>
      <c r="AB891" s="29">
        <v>17.715662803221189</v>
      </c>
      <c r="AC891" s="29">
        <v>39.572748326174825</v>
      </c>
      <c r="AD891" s="30">
        <v>6.9054064191579725</v>
      </c>
      <c r="AE891" s="29">
        <v>89.055081936750241</v>
      </c>
      <c r="AF891" s="29">
        <v>196.43595552716292</v>
      </c>
      <c r="AG891" s="29">
        <v>42.767691044071874</v>
      </c>
      <c r="AH891" s="29">
        <v>373.52200733161146</v>
      </c>
      <c r="AI891" s="29">
        <v>71.492501789120013</v>
      </c>
      <c r="AJ891" s="2">
        <v>0.77</v>
      </c>
      <c r="AK891" s="2">
        <v>0.1</v>
      </c>
    </row>
    <row r="892" spans="1:37" x14ac:dyDescent="0.3">
      <c r="A892" s="5" t="s">
        <v>243</v>
      </c>
      <c r="B892" s="7" t="s">
        <v>1060</v>
      </c>
      <c r="C892" s="2">
        <v>0.77</v>
      </c>
      <c r="D892" s="2">
        <v>0.1</v>
      </c>
      <c r="E892" s="34" t="s">
        <v>169</v>
      </c>
      <c r="F892" s="3" t="s">
        <v>32</v>
      </c>
      <c r="G892" s="3" t="s">
        <v>64</v>
      </c>
      <c r="H892" s="6">
        <v>4.4163523981620184E-2</v>
      </c>
      <c r="I892" s="36"/>
      <c r="J892" s="37">
        <v>2031.9598725078474</v>
      </c>
      <c r="K892" s="13">
        <v>10.176744185641716</v>
      </c>
      <c r="L892" s="38">
        <v>0.97018858696680466</v>
      </c>
      <c r="M892" s="3"/>
      <c r="N892" s="37">
        <v>350.98342862181227</v>
      </c>
      <c r="O892" s="37">
        <v>6602.2994732350098</v>
      </c>
      <c r="P892" s="38">
        <v>20.231721988512607</v>
      </c>
      <c r="Q892" s="38">
        <v>8578.7878984224026</v>
      </c>
      <c r="R892" s="3"/>
      <c r="S892" s="3"/>
      <c r="T892" s="37">
        <v>2422.1616634278525</v>
      </c>
      <c r="U892" s="37">
        <v>2173.4862567651339</v>
      </c>
      <c r="V892" s="38">
        <v>8.9459797562178839E-2</v>
      </c>
      <c r="W892" s="38">
        <v>102.49053315678782</v>
      </c>
      <c r="X892" s="38"/>
      <c r="Y892" s="38">
        <v>4.5138249095134038</v>
      </c>
      <c r="Z892" s="40">
        <v>12.6030338968667</v>
      </c>
      <c r="AA892" s="39">
        <v>2.4717919773931416</v>
      </c>
      <c r="AB892" s="38">
        <v>129.36987485437078</v>
      </c>
      <c r="AC892" s="38">
        <v>245.88245089341223</v>
      </c>
      <c r="AD892" s="38">
        <v>46.484407683662134</v>
      </c>
      <c r="AE892" s="37">
        <v>578.82637844136218</v>
      </c>
      <c r="AF892" s="37">
        <v>1181.5799978926134</v>
      </c>
      <c r="AG892" s="38">
        <v>267.73270200225107</v>
      </c>
      <c r="AH892" s="37">
        <v>2348.4920084052051</v>
      </c>
      <c r="AI892" s="37">
        <v>441.31184381584757</v>
      </c>
      <c r="AJ892" s="2">
        <v>0.77</v>
      </c>
      <c r="AK892" s="2">
        <v>0.1</v>
      </c>
    </row>
    <row r="893" spans="1:37" x14ac:dyDescent="0.3">
      <c r="A893" s="5" t="s">
        <v>243</v>
      </c>
      <c r="B893" s="7" t="s">
        <v>1060</v>
      </c>
      <c r="C893" s="2">
        <v>0.77</v>
      </c>
      <c r="D893" s="2">
        <v>0.1</v>
      </c>
      <c r="E893" s="27" t="s">
        <v>170</v>
      </c>
      <c r="F893" s="4" t="s">
        <v>32</v>
      </c>
      <c r="G893" s="4" t="s">
        <v>60</v>
      </c>
      <c r="H893" s="33"/>
      <c r="I893" s="28"/>
      <c r="J893" s="29">
        <v>267.96243705954191</v>
      </c>
      <c r="K893" s="8">
        <v>7.9410719445600995</v>
      </c>
      <c r="L893" s="30">
        <v>0.84197278296274725</v>
      </c>
      <c r="N893" s="29">
        <v>112.20471679319375</v>
      </c>
      <c r="O893" s="29">
        <v>1754.0812590183764</v>
      </c>
      <c r="P893" s="30">
        <v>1.8811667123631917</v>
      </c>
      <c r="Q893" s="30">
        <v>8658.0473548712889</v>
      </c>
      <c r="T893" s="29">
        <v>131.16407997011345</v>
      </c>
      <c r="U893" s="29">
        <v>167.67986282277579</v>
      </c>
      <c r="V893" s="30">
        <v>3.2348828760619487E-2</v>
      </c>
      <c r="W893" s="30">
        <v>10.417278288452719</v>
      </c>
      <c r="X893" s="30"/>
      <c r="Y893" s="30">
        <v>1.690277957749772</v>
      </c>
      <c r="Z893" s="32">
        <v>4.2832657781172472</v>
      </c>
      <c r="AA893" s="31">
        <v>1.643899375661612</v>
      </c>
      <c r="AB893" s="30">
        <v>40.751909477366709</v>
      </c>
      <c r="AC893" s="30">
        <v>70.23256022619708</v>
      </c>
      <c r="AD893" s="30">
        <v>14.339255148199141</v>
      </c>
      <c r="AE893" s="29">
        <v>167.04745762121431</v>
      </c>
      <c r="AF893" s="29">
        <v>317.26682394089329</v>
      </c>
      <c r="AG893" s="30">
        <v>66.662751785727679</v>
      </c>
      <c r="AH893" s="29">
        <v>563.96129368181039</v>
      </c>
      <c r="AI893" s="29">
        <v>106.20137944898933</v>
      </c>
      <c r="AJ893" s="2">
        <v>0.77</v>
      </c>
      <c r="AK893" s="2">
        <v>0.1</v>
      </c>
    </row>
    <row r="894" spans="1:37" x14ac:dyDescent="0.3">
      <c r="A894" s="5" t="s">
        <v>243</v>
      </c>
      <c r="B894" s="7" t="s">
        <v>1060</v>
      </c>
      <c r="C894" s="2">
        <v>0.77</v>
      </c>
      <c r="D894" s="2">
        <v>0.1</v>
      </c>
      <c r="E894" s="27" t="s">
        <v>171</v>
      </c>
      <c r="F894" s="4" t="s">
        <v>32</v>
      </c>
      <c r="G894" s="4" t="s">
        <v>60</v>
      </c>
      <c r="H894" s="33"/>
      <c r="I894" s="28"/>
      <c r="J894" s="29">
        <v>299.05558724933076</v>
      </c>
      <c r="K894" s="8">
        <v>7.3564537080553247</v>
      </c>
      <c r="L894" s="30">
        <v>0.38266098022884565</v>
      </c>
      <c r="N894" s="29">
        <v>93.149136323823157</v>
      </c>
      <c r="O894" s="29">
        <v>795.69720919179247</v>
      </c>
      <c r="P894" s="30">
        <v>2.031905650661419</v>
      </c>
      <c r="Q894" s="29">
        <v>9828.5616108024951</v>
      </c>
      <c r="T894" s="29">
        <v>128.40464750942465</v>
      </c>
      <c r="U894" s="29">
        <v>223.21676557070109</v>
      </c>
      <c r="V894" s="31">
        <v>2.8016805955748503E-3</v>
      </c>
      <c r="W894" s="30">
        <v>10.125415973937248</v>
      </c>
      <c r="X894" s="30"/>
      <c r="Y894" s="30">
        <v>0.36532984810955538</v>
      </c>
      <c r="Z894" s="32">
        <v>1.2325774567594809</v>
      </c>
      <c r="AA894" s="31">
        <v>0.51672758393043905</v>
      </c>
      <c r="AB894" s="29">
        <v>14.211016358577078</v>
      </c>
      <c r="AC894" s="29">
        <v>32.212504840057818</v>
      </c>
      <c r="AD894" s="30">
        <v>5.5781493658716244</v>
      </c>
      <c r="AE894" s="29">
        <v>74.704701599047638</v>
      </c>
      <c r="AF894" s="29">
        <v>158.87343094907382</v>
      </c>
      <c r="AG894" s="29">
        <v>36.708860185800837</v>
      </c>
      <c r="AH894" s="29">
        <v>324.47944035626472</v>
      </c>
      <c r="AI894" s="29">
        <v>63.498185840570216</v>
      </c>
      <c r="AJ894" s="2">
        <v>0.77</v>
      </c>
      <c r="AK894" s="2">
        <v>0.1</v>
      </c>
    </row>
    <row r="895" spans="1:37" x14ac:dyDescent="0.3">
      <c r="A895" s="5" t="s">
        <v>243</v>
      </c>
      <c r="B895" s="7" t="s">
        <v>1060</v>
      </c>
      <c r="C895" s="2">
        <v>0.77</v>
      </c>
      <c r="D895" s="2">
        <v>0.1</v>
      </c>
      <c r="E895" s="27" t="s">
        <v>172</v>
      </c>
      <c r="F895" s="4" t="s">
        <v>32</v>
      </c>
      <c r="G895" s="4" t="s">
        <v>64</v>
      </c>
      <c r="H895" s="33"/>
      <c r="I895" s="28"/>
      <c r="J895" s="29">
        <v>1190.9074733485966</v>
      </c>
      <c r="K895" s="8">
        <v>6.4125334820652373</v>
      </c>
      <c r="L895" s="30">
        <v>0.6659508068306097</v>
      </c>
      <c r="N895" s="29">
        <v>210.30669608323845</v>
      </c>
      <c r="O895" s="29">
        <v>4617.507981837226</v>
      </c>
      <c r="P895" s="30">
        <v>29.541452202621148</v>
      </c>
      <c r="Q895" s="29">
        <v>11930.906547330969</v>
      </c>
      <c r="T895" s="29">
        <v>3636.6670183058368</v>
      </c>
      <c r="U895" s="29">
        <v>2987.4381258222934</v>
      </c>
      <c r="V895" s="31">
        <v>3.2088650672168151E-2</v>
      </c>
      <c r="W895" s="30">
        <v>121.45103413560345</v>
      </c>
      <c r="X895" s="30"/>
      <c r="Y895" s="30">
        <v>2.5732040324464127</v>
      </c>
      <c r="Z895" s="32">
        <v>8.4845502229585943</v>
      </c>
      <c r="AA895" s="31">
        <v>1.0006831038742505</v>
      </c>
      <c r="AB895" s="29">
        <v>100.12745911646148</v>
      </c>
      <c r="AC895" s="29">
        <v>192.72698040108114</v>
      </c>
      <c r="AD895" s="30">
        <v>38.706891975721874</v>
      </c>
      <c r="AE895" s="29">
        <v>476.77064341330833</v>
      </c>
      <c r="AF895" s="29">
        <v>904.48462431358632</v>
      </c>
      <c r="AG895" s="29">
        <v>190.40797386519114</v>
      </c>
      <c r="AH895" s="29">
        <v>1566.3557808312612</v>
      </c>
      <c r="AI895" s="29">
        <v>283.08029669913509</v>
      </c>
      <c r="AJ895" s="2">
        <v>0.77</v>
      </c>
      <c r="AK895" s="2">
        <v>0.1</v>
      </c>
    </row>
    <row r="896" spans="1:37" x14ac:dyDescent="0.3">
      <c r="A896" s="5" t="s">
        <v>243</v>
      </c>
      <c r="B896" s="7" t="s">
        <v>1060</v>
      </c>
      <c r="C896" s="2">
        <v>0.77</v>
      </c>
      <c r="D896" s="2">
        <v>0.1</v>
      </c>
      <c r="E896" s="27" t="s">
        <v>173</v>
      </c>
      <c r="F896" s="4" t="s">
        <v>32</v>
      </c>
      <c r="G896" s="4" t="s">
        <v>60</v>
      </c>
      <c r="H896" s="33"/>
      <c r="I896" s="28"/>
      <c r="J896" s="29">
        <v>497.24788059177718</v>
      </c>
      <c r="K896" s="8">
        <v>5.6853353717761372</v>
      </c>
      <c r="L896" s="30">
        <v>1.0528331423175525</v>
      </c>
      <c r="N896" s="29">
        <v>106.92643358794928</v>
      </c>
      <c r="O896" s="29">
        <v>722.05650960761</v>
      </c>
      <c r="P896" s="30">
        <v>2.2430445373203631</v>
      </c>
      <c r="Q896" s="30">
        <v>9392.4828164939354</v>
      </c>
      <c r="T896" s="29">
        <v>44.885785023875847</v>
      </c>
      <c r="U896" s="29">
        <v>103.57948639489173</v>
      </c>
      <c r="V896" s="30">
        <v>1.5480918726554577E-2</v>
      </c>
      <c r="W896" s="30">
        <v>5.6077473225512771</v>
      </c>
      <c r="X896" s="30"/>
      <c r="Y896" s="30">
        <v>0.25937641680132528</v>
      </c>
      <c r="Z896" s="32">
        <v>0.89653632126604477</v>
      </c>
      <c r="AA896" s="31">
        <v>0.31181283579511204</v>
      </c>
      <c r="AB896" s="30">
        <v>11.240073741081781</v>
      </c>
      <c r="AC896" s="30">
        <v>27.253784252733706</v>
      </c>
      <c r="AD896" s="30">
        <v>4.6338936969669131</v>
      </c>
      <c r="AE896" s="29">
        <v>59.977761821928858</v>
      </c>
      <c r="AF896" s="29">
        <v>139.72513273439526</v>
      </c>
      <c r="AG896" s="30">
        <v>33.038961049310906</v>
      </c>
      <c r="AH896" s="29">
        <v>299.57687344727111</v>
      </c>
      <c r="AI896" s="29">
        <v>60.792684570486941</v>
      </c>
      <c r="AJ896" s="2">
        <v>0.77</v>
      </c>
      <c r="AK896" s="2">
        <v>0.1</v>
      </c>
    </row>
    <row r="897" spans="1:37" x14ac:dyDescent="0.3">
      <c r="A897" s="5" t="s">
        <v>243</v>
      </c>
      <c r="B897" s="7" t="s">
        <v>1060</v>
      </c>
      <c r="C897" s="2">
        <v>0.77</v>
      </c>
      <c r="D897" s="2">
        <v>0.1</v>
      </c>
      <c r="E897" s="27" t="s">
        <v>174</v>
      </c>
      <c r="F897" s="4" t="s">
        <v>32</v>
      </c>
      <c r="G897" s="4" t="s">
        <v>60</v>
      </c>
      <c r="H897" s="33"/>
      <c r="I897" s="28"/>
      <c r="J897" s="29">
        <v>231.76287142293265</v>
      </c>
      <c r="K897" s="8">
        <v>7.109629517854323</v>
      </c>
      <c r="L897" s="30">
        <v>0.35902675201861345</v>
      </c>
      <c r="N897" s="29">
        <v>110.76475230908166</v>
      </c>
      <c r="O897" s="29">
        <v>1461.0382161523248</v>
      </c>
      <c r="P897" s="30">
        <v>1.1301227157328753</v>
      </c>
      <c r="Q897" s="29">
        <v>9337.9042510693525</v>
      </c>
      <c r="T897" s="29">
        <v>105.7500062704497</v>
      </c>
      <c r="U897" s="29">
        <v>145.89416100967239</v>
      </c>
      <c r="V897" s="31">
        <v>2.830843992567247E-2</v>
      </c>
      <c r="W897" s="30">
        <v>9.0464228657958579</v>
      </c>
      <c r="X897" s="30"/>
      <c r="Y897" s="30">
        <v>1.5742422190293515</v>
      </c>
      <c r="Z897" s="32">
        <v>4.0507198803688444</v>
      </c>
      <c r="AA897" s="31">
        <v>1.4992781026321462</v>
      </c>
      <c r="AB897" s="29">
        <v>36.088221280255581</v>
      </c>
      <c r="AC897" s="29">
        <v>63.085353873123879</v>
      </c>
      <c r="AD897" s="30">
        <v>13.253103184849939</v>
      </c>
      <c r="AE897" s="29">
        <v>155.57679135631969</v>
      </c>
      <c r="AF897" s="29">
        <v>279.12792721350826</v>
      </c>
      <c r="AG897" s="29">
        <v>61.091525600478043</v>
      </c>
      <c r="AH897" s="29">
        <v>500.08157100355771</v>
      </c>
      <c r="AI897" s="29">
        <v>94.699056812727008</v>
      </c>
      <c r="AJ897" s="2">
        <v>0.77</v>
      </c>
      <c r="AK897" s="2">
        <v>0.1</v>
      </c>
    </row>
    <row r="898" spans="1:37" x14ac:dyDescent="0.3">
      <c r="A898" s="5" t="s">
        <v>243</v>
      </c>
      <c r="B898" s="7" t="s">
        <v>1060</v>
      </c>
      <c r="C898" s="2">
        <v>0.77</v>
      </c>
      <c r="D898" s="2">
        <v>0.1</v>
      </c>
      <c r="E898" s="27" t="s">
        <v>175</v>
      </c>
      <c r="F898" s="4" t="s">
        <v>32</v>
      </c>
      <c r="G898" s="4" t="s">
        <v>60</v>
      </c>
      <c r="H898" s="33"/>
      <c r="I898" s="28"/>
      <c r="J898" s="29">
        <v>261.02349184475361</v>
      </c>
      <c r="K898" s="8">
        <v>7.4380186304808182</v>
      </c>
      <c r="L898" s="30">
        <v>0.70170675191948428</v>
      </c>
      <c r="N898" s="29">
        <v>91.684289784493572</v>
      </c>
      <c r="O898" s="29">
        <v>713.01061466522947</v>
      </c>
      <c r="P898" s="30">
        <v>2.2631921813239928</v>
      </c>
      <c r="Q898" s="30">
        <v>9334.5428259303553</v>
      </c>
      <c r="T898" s="29">
        <v>97.533765848537598</v>
      </c>
      <c r="U898" s="29">
        <v>158.97830054642088</v>
      </c>
      <c r="V898" s="30">
        <v>9.2291723840835834E-3</v>
      </c>
      <c r="W898" s="30">
        <v>8.096774105827933</v>
      </c>
      <c r="X898" s="30"/>
      <c r="Y898" s="30">
        <v>0.37128908077503237</v>
      </c>
      <c r="Z898" s="32">
        <v>1.0446713653799513</v>
      </c>
      <c r="AA898" s="31">
        <v>0.44593268704094807</v>
      </c>
      <c r="AB898" s="30">
        <v>12.544734377198287</v>
      </c>
      <c r="AC898" s="30">
        <v>28.353855263039829</v>
      </c>
      <c r="AD898" s="30">
        <v>4.7008438669489774</v>
      </c>
      <c r="AE898" s="29">
        <v>62.589353227404409</v>
      </c>
      <c r="AF898" s="29">
        <v>139.01823322507039</v>
      </c>
      <c r="AG898" s="30">
        <v>31.559450203772265</v>
      </c>
      <c r="AH898" s="29">
        <v>274.35009731587797</v>
      </c>
      <c r="AI898" s="29">
        <v>53.658376345020415</v>
      </c>
      <c r="AJ898" s="2">
        <v>0.77</v>
      </c>
      <c r="AK898" s="2">
        <v>0.1</v>
      </c>
    </row>
    <row r="899" spans="1:37" x14ac:dyDescent="0.3">
      <c r="A899" s="5" t="s">
        <v>243</v>
      </c>
      <c r="B899" s="7" t="s">
        <v>1060</v>
      </c>
      <c r="C899" s="2">
        <v>0.77</v>
      </c>
      <c r="D899" s="2">
        <v>0.1</v>
      </c>
      <c r="E899" s="27" t="s">
        <v>176</v>
      </c>
      <c r="F899" s="4" t="s">
        <v>32</v>
      </c>
      <c r="G899" s="4" t="s">
        <v>54</v>
      </c>
      <c r="H899" s="33"/>
      <c r="I899" s="28"/>
      <c r="J899" s="29">
        <v>299.44650140450113</v>
      </c>
      <c r="K899" s="8">
        <v>6.9514510718320945</v>
      </c>
      <c r="L899" s="30">
        <v>0.34232469843402763</v>
      </c>
      <c r="N899" s="29">
        <v>137.02704864312037</v>
      </c>
      <c r="O899" s="29">
        <v>1033.7166725094032</v>
      </c>
      <c r="P899" s="30">
        <v>3.4093878434359852</v>
      </c>
      <c r="Q899" s="29">
        <v>9757.1858818984183</v>
      </c>
      <c r="T899" s="29">
        <v>93.865124904777034</v>
      </c>
      <c r="U899" s="29">
        <v>203.8572619641786</v>
      </c>
      <c r="V899" s="31">
        <v>1.3924197404522682E-2</v>
      </c>
      <c r="W899" s="30">
        <v>11.065287968072846</v>
      </c>
      <c r="X899" s="30"/>
      <c r="Y899" s="30">
        <v>0.34711321284526236</v>
      </c>
      <c r="Z899" s="32">
        <v>1.3984244690380212</v>
      </c>
      <c r="AA899" s="31">
        <v>0.52361413130427148</v>
      </c>
      <c r="AB899" s="29">
        <v>16.263208140369699</v>
      </c>
      <c r="AC899" s="29">
        <v>41.701124173387441</v>
      </c>
      <c r="AD899" s="30">
        <v>6.72700424894263</v>
      </c>
      <c r="AE899" s="29">
        <v>91.235047220054284</v>
      </c>
      <c r="AF899" s="29">
        <v>213.41733597381136</v>
      </c>
      <c r="AG899" s="29">
        <v>50.249562658340238</v>
      </c>
      <c r="AH899" s="29">
        <v>462.38578660064275</v>
      </c>
      <c r="AI899" s="29">
        <v>92.696781142373865</v>
      </c>
      <c r="AJ899" s="2">
        <v>0.77</v>
      </c>
      <c r="AK899" s="2">
        <v>0.1</v>
      </c>
    </row>
    <row r="900" spans="1:37" x14ac:dyDescent="0.3">
      <c r="A900" s="5" t="s">
        <v>243</v>
      </c>
      <c r="B900" s="7" t="s">
        <v>1060</v>
      </c>
      <c r="C900" s="2">
        <v>0.77</v>
      </c>
      <c r="D900" s="2">
        <v>0.1</v>
      </c>
      <c r="E900" s="27" t="s">
        <v>177</v>
      </c>
      <c r="F900" s="4" t="s">
        <v>32</v>
      </c>
      <c r="G900" s="4" t="s">
        <v>64</v>
      </c>
      <c r="H900" s="33"/>
      <c r="I900" s="28"/>
      <c r="J900" s="29">
        <v>551.92859864268382</v>
      </c>
      <c r="K900" s="8">
        <v>11.628732171475018</v>
      </c>
      <c r="L900" s="30">
        <v>0.36142442585154527</v>
      </c>
      <c r="N900" s="29">
        <v>250.28428249844487</v>
      </c>
      <c r="O900" s="29">
        <v>1701.5068739450919</v>
      </c>
      <c r="P900" s="30">
        <v>4.3883608003819967</v>
      </c>
      <c r="Q900" s="29">
        <v>8478.3819855596175</v>
      </c>
      <c r="T900" s="29">
        <v>140.96168464593595</v>
      </c>
      <c r="U900" s="29">
        <v>243.50523404521434</v>
      </c>
      <c r="V900" s="31">
        <v>5.6131421735131663E-3</v>
      </c>
      <c r="W900" s="30">
        <v>15.056149897797178</v>
      </c>
      <c r="X900" s="30"/>
      <c r="Y900" s="30">
        <v>0.70502572502864913</v>
      </c>
      <c r="Z900" s="32">
        <v>2.2511978051642454</v>
      </c>
      <c r="AA900" s="31">
        <v>0.86607280636577921</v>
      </c>
      <c r="AB900" s="29">
        <v>26.259124506680951</v>
      </c>
      <c r="AC900" s="29">
        <v>67.187166812269396</v>
      </c>
      <c r="AD900" s="30">
        <v>10.918412614298779</v>
      </c>
      <c r="AE900" s="29">
        <v>144.53192149348021</v>
      </c>
      <c r="AF900" s="29">
        <v>338.69201498823247</v>
      </c>
      <c r="AG900" s="29">
        <v>75.007108722877476</v>
      </c>
      <c r="AH900" s="29">
        <v>638.49182351463332</v>
      </c>
      <c r="AI900" s="29">
        <v>125.03609261179794</v>
      </c>
      <c r="AJ900" s="2">
        <v>0.77</v>
      </c>
      <c r="AK900" s="2">
        <v>0.1</v>
      </c>
    </row>
    <row r="901" spans="1:37" x14ac:dyDescent="0.3">
      <c r="A901" s="5" t="s">
        <v>243</v>
      </c>
      <c r="B901" s="7" t="s">
        <v>1060</v>
      </c>
      <c r="C901" s="2">
        <v>0.77</v>
      </c>
      <c r="D901" s="2">
        <v>0.1</v>
      </c>
      <c r="E901" s="27" t="s">
        <v>178</v>
      </c>
      <c r="F901" s="4" t="s">
        <v>32</v>
      </c>
      <c r="G901" s="4" t="s">
        <v>60</v>
      </c>
      <c r="H901" s="33"/>
      <c r="I901" s="28"/>
      <c r="J901" s="29">
        <v>430.61824587098323</v>
      </c>
      <c r="K901" s="8">
        <v>12.536470579590553</v>
      </c>
      <c r="L901" s="30">
        <v>0.46379372917567641</v>
      </c>
      <c r="N901" s="29">
        <v>175.52228306726133</v>
      </c>
      <c r="O901" s="29">
        <v>1416.8198239132298</v>
      </c>
      <c r="P901" s="30">
        <v>3.125907545959036</v>
      </c>
      <c r="Q901" s="29">
        <v>8550.3231836804625</v>
      </c>
      <c r="T901" s="29">
        <v>392.21809120892874</v>
      </c>
      <c r="U901" s="29">
        <v>352.25518259717512</v>
      </c>
      <c r="V901" s="31">
        <v>3.3557505903470293E-2</v>
      </c>
      <c r="W901" s="30">
        <v>17.952036307875975</v>
      </c>
      <c r="X901" s="30"/>
      <c r="Y901" s="30">
        <v>0.83654758337769564</v>
      </c>
      <c r="Z901" s="32">
        <v>2.4978415771273461</v>
      </c>
      <c r="AA901" s="31">
        <v>1.0275152832845167</v>
      </c>
      <c r="AB901" s="29">
        <v>26.222525579414039</v>
      </c>
      <c r="AC901" s="29">
        <v>59.001671328336158</v>
      </c>
      <c r="AD901" s="30">
        <v>10.763151183225121</v>
      </c>
      <c r="AE901" s="29">
        <v>136.33150743551226</v>
      </c>
      <c r="AF901" s="29">
        <v>272.21352771579654</v>
      </c>
      <c r="AG901" s="29">
        <v>57.230768349485778</v>
      </c>
      <c r="AH901" s="29">
        <v>482.1503018718891</v>
      </c>
      <c r="AI901" s="29">
        <v>90.131068278200345</v>
      </c>
      <c r="AJ901" s="2">
        <v>0.77</v>
      </c>
      <c r="AK901" s="2">
        <v>0.1</v>
      </c>
    </row>
    <row r="902" spans="1:37" x14ac:dyDescent="0.3">
      <c r="A902" s="5" t="s">
        <v>243</v>
      </c>
      <c r="B902" s="7" t="s">
        <v>1060</v>
      </c>
      <c r="C902" s="2">
        <v>0.77</v>
      </c>
      <c r="D902" s="2">
        <v>0.1</v>
      </c>
      <c r="E902" s="27" t="s">
        <v>179</v>
      </c>
      <c r="F902" s="4" t="s">
        <v>32</v>
      </c>
      <c r="G902" s="4" t="s">
        <v>54</v>
      </c>
      <c r="H902" s="33"/>
      <c r="I902" s="28"/>
      <c r="J902" s="29">
        <v>278.21930230252929</v>
      </c>
      <c r="K902" s="8">
        <v>9.039661548446901</v>
      </c>
      <c r="L902" s="30">
        <v>4.9299323649330056</v>
      </c>
      <c r="N902" s="29">
        <v>131.23852178029165</v>
      </c>
      <c r="O902" s="29">
        <v>1430.0252867366594</v>
      </c>
      <c r="P902" s="30">
        <v>2.9017314922276212</v>
      </c>
      <c r="Q902" s="29">
        <v>9477.0278373429919</v>
      </c>
      <c r="T902" s="29">
        <v>116.67939622500475</v>
      </c>
      <c r="U902" s="29">
        <v>170.28604281854214</v>
      </c>
      <c r="V902" s="31">
        <v>0.11817249294070101</v>
      </c>
      <c r="W902" s="30">
        <v>11.136355281317019</v>
      </c>
      <c r="X902" s="30"/>
      <c r="Y902" s="30">
        <v>1.2193634345322892</v>
      </c>
      <c r="Z902" s="32">
        <v>3.0133151369485422</v>
      </c>
      <c r="AA902" s="31">
        <v>1.0681510682367958</v>
      </c>
      <c r="AB902" s="29">
        <v>30.586236881761952</v>
      </c>
      <c r="AC902" s="29">
        <v>58.751858662513442</v>
      </c>
      <c r="AD902" s="30">
        <v>11.320517908435756</v>
      </c>
      <c r="AE902" s="29">
        <v>135.6563842702939</v>
      </c>
      <c r="AF902" s="29">
        <v>286.92931572234028</v>
      </c>
      <c r="AG902" s="29">
        <v>63.216466249958387</v>
      </c>
      <c r="AH902" s="29">
        <v>540.29876513794147</v>
      </c>
      <c r="AI902" s="29">
        <v>107.00486231931333</v>
      </c>
      <c r="AJ902" s="2">
        <v>0.77</v>
      </c>
      <c r="AK902" s="2">
        <v>0.1</v>
      </c>
    </row>
    <row r="903" spans="1:37" x14ac:dyDescent="0.3">
      <c r="A903" s="5" t="s">
        <v>243</v>
      </c>
      <c r="B903" s="7" t="s">
        <v>1060</v>
      </c>
      <c r="C903" s="2">
        <v>0.77</v>
      </c>
      <c r="D903" s="2">
        <v>0.1</v>
      </c>
      <c r="E903" s="27" t="s">
        <v>180</v>
      </c>
      <c r="F903" s="4" t="s">
        <v>32</v>
      </c>
      <c r="G903" s="4" t="s">
        <v>64</v>
      </c>
      <c r="H903" s="2">
        <v>0.15352002968406059</v>
      </c>
      <c r="I903" s="28"/>
      <c r="J903" s="29">
        <v>465.68858248852388</v>
      </c>
      <c r="K903" s="8">
        <v>3.9263818085830264</v>
      </c>
      <c r="L903" s="30">
        <v>0.9014259992871958</v>
      </c>
      <c r="N903" s="29">
        <v>75.696405334927121</v>
      </c>
      <c r="O903" s="29">
        <v>730.19522820592624</v>
      </c>
      <c r="P903" s="30">
        <v>1.4057509829255899</v>
      </c>
      <c r="Q903" s="29">
        <v>10459.646304204596</v>
      </c>
      <c r="T903" s="29">
        <v>73.26161287796036</v>
      </c>
      <c r="U903" s="29">
        <v>179.7731122554467</v>
      </c>
      <c r="V903" s="31">
        <v>3.3804145362926981E-2</v>
      </c>
      <c r="W903" s="30">
        <v>6.2907085419576969</v>
      </c>
      <c r="X903" s="30"/>
      <c r="Y903" s="30">
        <v>0.24308538561831941</v>
      </c>
      <c r="Z903" s="32">
        <v>0.86377018416224782</v>
      </c>
      <c r="AA903" s="31">
        <v>0.25674520155544789</v>
      </c>
      <c r="AB903" s="29">
        <v>11.512843321626571</v>
      </c>
      <c r="AC903" s="29">
        <v>29.474830464668077</v>
      </c>
      <c r="AD903" s="30">
        <v>4.9328026272334249</v>
      </c>
      <c r="AE903" s="29">
        <v>66.194515562733656</v>
      </c>
      <c r="AF903" s="29">
        <v>159.1292745955985</v>
      </c>
      <c r="AG903" s="29">
        <v>38.853728740722083</v>
      </c>
      <c r="AH903" s="29">
        <v>353.80684231781765</v>
      </c>
      <c r="AI903" s="29">
        <v>71.794828005717889</v>
      </c>
      <c r="AJ903" s="2">
        <v>0.77</v>
      </c>
      <c r="AK903" s="2">
        <v>0.1</v>
      </c>
    </row>
    <row r="904" spans="1:37" x14ac:dyDescent="0.3">
      <c r="A904" s="5" t="s">
        <v>243</v>
      </c>
      <c r="B904" s="7" t="s">
        <v>1060</v>
      </c>
      <c r="C904" s="2">
        <v>0.77</v>
      </c>
      <c r="D904" s="2">
        <v>0.1</v>
      </c>
      <c r="E904" s="27" t="s">
        <v>181</v>
      </c>
      <c r="F904" s="4" t="s">
        <v>32</v>
      </c>
      <c r="G904" s="4" t="s">
        <v>60</v>
      </c>
      <c r="H904" s="33"/>
      <c r="I904" s="28"/>
      <c r="J904" s="29">
        <v>427.23796319721811</v>
      </c>
      <c r="K904" s="8">
        <v>4.8101905816764736</v>
      </c>
      <c r="L904" s="30">
        <v>0.2891109193817416</v>
      </c>
      <c r="N904" s="29">
        <v>68.297549227466817</v>
      </c>
      <c r="O904" s="29">
        <v>1379.8857593845278</v>
      </c>
      <c r="P904" s="30">
        <v>6.0506155157537389</v>
      </c>
      <c r="Q904" s="29">
        <v>11153.92850724816</v>
      </c>
      <c r="T904" s="29">
        <v>732.89980545253184</v>
      </c>
      <c r="U904" s="29">
        <v>618.85156882196077</v>
      </c>
      <c r="V904" s="31">
        <v>1.7432033491041523E-2</v>
      </c>
      <c r="W904" s="30">
        <v>26.272478264263206</v>
      </c>
      <c r="X904" s="30"/>
      <c r="Y904" s="30">
        <v>0.58498364159206873</v>
      </c>
      <c r="Z904" s="32">
        <v>2.4207975822166863</v>
      </c>
      <c r="AA904" s="31">
        <v>0.50457074593224827</v>
      </c>
      <c r="AB904" s="29">
        <v>28.117461103036483</v>
      </c>
      <c r="AC904" s="29">
        <v>59.724687660639177</v>
      </c>
      <c r="AD904" s="30">
        <v>10.514347101451694</v>
      </c>
      <c r="AE904" s="29">
        <v>135.95447041125354</v>
      </c>
      <c r="AF904" s="29">
        <v>282.63136077302613</v>
      </c>
      <c r="AG904" s="29">
        <v>61.687754948832087</v>
      </c>
      <c r="AH904" s="29">
        <v>532.44399959220027</v>
      </c>
      <c r="AI904" s="29">
        <v>103.68848253544832</v>
      </c>
      <c r="AJ904" s="2">
        <v>0.77</v>
      </c>
      <c r="AK904" s="2">
        <v>0.1</v>
      </c>
    </row>
    <row r="905" spans="1:37" x14ac:dyDescent="0.3">
      <c r="A905" s="5" t="s">
        <v>243</v>
      </c>
      <c r="B905" s="7" t="s">
        <v>1060</v>
      </c>
      <c r="C905" s="2">
        <v>0.77</v>
      </c>
      <c r="D905" s="2">
        <v>0.1</v>
      </c>
      <c r="E905" s="27" t="s">
        <v>182</v>
      </c>
      <c r="F905" s="4" t="s">
        <v>32</v>
      </c>
      <c r="G905" s="4" t="s">
        <v>54</v>
      </c>
      <c r="H905" s="2">
        <v>6.6754513468569296E-2</v>
      </c>
      <c r="I905" s="28"/>
      <c r="J905" s="29">
        <v>270.20598962682453</v>
      </c>
      <c r="K905" s="8">
        <v>9.1376739417036106</v>
      </c>
      <c r="L905" s="30">
        <v>0.72943283428582828</v>
      </c>
      <c r="N905" s="29">
        <v>99.927737930049815</v>
      </c>
      <c r="O905" s="29">
        <v>704.33566994006844</v>
      </c>
      <c r="P905" s="30">
        <v>1.9060367636596385</v>
      </c>
      <c r="Q905" s="30">
        <v>9173.6917601347468</v>
      </c>
      <c r="T905" s="29">
        <v>84.424355574426414</v>
      </c>
      <c r="U905" s="29">
        <v>148.46621204176333</v>
      </c>
      <c r="V905" s="30">
        <v>1.23376386816639E-2</v>
      </c>
      <c r="W905" s="30">
        <v>8.7763369845199115</v>
      </c>
      <c r="X905" s="30"/>
      <c r="Y905" s="30">
        <v>0.35035941413589283</v>
      </c>
      <c r="Z905" s="32">
        <v>1.2179004542344487</v>
      </c>
      <c r="AA905" s="31">
        <v>0.48088711636559345</v>
      </c>
      <c r="AB905" s="30">
        <v>12.264420254334116</v>
      </c>
      <c r="AC905" s="30">
        <v>27.451846855024673</v>
      </c>
      <c r="AD905" s="30">
        <v>4.8469432782791344</v>
      </c>
      <c r="AE905" s="29">
        <v>62.139156273559507</v>
      </c>
      <c r="AF905" s="29">
        <v>134.00992481929572</v>
      </c>
      <c r="AG905" s="30">
        <v>30.226235586448624</v>
      </c>
      <c r="AH905" s="29">
        <v>265.17583626992155</v>
      </c>
      <c r="AI905" s="29">
        <v>51.53740695167938</v>
      </c>
      <c r="AJ905" s="2">
        <v>0.77</v>
      </c>
      <c r="AK905" s="2">
        <v>0.1</v>
      </c>
    </row>
    <row r="906" spans="1:37" x14ac:dyDescent="0.3">
      <c r="A906" s="5" t="s">
        <v>243</v>
      </c>
      <c r="B906" s="7" t="s">
        <v>1060</v>
      </c>
      <c r="C906" s="2">
        <v>0.77</v>
      </c>
      <c r="D906" s="2">
        <v>0.1</v>
      </c>
      <c r="E906" s="27" t="s">
        <v>183</v>
      </c>
      <c r="F906" s="4" t="s">
        <v>32</v>
      </c>
      <c r="G906" s="4" t="s">
        <v>117</v>
      </c>
      <c r="H906" s="33"/>
      <c r="I906" s="28"/>
      <c r="J906" s="29">
        <v>322.45701548906993</v>
      </c>
      <c r="K906" s="8">
        <v>10.15290300014353</v>
      </c>
      <c r="L906" s="30">
        <v>0.26050610249688805</v>
      </c>
      <c r="N906" s="29">
        <v>155.10682790419574</v>
      </c>
      <c r="O906" s="29">
        <v>2241.3709158529041</v>
      </c>
      <c r="P906" s="30">
        <v>2.2113974560019889</v>
      </c>
      <c r="Q906" s="29">
        <v>8363.4384491946021</v>
      </c>
      <c r="T906" s="29">
        <v>174.3273563137671</v>
      </c>
      <c r="U906" s="29">
        <v>208.6987718180138</v>
      </c>
      <c r="V906" s="31">
        <v>2.2725451112210977E-2</v>
      </c>
      <c r="W906" s="30">
        <v>10.827808757978303</v>
      </c>
      <c r="X906" s="30"/>
      <c r="Y906" s="30">
        <v>2.4022529579878449</v>
      </c>
      <c r="Z906" s="32">
        <v>5.3334673753918613</v>
      </c>
      <c r="AA906" s="31">
        <v>2.3097359603118979</v>
      </c>
      <c r="AB906" s="29">
        <v>57.370169832178256</v>
      </c>
      <c r="AC906" s="29">
        <v>97.28313002801147</v>
      </c>
      <c r="AD906" s="30">
        <v>20.771237697755772</v>
      </c>
      <c r="AE906" s="29">
        <v>248.53780733589036</v>
      </c>
      <c r="AF906" s="29">
        <v>433.40490376557443</v>
      </c>
      <c r="AG906" s="29">
        <v>89.851014050424808</v>
      </c>
      <c r="AH906" s="29">
        <v>723.93368347406454</v>
      </c>
      <c r="AI906" s="29">
        <v>136.82562122960178</v>
      </c>
      <c r="AJ906" s="2">
        <v>0.77</v>
      </c>
      <c r="AK906" s="2">
        <v>0.1</v>
      </c>
    </row>
    <row r="907" spans="1:37" x14ac:dyDescent="0.3">
      <c r="A907" s="5" t="s">
        <v>243</v>
      </c>
      <c r="B907" s="7" t="s">
        <v>1060</v>
      </c>
      <c r="C907" s="2">
        <v>0.77</v>
      </c>
      <c r="D907" s="2">
        <v>0.1</v>
      </c>
      <c r="E907" s="27" t="s">
        <v>184</v>
      </c>
      <c r="F907" s="4" t="s">
        <v>32</v>
      </c>
      <c r="G907" s="4" t="s">
        <v>117</v>
      </c>
      <c r="H907" s="33"/>
      <c r="I907" s="28"/>
      <c r="J907" s="29">
        <v>513.53865589632301</v>
      </c>
      <c r="K907" s="8">
        <v>7.6141893199493431</v>
      </c>
      <c r="L907" s="30">
        <v>0.6080973357116134</v>
      </c>
      <c r="N907" s="29">
        <v>149.08179843061058</v>
      </c>
      <c r="O907" s="29">
        <v>861.93953933817193</v>
      </c>
      <c r="P907" s="30">
        <v>1.1582510746566519</v>
      </c>
      <c r="Q907" s="29">
        <v>8410.3028495049675</v>
      </c>
      <c r="T907" s="29">
        <v>56.088031847321687</v>
      </c>
      <c r="U907" s="29">
        <v>114.12262614854288</v>
      </c>
      <c r="V907" s="31">
        <v>5.6154245979242743E-3</v>
      </c>
      <c r="W907" s="30">
        <v>6.2699409978793659</v>
      </c>
      <c r="X907" s="30"/>
      <c r="Y907" s="30">
        <v>0.30689165655507855</v>
      </c>
      <c r="Z907" s="32">
        <v>1.2601852202478869</v>
      </c>
      <c r="AA907" s="31">
        <v>0.53798945824546462</v>
      </c>
      <c r="AB907" s="29">
        <v>15.785180378335014</v>
      </c>
      <c r="AC907" s="29">
        <v>35.28991046768386</v>
      </c>
      <c r="AD907" s="30">
        <v>6.4754138774485082</v>
      </c>
      <c r="AE907" s="29">
        <v>79.840848122190948</v>
      </c>
      <c r="AF907" s="29">
        <v>171.62073310000989</v>
      </c>
      <c r="AG907" s="29">
        <v>38.336216676023888</v>
      </c>
      <c r="AH907" s="29">
        <v>329.5797408832284</v>
      </c>
      <c r="AI907" s="29">
        <v>67.892786683223051</v>
      </c>
      <c r="AJ907" s="2">
        <v>0.77</v>
      </c>
      <c r="AK907" s="2">
        <v>0.1</v>
      </c>
    </row>
    <row r="908" spans="1:37" x14ac:dyDescent="0.3">
      <c r="A908" s="5" t="s">
        <v>243</v>
      </c>
      <c r="B908" s="7" t="s">
        <v>1060</v>
      </c>
      <c r="C908" s="2">
        <v>0.77</v>
      </c>
      <c r="D908" s="2">
        <v>0.1</v>
      </c>
      <c r="E908" s="27" t="s">
        <v>185</v>
      </c>
      <c r="F908" s="4" t="s">
        <v>32</v>
      </c>
      <c r="G908" s="4" t="s">
        <v>60</v>
      </c>
      <c r="H908" s="33"/>
      <c r="I908" s="28"/>
      <c r="J908" s="29">
        <v>282.41876252992017</v>
      </c>
      <c r="K908" s="8">
        <v>8.4229096230464471</v>
      </c>
      <c r="L908" s="30">
        <v>0.32026797745444374</v>
      </c>
      <c r="N908" s="29">
        <v>95.757235486233682</v>
      </c>
      <c r="O908" s="29">
        <v>766.97222023213999</v>
      </c>
      <c r="P908" s="30">
        <v>1.7435762886242367</v>
      </c>
      <c r="Q908" s="29">
        <v>9280.9879354089917</v>
      </c>
      <c r="T908" s="29">
        <v>127.14595286210358</v>
      </c>
      <c r="U908" s="29">
        <v>208.15068901934578</v>
      </c>
      <c r="V908" s="31">
        <v>1.7277957222413657E-2</v>
      </c>
      <c r="W908" s="30">
        <v>10.436801840041772</v>
      </c>
      <c r="X908" s="30"/>
      <c r="Y908" s="30">
        <v>0.42519631361336968</v>
      </c>
      <c r="Z908" s="32">
        <v>1.2732820843711359</v>
      </c>
      <c r="AA908" s="31">
        <v>0.51871017314972845</v>
      </c>
      <c r="AB908" s="29">
        <v>13.411740539679412</v>
      </c>
      <c r="AC908" s="29">
        <v>31.631516882638</v>
      </c>
      <c r="AD908" s="30">
        <v>5.6755288813515952</v>
      </c>
      <c r="AE908" s="29">
        <v>71.149097555954199</v>
      </c>
      <c r="AF908" s="29">
        <v>152.40898573015053</v>
      </c>
      <c r="AG908" s="29">
        <v>34.527956076589305</v>
      </c>
      <c r="AH908" s="29">
        <v>299.80560458913124</v>
      </c>
      <c r="AI908" s="29">
        <v>60.603702279507061</v>
      </c>
      <c r="AJ908" s="2">
        <v>0.77</v>
      </c>
      <c r="AK908" s="2">
        <v>0.1</v>
      </c>
    </row>
    <row r="909" spans="1:37" x14ac:dyDescent="0.3">
      <c r="A909" s="5" t="s">
        <v>243</v>
      </c>
      <c r="B909" s="7" t="s">
        <v>1060</v>
      </c>
      <c r="C909" s="2">
        <v>0.77</v>
      </c>
      <c r="D909" s="2">
        <v>0.1</v>
      </c>
      <c r="E909" s="27" t="s">
        <v>186</v>
      </c>
      <c r="F909" s="4" t="s">
        <v>32</v>
      </c>
      <c r="G909" s="4" t="s">
        <v>60</v>
      </c>
      <c r="H909" s="33"/>
      <c r="I909" s="28"/>
      <c r="J909" s="29">
        <v>285.96687605794671</v>
      </c>
      <c r="K909" s="8">
        <v>6.0360176096263878</v>
      </c>
      <c r="L909" s="30">
        <v>0.31264923164354602</v>
      </c>
      <c r="N909" s="29">
        <v>90.149221538995192</v>
      </c>
      <c r="O909" s="29">
        <v>874.98999514583079</v>
      </c>
      <c r="P909" s="30">
        <v>3.7034680369461892</v>
      </c>
      <c r="Q909" s="29">
        <v>10433.07062032722</v>
      </c>
      <c r="T909" s="29">
        <v>192.44940391153486</v>
      </c>
      <c r="U909" s="29">
        <v>244.5969259422437</v>
      </c>
      <c r="V909" s="31">
        <v>1.9678094081428298E-2</v>
      </c>
      <c r="W909" s="30">
        <v>14.193220489123446</v>
      </c>
      <c r="X909" s="30"/>
      <c r="Y909" s="30">
        <v>0.38812812158264753</v>
      </c>
      <c r="Z909" s="32">
        <v>1.4928401313612794</v>
      </c>
      <c r="AA909" s="31">
        <v>0.38532595190318514</v>
      </c>
      <c r="AB909" s="29">
        <v>16.037820193999828</v>
      </c>
      <c r="AC909" s="29">
        <v>35.771689484430659</v>
      </c>
      <c r="AD909" s="30">
        <v>6.2467636707842038</v>
      </c>
      <c r="AE909" s="29">
        <v>81.945515150162223</v>
      </c>
      <c r="AF909" s="29">
        <v>162.90949193939107</v>
      </c>
      <c r="AG909" s="29">
        <v>35.897683350573601</v>
      </c>
      <c r="AH909" s="29">
        <v>314.55904817569149</v>
      </c>
      <c r="AI909" s="29">
        <v>61.248611445098604</v>
      </c>
      <c r="AJ909" s="2">
        <v>0.77</v>
      </c>
      <c r="AK909" s="2">
        <v>0.1</v>
      </c>
    </row>
    <row r="910" spans="1:37" x14ac:dyDescent="0.3">
      <c r="A910" s="5" t="s">
        <v>243</v>
      </c>
      <c r="B910" s="7" t="s">
        <v>1060</v>
      </c>
      <c r="C910" s="2">
        <v>0.77</v>
      </c>
      <c r="D910" s="2">
        <v>0.1</v>
      </c>
      <c r="E910" s="27" t="s">
        <v>187</v>
      </c>
      <c r="F910" s="4" t="s">
        <v>32</v>
      </c>
      <c r="G910" s="4" t="s">
        <v>54</v>
      </c>
      <c r="H910" s="33"/>
      <c r="I910" s="28"/>
      <c r="J910" s="29">
        <v>661.13822472762149</v>
      </c>
      <c r="K910" s="8">
        <v>6.437847516630022</v>
      </c>
      <c r="L910" s="30">
        <v>0.39485400623405387</v>
      </c>
      <c r="N910" s="29">
        <v>156.25359436776563</v>
      </c>
      <c r="O910" s="29">
        <v>2223.2446539368311</v>
      </c>
      <c r="P910" s="30">
        <v>8.7520704710138268</v>
      </c>
      <c r="Q910" s="29">
        <v>11116.545332226116</v>
      </c>
      <c r="T910" s="29">
        <v>896.16686245057713</v>
      </c>
      <c r="U910" s="29">
        <v>958.93088614121655</v>
      </c>
      <c r="V910" s="31">
        <v>8.6728582048477311E-3</v>
      </c>
      <c r="W910" s="30">
        <v>36.605277520008997</v>
      </c>
      <c r="X910" s="30"/>
      <c r="Y910" s="30">
        <v>1.0477566281551045</v>
      </c>
      <c r="Z910" s="32">
        <v>2.9869252360204031</v>
      </c>
      <c r="AA910" s="31">
        <v>0.6452251398996085</v>
      </c>
      <c r="AB910" s="29">
        <v>39.343454000468959</v>
      </c>
      <c r="AC910" s="29">
        <v>87.909281556111893</v>
      </c>
      <c r="AD910" s="30">
        <v>15.353882770091424</v>
      </c>
      <c r="AE910" s="29">
        <v>207.48631772449644</v>
      </c>
      <c r="AF910" s="29">
        <v>442.78391039528543</v>
      </c>
      <c r="AG910" s="29">
        <v>96.499886350975544</v>
      </c>
      <c r="AH910" s="29">
        <v>844.43708323516319</v>
      </c>
      <c r="AI910" s="29">
        <v>164.47888855693122</v>
      </c>
      <c r="AJ910" s="2">
        <v>0.77</v>
      </c>
      <c r="AK910" s="2">
        <v>0.1</v>
      </c>
    </row>
    <row r="911" spans="1:37" x14ac:dyDescent="0.3">
      <c r="A911" s="5" t="s">
        <v>243</v>
      </c>
      <c r="B911" s="7" t="s">
        <v>1060</v>
      </c>
      <c r="C911" s="2">
        <v>0.77</v>
      </c>
      <c r="D911" s="2">
        <v>0.1</v>
      </c>
      <c r="E911" s="34" t="s">
        <v>188</v>
      </c>
      <c r="F911" s="3" t="s">
        <v>32</v>
      </c>
      <c r="G911" s="3" t="s">
        <v>64</v>
      </c>
      <c r="H911" s="6">
        <v>3.280287657382798E-2</v>
      </c>
      <c r="I911" s="36"/>
      <c r="J911" s="37">
        <v>2604.9823466321086</v>
      </c>
      <c r="K911" s="13">
        <v>6.3273937057514598</v>
      </c>
      <c r="L911" s="38">
        <v>0.67229472893742759</v>
      </c>
      <c r="M911" s="3"/>
      <c r="N911" s="37">
        <v>335.42353533614403</v>
      </c>
      <c r="O911" s="37">
        <v>11199.201725167188</v>
      </c>
      <c r="P911" s="38">
        <v>23.404041701883624</v>
      </c>
      <c r="Q911" s="37">
        <v>10479.541318141282</v>
      </c>
      <c r="R911" s="3"/>
      <c r="S911" s="3"/>
      <c r="T911" s="37">
        <v>3488.6868341460613</v>
      </c>
      <c r="U911" s="37">
        <v>2706.9388376827355</v>
      </c>
      <c r="V911" s="39">
        <v>8.6888509300297512E-2</v>
      </c>
      <c r="W911" s="38">
        <v>181.61942047519332</v>
      </c>
      <c r="X911" s="38"/>
      <c r="Y911" s="38">
        <v>13.070836157181583</v>
      </c>
      <c r="Z911" s="40">
        <v>28.279990840545459</v>
      </c>
      <c r="AA911" s="39">
        <v>3.5090891593405202</v>
      </c>
      <c r="AB911" s="37">
        <v>266.03315878691023</v>
      </c>
      <c r="AC911" s="37">
        <v>429.92358320517212</v>
      </c>
      <c r="AD911" s="38">
        <v>91.256668778707805</v>
      </c>
      <c r="AE911" s="37">
        <v>1061.9738835206394</v>
      </c>
      <c r="AF911" s="37">
        <v>1906.6248439702335</v>
      </c>
      <c r="AG911" s="37">
        <v>396.39095632310818</v>
      </c>
      <c r="AH911" s="37">
        <v>3260.7369169199778</v>
      </c>
      <c r="AI911" s="37">
        <v>580.99550886234624</v>
      </c>
      <c r="AJ911" s="2">
        <v>0.77</v>
      </c>
      <c r="AK911" s="2">
        <v>0.1</v>
      </c>
    </row>
    <row r="912" spans="1:37" x14ac:dyDescent="0.3">
      <c r="A912" s="5" t="s">
        <v>243</v>
      </c>
      <c r="B912" s="7" t="s">
        <v>1060</v>
      </c>
      <c r="C912" s="2">
        <v>0.77</v>
      </c>
      <c r="D912" s="2">
        <v>0.1</v>
      </c>
      <c r="E912" s="27" t="s">
        <v>189</v>
      </c>
      <c r="F912" s="4" t="s">
        <v>32</v>
      </c>
      <c r="G912" s="4" t="s">
        <v>64</v>
      </c>
      <c r="H912" s="33"/>
      <c r="I912" s="28"/>
      <c r="J912" s="29">
        <v>705.25377478858536</v>
      </c>
      <c r="K912" s="8">
        <v>7.6525892066374848</v>
      </c>
      <c r="L912" s="30">
        <v>0.71910217471178328</v>
      </c>
      <c r="N912" s="29">
        <v>132.31670252526035</v>
      </c>
      <c r="O912" s="29">
        <v>3509.781299800009</v>
      </c>
      <c r="P912" s="30">
        <v>5.7664433333908738</v>
      </c>
      <c r="Q912" s="29">
        <v>10380.105730845757</v>
      </c>
      <c r="T912" s="29">
        <v>627.90816020360296</v>
      </c>
      <c r="U912" s="29">
        <v>613.57517046218163</v>
      </c>
      <c r="V912" s="31">
        <v>4.6068396676627814E-2</v>
      </c>
      <c r="W912" s="30">
        <v>40.788253155135621</v>
      </c>
      <c r="X912" s="30"/>
      <c r="Y912" s="30">
        <v>4.7483113444739535</v>
      </c>
      <c r="Z912" s="32">
        <v>10.613531398702289</v>
      </c>
      <c r="AA912" s="31">
        <v>3.1655689721617675</v>
      </c>
      <c r="AB912" s="29">
        <v>93.809907881515372</v>
      </c>
      <c r="AC912" s="29">
        <v>152.69977407432827</v>
      </c>
      <c r="AD912" s="30">
        <v>32.551265316308651</v>
      </c>
      <c r="AE912" s="29">
        <v>363.24233287173007</v>
      </c>
      <c r="AF912" s="29">
        <v>652.60136516164027</v>
      </c>
      <c r="AG912" s="29">
        <v>141.4995800454798</v>
      </c>
      <c r="AH912" s="29">
        <v>1152.4867107986081</v>
      </c>
      <c r="AI912" s="29">
        <v>209.58820439586572</v>
      </c>
      <c r="AJ912" s="2">
        <v>0.77</v>
      </c>
      <c r="AK912" s="2">
        <v>0.1</v>
      </c>
    </row>
    <row r="913" spans="1:37" x14ac:dyDescent="0.3">
      <c r="A913" s="5" t="s">
        <v>243</v>
      </c>
      <c r="B913" s="7" t="s">
        <v>1060</v>
      </c>
      <c r="C913" s="2">
        <v>0.77</v>
      </c>
      <c r="D913" s="2">
        <v>0.1</v>
      </c>
      <c r="E913" s="27" t="s">
        <v>190</v>
      </c>
      <c r="F913" s="4" t="s">
        <v>32</v>
      </c>
      <c r="G913" s="4" t="s">
        <v>60</v>
      </c>
      <c r="H913" s="33"/>
      <c r="I913" s="28"/>
      <c r="J913" s="29">
        <v>304.83502653004501</v>
      </c>
      <c r="K913" s="8">
        <v>6.2908598423035462</v>
      </c>
      <c r="L913" s="30">
        <v>0.36015909808120855</v>
      </c>
      <c r="N913" s="29">
        <v>85.936482933971547</v>
      </c>
      <c r="O913" s="29">
        <v>813.81244140780746</v>
      </c>
      <c r="P913" s="30">
        <v>1.6864299842173549</v>
      </c>
      <c r="Q913" s="29">
        <v>10212.827384011634</v>
      </c>
      <c r="T913" s="29">
        <v>143.25335904716445</v>
      </c>
      <c r="U913" s="29">
        <v>239.80456076546702</v>
      </c>
      <c r="V913" s="31">
        <v>1.3775014804700629E-2</v>
      </c>
      <c r="W913" s="30">
        <v>10.932592397984406</v>
      </c>
      <c r="X913" s="30"/>
      <c r="Y913" s="30">
        <v>0.41735611650407889</v>
      </c>
      <c r="Z913" s="32">
        <v>1.2916205115527788</v>
      </c>
      <c r="AA913" s="31">
        <v>0.45275937568792313</v>
      </c>
      <c r="AB913" s="29">
        <v>14.374333377651569</v>
      </c>
      <c r="AC913" s="29">
        <v>32.772775037413794</v>
      </c>
      <c r="AD913" s="30">
        <v>5.8797342740852203</v>
      </c>
      <c r="AE913" s="29">
        <v>72.951062938759151</v>
      </c>
      <c r="AF913" s="29">
        <v>165.09862943231423</v>
      </c>
      <c r="AG913" s="29">
        <v>36.878117661920932</v>
      </c>
      <c r="AH913" s="29">
        <v>317.15927735861118</v>
      </c>
      <c r="AI913" s="29">
        <v>63.2247387702173</v>
      </c>
      <c r="AJ913" s="2">
        <v>0.77</v>
      </c>
      <c r="AK913" s="2">
        <v>0.1</v>
      </c>
    </row>
    <row r="914" spans="1:37" x14ac:dyDescent="0.3">
      <c r="A914" s="5" t="s">
        <v>243</v>
      </c>
      <c r="B914" s="7" t="s">
        <v>1060</v>
      </c>
      <c r="C914" s="2">
        <v>0.77</v>
      </c>
      <c r="D914" s="2">
        <v>0.1</v>
      </c>
      <c r="E914" s="27" t="s">
        <v>191</v>
      </c>
      <c r="F914" s="4" t="s">
        <v>32</v>
      </c>
      <c r="G914" s="4" t="s">
        <v>60</v>
      </c>
      <c r="H914" s="33"/>
      <c r="I914" s="28"/>
      <c r="J914" s="29">
        <v>327.78736936403379</v>
      </c>
      <c r="K914" s="8">
        <v>9.5873768861236037</v>
      </c>
      <c r="L914" s="30">
        <v>0.33905182201629025</v>
      </c>
      <c r="N914" s="29">
        <v>180.62139969586315</v>
      </c>
      <c r="O914" s="29">
        <v>2174.7868968305988</v>
      </c>
      <c r="P914" s="30">
        <v>3.1354144395016803</v>
      </c>
      <c r="Q914" s="29">
        <v>8607.4417875637264</v>
      </c>
      <c r="T914" s="29">
        <v>157.86730072109188</v>
      </c>
      <c r="U914" s="29">
        <v>207.61858985938599</v>
      </c>
      <c r="V914" s="31">
        <v>5.3013815044398116E-2</v>
      </c>
      <c r="W914" s="30">
        <v>12.171217588222934</v>
      </c>
      <c r="X914" s="30"/>
      <c r="Y914" s="30">
        <v>2.3099228920386352</v>
      </c>
      <c r="Z914" s="32">
        <v>5.1632596410391685</v>
      </c>
      <c r="AA914" s="31">
        <v>2.3440021178252781</v>
      </c>
      <c r="AB914" s="29">
        <v>55.754134740862312</v>
      </c>
      <c r="AC914" s="29">
        <v>92.388167404366328</v>
      </c>
      <c r="AD914" s="30">
        <v>19.648758068692022</v>
      </c>
      <c r="AE914" s="29">
        <v>229.04094330362511</v>
      </c>
      <c r="AF914" s="29">
        <v>419.98282061872743</v>
      </c>
      <c r="AG914" s="29">
        <v>87.767683541373955</v>
      </c>
      <c r="AH914" s="29">
        <v>705.60662525263172</v>
      </c>
      <c r="AI914" s="29">
        <v>132.64497643615491</v>
      </c>
      <c r="AJ914" s="2">
        <v>0.77</v>
      </c>
      <c r="AK914" s="2">
        <v>0.1</v>
      </c>
    </row>
    <row r="915" spans="1:37" x14ac:dyDescent="0.3">
      <c r="A915" s="5" t="s">
        <v>243</v>
      </c>
      <c r="B915" s="7" t="s">
        <v>1060</v>
      </c>
      <c r="C915" s="2">
        <v>0.77</v>
      </c>
      <c r="D915" s="2">
        <v>0.1</v>
      </c>
      <c r="E915" s="27" t="s">
        <v>192</v>
      </c>
      <c r="F915" s="4" t="s">
        <v>32</v>
      </c>
      <c r="G915" s="4" t="s">
        <v>60</v>
      </c>
      <c r="H915" s="33"/>
      <c r="I915" s="28"/>
      <c r="J915" s="29">
        <v>372.82952533893103</v>
      </c>
      <c r="K915" s="8">
        <v>7.044699858205461</v>
      </c>
      <c r="L915" s="30">
        <v>0.45453291767719528</v>
      </c>
      <c r="N915" s="29">
        <v>124.83505930307038</v>
      </c>
      <c r="O915" s="29">
        <v>1447.9560052721345</v>
      </c>
      <c r="P915" s="30">
        <v>5.8077583493234526</v>
      </c>
      <c r="Q915" s="29">
        <v>10513.981119821636</v>
      </c>
      <c r="T915" s="29">
        <v>316.22768742875741</v>
      </c>
      <c r="U915" s="29">
        <v>431.52728138936521</v>
      </c>
      <c r="V915" s="31">
        <v>5.6133190392956202E-2</v>
      </c>
      <c r="W915" s="30">
        <v>22.231934261573958</v>
      </c>
      <c r="X915" s="30"/>
      <c r="Y915" s="30">
        <v>0.53820453423336445</v>
      </c>
      <c r="Z915" s="32">
        <v>1.852151843172978</v>
      </c>
      <c r="AA915" s="31">
        <v>0.5116033123154925</v>
      </c>
      <c r="AB915" s="29">
        <v>24.833413503843293</v>
      </c>
      <c r="AC915" s="29">
        <v>60.680033937344255</v>
      </c>
      <c r="AD915" s="30">
        <v>9.8328744859799766</v>
      </c>
      <c r="AE915" s="29">
        <v>129.96968792630642</v>
      </c>
      <c r="AF915" s="29">
        <v>277.39824287162349</v>
      </c>
      <c r="AG915" s="29">
        <v>65.991042232300344</v>
      </c>
      <c r="AH915" s="29">
        <v>571.9106962763766</v>
      </c>
      <c r="AI915" s="29">
        <v>114.92009584843794</v>
      </c>
      <c r="AJ915" s="2">
        <v>0.77</v>
      </c>
      <c r="AK915" s="2">
        <v>0.1</v>
      </c>
    </row>
    <row r="916" spans="1:37" x14ac:dyDescent="0.3">
      <c r="A916" s="5" t="s">
        <v>243</v>
      </c>
      <c r="B916" s="7" t="s">
        <v>1060</v>
      </c>
      <c r="C916" s="2">
        <v>0.77</v>
      </c>
      <c r="D916" s="2">
        <v>0.1</v>
      </c>
      <c r="E916" s="27" t="s">
        <v>193</v>
      </c>
      <c r="F916" s="4" t="s">
        <v>32</v>
      </c>
      <c r="G916" s="4" t="s">
        <v>64</v>
      </c>
      <c r="H916" s="33"/>
      <c r="I916" s="28"/>
      <c r="J916" s="29">
        <v>1163.7129142863525</v>
      </c>
      <c r="K916" s="8">
        <v>5.5631459533988812</v>
      </c>
      <c r="L916" s="30">
        <v>0.50151622974281906</v>
      </c>
      <c r="N916" s="29">
        <v>193.45820195498547</v>
      </c>
      <c r="O916" s="29">
        <v>3325.1528159351947</v>
      </c>
      <c r="P916" s="30">
        <v>6.7047457761743248</v>
      </c>
      <c r="Q916" s="29">
        <v>9918.9817696332775</v>
      </c>
      <c r="T916" s="29">
        <v>729.74066006466501</v>
      </c>
      <c r="U916" s="29">
        <v>812.16063529502185</v>
      </c>
      <c r="V916" s="31">
        <v>3.7970660753035991E-2</v>
      </c>
      <c r="W916" s="30">
        <v>39.629953078675868</v>
      </c>
      <c r="X916" s="30"/>
      <c r="Y916" s="30">
        <v>2.3412010246402537</v>
      </c>
      <c r="Z916" s="32">
        <v>6.3730407892733618</v>
      </c>
      <c r="AA916" s="31">
        <v>1.4127801977970951</v>
      </c>
      <c r="AB916" s="29">
        <v>68.01720876327154</v>
      </c>
      <c r="AC916" s="29">
        <v>138.47760775518654</v>
      </c>
      <c r="AD916" s="30">
        <v>26.101226393853405</v>
      </c>
      <c r="AE916" s="29">
        <v>325.33602453534161</v>
      </c>
      <c r="AF916" s="29">
        <v>655.47441368467935</v>
      </c>
      <c r="AG916" s="29">
        <v>147.92347229005131</v>
      </c>
      <c r="AH916" s="29">
        <v>1235.5123245829636</v>
      </c>
      <c r="AI916" s="29">
        <v>231.80653995691287</v>
      </c>
      <c r="AJ916" s="2">
        <v>0.77</v>
      </c>
      <c r="AK916" s="2">
        <v>0.1</v>
      </c>
    </row>
    <row r="917" spans="1:37" x14ac:dyDescent="0.3">
      <c r="A917" s="5" t="s">
        <v>243</v>
      </c>
      <c r="B917" s="7" t="s">
        <v>1060</v>
      </c>
      <c r="C917" s="2">
        <v>0.77</v>
      </c>
      <c r="D917" s="2">
        <v>0.1</v>
      </c>
      <c r="E917" s="27" t="s">
        <v>194</v>
      </c>
      <c r="F917" s="4" t="s">
        <v>32</v>
      </c>
      <c r="G917" s="4" t="s">
        <v>60</v>
      </c>
      <c r="H917" s="33"/>
      <c r="I917" s="28"/>
      <c r="J917" s="29">
        <v>270.83537039771028</v>
      </c>
      <c r="K917" s="8">
        <v>7.3679649292417562</v>
      </c>
      <c r="L917" s="30">
        <v>0.36683561149206068</v>
      </c>
      <c r="N917" s="29">
        <v>107.19954984514642</v>
      </c>
      <c r="O917" s="29">
        <v>1690.6263448205002</v>
      </c>
      <c r="P917" s="30">
        <v>1.692432296802282</v>
      </c>
      <c r="Q917" s="29">
        <v>9279.741738545903</v>
      </c>
      <c r="T917" s="29">
        <v>128.17196328582929</v>
      </c>
      <c r="U917" s="29">
        <v>177.83208440085292</v>
      </c>
      <c r="V917" s="31">
        <v>2.21184681606327E-2</v>
      </c>
      <c r="W917" s="30">
        <v>9.4031320361562596</v>
      </c>
      <c r="X917" s="30"/>
      <c r="Y917" s="30">
        <v>1.8291182190963184</v>
      </c>
      <c r="Z917" s="32">
        <v>4.1958134498234392</v>
      </c>
      <c r="AA917" s="31">
        <v>1.6746243656486666</v>
      </c>
      <c r="AB917" s="29">
        <v>42.215362917165784</v>
      </c>
      <c r="AC917" s="29">
        <v>71.112871480266776</v>
      </c>
      <c r="AD917" s="30">
        <v>15.302127009895726</v>
      </c>
      <c r="AE917" s="29">
        <v>179.53225588778611</v>
      </c>
      <c r="AF917" s="29">
        <v>325.26463901399029</v>
      </c>
      <c r="AG917" s="29">
        <v>70.833130277484628</v>
      </c>
      <c r="AH917" s="29">
        <v>573.62786647804842</v>
      </c>
      <c r="AI917" s="29">
        <v>107.89025654608579</v>
      </c>
      <c r="AJ917" s="2">
        <v>0.77</v>
      </c>
      <c r="AK917" s="2">
        <v>0.1</v>
      </c>
    </row>
    <row r="918" spans="1:37" x14ac:dyDescent="0.3">
      <c r="A918" s="5" t="s">
        <v>243</v>
      </c>
      <c r="B918" s="7" t="s">
        <v>1060</v>
      </c>
      <c r="C918" s="2">
        <v>0.77</v>
      </c>
      <c r="D918" s="2">
        <v>0.1</v>
      </c>
      <c r="E918" s="27" t="s">
        <v>195</v>
      </c>
      <c r="F918" s="4" t="s">
        <v>32</v>
      </c>
      <c r="G918" s="4" t="s">
        <v>60</v>
      </c>
      <c r="H918" s="2">
        <v>3.186457596322096E-2</v>
      </c>
      <c r="I918" s="28"/>
      <c r="J918" s="29">
        <v>357.02434648929471</v>
      </c>
      <c r="K918" s="8">
        <v>7.015721322026053</v>
      </c>
      <c r="L918" s="30">
        <v>0.38225539740679426</v>
      </c>
      <c r="N918" s="29">
        <v>103.14376122159445</v>
      </c>
      <c r="O918" s="29">
        <v>941.32031707153851</v>
      </c>
      <c r="P918" s="30">
        <v>2.2904541272636618</v>
      </c>
      <c r="Q918" s="29">
        <v>9893.4876428676343</v>
      </c>
      <c r="T918" s="29">
        <v>186.10432883629997</v>
      </c>
      <c r="U918" s="29">
        <v>273.70184322477769</v>
      </c>
      <c r="V918" s="31">
        <v>2.5188399819210887E-2</v>
      </c>
      <c r="W918" s="30">
        <v>11.781308107391405</v>
      </c>
      <c r="X918" s="30"/>
      <c r="Y918" s="30">
        <v>0.4776455070169886</v>
      </c>
      <c r="Z918" s="32">
        <v>1.3929531030731639</v>
      </c>
      <c r="AA918" s="31">
        <v>0.52823079645251236</v>
      </c>
      <c r="AB918" s="29">
        <v>16.953859276125623</v>
      </c>
      <c r="AC918" s="29">
        <v>36.945953110704764</v>
      </c>
      <c r="AD918" s="30">
        <v>6.3386394025854988</v>
      </c>
      <c r="AE918" s="29">
        <v>81.629744220334473</v>
      </c>
      <c r="AF918" s="29">
        <v>181.47671059237612</v>
      </c>
      <c r="AG918" s="29">
        <v>41.308662603544953</v>
      </c>
      <c r="AH918" s="29">
        <v>350.11223674035159</v>
      </c>
      <c r="AI918" s="29">
        <v>66.385738885405075</v>
      </c>
      <c r="AJ918" s="2">
        <v>0.77</v>
      </c>
      <c r="AK918" s="2">
        <v>0.1</v>
      </c>
    </row>
    <row r="919" spans="1:37" x14ac:dyDescent="0.3">
      <c r="A919" s="5" t="s">
        <v>243</v>
      </c>
      <c r="B919" s="7" t="s">
        <v>1060</v>
      </c>
      <c r="C919" s="2">
        <v>0.77</v>
      </c>
      <c r="D919" s="2">
        <v>0.1</v>
      </c>
      <c r="E919" s="27" t="s">
        <v>196</v>
      </c>
      <c r="F919" s="4" t="s">
        <v>32</v>
      </c>
      <c r="G919" s="4" t="s">
        <v>54</v>
      </c>
      <c r="H919" s="2">
        <v>3.526949027844601E-2</v>
      </c>
      <c r="I919" s="28"/>
      <c r="J919" s="29">
        <v>779.72870884731037</v>
      </c>
      <c r="K919" s="8">
        <v>7.4524252369360244</v>
      </c>
      <c r="L919" s="30">
        <v>0.40862040637750968</v>
      </c>
      <c r="N919" s="29">
        <v>158.91036300765799</v>
      </c>
      <c r="O919" s="29">
        <v>2672.4414444873428</v>
      </c>
      <c r="P919" s="30">
        <v>12.057697529458029</v>
      </c>
      <c r="Q919" s="29">
        <v>10560.54269329174</v>
      </c>
      <c r="T919" s="29">
        <v>1806.0257024399589</v>
      </c>
      <c r="U919" s="29">
        <v>1399.7290098344743</v>
      </c>
      <c r="V919" s="31">
        <v>1.6753768915208269E-2</v>
      </c>
      <c r="W919" s="30">
        <v>56.427800076682622</v>
      </c>
      <c r="X919" s="30"/>
      <c r="Y919" s="30">
        <v>1.4510693965064729</v>
      </c>
      <c r="Z919" s="32">
        <v>4.3367946073690096</v>
      </c>
      <c r="AA919" s="31">
        <v>0.86166732839149651</v>
      </c>
      <c r="AB919" s="29">
        <v>54.394440817624925</v>
      </c>
      <c r="AC919" s="29">
        <v>106.3314149137048</v>
      </c>
      <c r="AD919" s="30">
        <v>21.161032113175665</v>
      </c>
      <c r="AE919" s="29">
        <v>262.97072627030741</v>
      </c>
      <c r="AF919" s="29">
        <v>491.87856508155517</v>
      </c>
      <c r="AG919" s="29">
        <v>110.44584043358992</v>
      </c>
      <c r="AH919" s="29">
        <v>945.10575847824146</v>
      </c>
      <c r="AI919" s="29">
        <v>179.34156998571819</v>
      </c>
      <c r="AJ919" s="2">
        <v>0.77</v>
      </c>
      <c r="AK919" s="2">
        <v>0.1</v>
      </c>
    </row>
    <row r="920" spans="1:37" x14ac:dyDescent="0.3">
      <c r="A920" s="5" t="s">
        <v>243</v>
      </c>
      <c r="B920" s="7" t="s">
        <v>1060</v>
      </c>
      <c r="C920" s="2">
        <v>0.77</v>
      </c>
      <c r="D920" s="2">
        <v>0.1</v>
      </c>
      <c r="E920" s="27" t="s">
        <v>197</v>
      </c>
      <c r="F920" s="4" t="s">
        <v>32</v>
      </c>
      <c r="G920" s="4" t="s">
        <v>54</v>
      </c>
      <c r="H920" s="2">
        <v>5.3791610106628113E-2</v>
      </c>
      <c r="I920" s="28"/>
      <c r="J920" s="29">
        <v>579.68281544370711</v>
      </c>
      <c r="K920" s="8">
        <v>5.4417323882228361</v>
      </c>
      <c r="L920" s="30">
        <v>0.43765050542649858</v>
      </c>
      <c r="N920" s="29">
        <v>108.09255741715411</v>
      </c>
      <c r="O920" s="29">
        <v>1608.021340184127</v>
      </c>
      <c r="P920" s="30">
        <v>5.572925784592921</v>
      </c>
      <c r="Q920" s="29">
        <v>11403.943214722472</v>
      </c>
      <c r="T920" s="29">
        <v>643.45204472410512</v>
      </c>
      <c r="U920" s="29">
        <v>752.30040876629289</v>
      </c>
      <c r="V920" s="31">
        <v>1.7035468273014383E-2</v>
      </c>
      <c r="W920" s="30">
        <v>27.955870570105304</v>
      </c>
      <c r="X920" s="30"/>
      <c r="Y920" s="30">
        <v>0.75134522970187656</v>
      </c>
      <c r="Z920" s="32">
        <v>2.3531091110407325</v>
      </c>
      <c r="AA920" s="31">
        <v>0.4360401687893144</v>
      </c>
      <c r="AB920" s="29">
        <v>25.592944808206354</v>
      </c>
      <c r="AC920" s="29">
        <v>61.198053604417488</v>
      </c>
      <c r="AD920" s="30">
        <v>11.44140702116923</v>
      </c>
      <c r="AE920" s="29">
        <v>144.78386703003335</v>
      </c>
      <c r="AF920" s="29">
        <v>305.92884876036908</v>
      </c>
      <c r="AG920" s="29">
        <v>68.008018016069258</v>
      </c>
      <c r="AH920" s="29">
        <v>589.67847172469874</v>
      </c>
      <c r="AI920" s="29">
        <v>112.69346834389123</v>
      </c>
      <c r="AJ920" s="2">
        <v>0.77</v>
      </c>
      <c r="AK920" s="2">
        <v>0.1</v>
      </c>
    </row>
    <row r="921" spans="1:37" x14ac:dyDescent="0.3">
      <c r="A921" s="5" t="s">
        <v>243</v>
      </c>
      <c r="B921" s="7" t="s">
        <v>1060</v>
      </c>
      <c r="C921" s="2">
        <v>0.77</v>
      </c>
      <c r="D921" s="2">
        <v>0.1</v>
      </c>
      <c r="E921" s="27" t="s">
        <v>198</v>
      </c>
      <c r="F921" s="4" t="s">
        <v>32</v>
      </c>
      <c r="G921" s="4" t="s">
        <v>54</v>
      </c>
      <c r="H921" s="2">
        <v>3.7029898419261159E-2</v>
      </c>
      <c r="I921" s="28"/>
      <c r="J921" s="29">
        <v>785.58921202940132</v>
      </c>
      <c r="K921" s="8">
        <v>6.7024813032017301</v>
      </c>
      <c r="L921" s="30">
        <v>0.65486633099256908</v>
      </c>
      <c r="N921" s="29">
        <v>151.27107510098816</v>
      </c>
      <c r="O921" s="29">
        <v>2578.6108239296168</v>
      </c>
      <c r="P921" s="30">
        <v>11.028334324428974</v>
      </c>
      <c r="Q921" s="30">
        <v>10396.432693805744</v>
      </c>
      <c r="T921" s="29">
        <v>1413.362674084193</v>
      </c>
      <c r="U921" s="29">
        <v>1301.6858646787571</v>
      </c>
      <c r="V921" s="30">
        <v>2.8458166017751651E-2</v>
      </c>
      <c r="W921" s="30">
        <v>49.324589857390301</v>
      </c>
      <c r="X921" s="30"/>
      <c r="Y921" s="30">
        <v>1.293030101545074</v>
      </c>
      <c r="Z921" s="32">
        <v>4.2866705324517911</v>
      </c>
      <c r="AA921" s="31">
        <v>0.77678765620292223</v>
      </c>
      <c r="AB921" s="30">
        <v>51.371406042994614</v>
      </c>
      <c r="AC921" s="30">
        <v>99.728315340641473</v>
      </c>
      <c r="AD921" s="30">
        <v>19.320905998509136</v>
      </c>
      <c r="AE921" s="29">
        <v>236.55006640935969</v>
      </c>
      <c r="AF921" s="29">
        <v>464.07961416383949</v>
      </c>
      <c r="AG921" s="30">
        <v>102.37578174163615</v>
      </c>
      <c r="AH921" s="29">
        <v>901.24817018587282</v>
      </c>
      <c r="AI921" s="29">
        <v>168.61172425246153</v>
      </c>
      <c r="AJ921" s="2">
        <v>0.77</v>
      </c>
      <c r="AK921" s="2">
        <v>0.1</v>
      </c>
    </row>
    <row r="922" spans="1:37" x14ac:dyDescent="0.3">
      <c r="A922" s="5" t="s">
        <v>243</v>
      </c>
      <c r="B922" s="7" t="s">
        <v>1060</v>
      </c>
      <c r="C922" s="2">
        <v>0.77</v>
      </c>
      <c r="D922" s="2">
        <v>0.1</v>
      </c>
      <c r="E922" s="27" t="s">
        <v>199</v>
      </c>
      <c r="F922" s="4" t="s">
        <v>32</v>
      </c>
      <c r="G922" s="4" t="s">
        <v>54</v>
      </c>
      <c r="H922" s="2">
        <v>5.3791610106628113E-2</v>
      </c>
      <c r="I922" s="28"/>
      <c r="J922" s="29">
        <v>516.80489526010012</v>
      </c>
      <c r="K922" s="8">
        <v>4.4962536826680015</v>
      </c>
      <c r="L922" s="30">
        <v>0.57566467090850981</v>
      </c>
      <c r="N922" s="29">
        <v>106.65637210086625</v>
      </c>
      <c r="O922" s="29">
        <v>1574.6792306189363</v>
      </c>
      <c r="P922" s="30">
        <v>6.0217865945242037</v>
      </c>
      <c r="Q922" s="30">
        <v>11080.960090439043</v>
      </c>
      <c r="T922" s="29">
        <v>363.36061486873575</v>
      </c>
      <c r="U922" s="29">
        <v>553.76387475690467</v>
      </c>
      <c r="V922" s="30">
        <v>2.0399001479457911E-2</v>
      </c>
      <c r="W922" s="30">
        <v>26.105518518091035</v>
      </c>
      <c r="X922" s="30"/>
      <c r="Y922" s="30">
        <v>0.76754974505344198</v>
      </c>
      <c r="Z922" s="32">
        <v>2.179240201446154</v>
      </c>
      <c r="AA922" s="31">
        <v>0.41259077032923486</v>
      </c>
      <c r="AB922" s="30">
        <v>26.927476529665441</v>
      </c>
      <c r="AC922" s="30">
        <v>60.552296438630243</v>
      </c>
      <c r="AD922" s="30">
        <v>10.361902678312404</v>
      </c>
      <c r="AE922" s="29">
        <v>137.35370484067707</v>
      </c>
      <c r="AF922" s="29">
        <v>291.74798570395996</v>
      </c>
      <c r="AG922" s="30">
        <v>64.885076519334007</v>
      </c>
      <c r="AH922" s="29">
        <v>591.19943124904341</v>
      </c>
      <c r="AI922" s="29">
        <v>112.18405590853887</v>
      </c>
      <c r="AJ922" s="2">
        <v>0.77</v>
      </c>
      <c r="AK922" s="2">
        <v>0.1</v>
      </c>
    </row>
    <row r="923" spans="1:37" x14ac:dyDescent="0.3">
      <c r="A923" s="5" t="s">
        <v>243</v>
      </c>
      <c r="B923" s="7" t="s">
        <v>1060</v>
      </c>
      <c r="C923" s="2">
        <v>0.77</v>
      </c>
      <c r="D923" s="2">
        <v>0.1</v>
      </c>
      <c r="E923" s="27" t="s">
        <v>200</v>
      </c>
      <c r="F923" s="4" t="s">
        <v>32</v>
      </c>
      <c r="G923" s="4" t="s">
        <v>64</v>
      </c>
      <c r="H923" s="33"/>
      <c r="I923" s="28"/>
      <c r="J923" s="29">
        <v>1257.9425276322029</v>
      </c>
      <c r="K923" s="8">
        <v>9.2267420329127745</v>
      </c>
      <c r="L923" s="30">
        <v>0.37210051041061609</v>
      </c>
      <c r="N923" s="29">
        <v>119.17401299444383</v>
      </c>
      <c r="O923" s="29">
        <v>8674.0151837739486</v>
      </c>
      <c r="P923" s="30">
        <v>16.918423923764475</v>
      </c>
      <c r="Q923" s="29">
        <v>7567.4666681362269</v>
      </c>
      <c r="T923" s="29">
        <v>1901.3456872193951</v>
      </c>
      <c r="U923" s="29">
        <v>1430.2618045285178</v>
      </c>
      <c r="V923" s="31">
        <v>0.11055379337563777</v>
      </c>
      <c r="W923" s="30">
        <v>137.42232618336757</v>
      </c>
      <c r="X923" s="30"/>
      <c r="Y923" s="30">
        <v>14.002451988382013</v>
      </c>
      <c r="Z923" s="32">
        <v>28.058549976079874</v>
      </c>
      <c r="AA923" s="31">
        <v>8.3345010521289336</v>
      </c>
      <c r="AB923" s="29">
        <v>213.06740502903881</v>
      </c>
      <c r="AC923" s="29">
        <v>335.58658602694317</v>
      </c>
      <c r="AD923" s="30">
        <v>71.029753958991094</v>
      </c>
      <c r="AE923" s="29">
        <v>818.19790357584395</v>
      </c>
      <c r="AF923" s="29">
        <v>1569.5578797316266</v>
      </c>
      <c r="AG923" s="29">
        <v>341.80654770384189</v>
      </c>
      <c r="AH923" s="29">
        <v>2837.5474799105741</v>
      </c>
      <c r="AI923" s="29">
        <v>512.85054105941776</v>
      </c>
      <c r="AJ923" s="2">
        <v>0.77</v>
      </c>
      <c r="AK923" s="2">
        <v>0.1</v>
      </c>
    </row>
    <row r="924" spans="1:37" x14ac:dyDescent="0.3">
      <c r="A924" s="5" t="s">
        <v>243</v>
      </c>
      <c r="B924" s="7" t="s">
        <v>1060</v>
      </c>
      <c r="C924" s="2">
        <v>0.77</v>
      </c>
      <c r="D924" s="2">
        <v>0.1</v>
      </c>
      <c r="E924" s="27" t="s">
        <v>201</v>
      </c>
      <c r="F924" s="4" t="s">
        <v>32</v>
      </c>
      <c r="G924" s="4" t="s">
        <v>54</v>
      </c>
      <c r="H924" s="2">
        <v>0.17792759200800229</v>
      </c>
      <c r="I924" s="28"/>
      <c r="J924" s="29">
        <v>820.61077091102788</v>
      </c>
      <c r="K924" s="8">
        <v>8.0182373662741568</v>
      </c>
      <c r="L924" s="30">
        <v>1.9002340222193157</v>
      </c>
      <c r="N924" s="29">
        <v>185.2294090873886</v>
      </c>
      <c r="O924" s="29">
        <v>2838.3109320270246</v>
      </c>
      <c r="P924" s="30">
        <v>13.286851600818817</v>
      </c>
      <c r="Q924" s="29">
        <v>10559.961397981908</v>
      </c>
      <c r="T924" s="29">
        <v>1437.5850613638102</v>
      </c>
      <c r="U924" s="29">
        <v>1379.9756307698519</v>
      </c>
      <c r="V924" s="31">
        <v>9.5238380929616895E-2</v>
      </c>
      <c r="W924" s="30">
        <v>53.260220874748825</v>
      </c>
      <c r="X924" s="30"/>
      <c r="Y924" s="30">
        <v>1.3785540188561509</v>
      </c>
      <c r="Z924" s="32">
        <v>4.4506999177251529</v>
      </c>
      <c r="AA924" s="31">
        <v>0.74741172782156196</v>
      </c>
      <c r="AB924" s="29">
        <v>51.115466872820839</v>
      </c>
      <c r="AC924" s="29">
        <v>110.18067061096309</v>
      </c>
      <c r="AD924" s="30">
        <v>20.395650060285043</v>
      </c>
      <c r="AE924" s="29">
        <v>254.9135011861614</v>
      </c>
      <c r="AF924" s="29">
        <v>525.89197353504198</v>
      </c>
      <c r="AG924" s="29">
        <v>119.06602249453101</v>
      </c>
      <c r="AH924" s="29">
        <v>1060.1524628883319</v>
      </c>
      <c r="AI924" s="29">
        <v>196.76906967463529</v>
      </c>
      <c r="AJ924" s="2">
        <v>0.77</v>
      </c>
      <c r="AK924" s="2">
        <v>0.1</v>
      </c>
    </row>
    <row r="925" spans="1:37" x14ac:dyDescent="0.3">
      <c r="A925" s="5" t="s">
        <v>243</v>
      </c>
      <c r="B925" s="7" t="s">
        <v>1060</v>
      </c>
      <c r="C925" s="2">
        <v>0.77</v>
      </c>
      <c r="D925" s="2">
        <v>0.1</v>
      </c>
      <c r="E925" s="27" t="s">
        <v>202</v>
      </c>
      <c r="F925" s="4" t="s">
        <v>32</v>
      </c>
      <c r="G925" s="4" t="s">
        <v>60</v>
      </c>
      <c r="H925" s="2">
        <v>3.7615795639295575E-2</v>
      </c>
      <c r="I925" s="28"/>
      <c r="J925" s="29">
        <v>300.27778797050053</v>
      </c>
      <c r="K925" s="8">
        <v>6.4294237974509736</v>
      </c>
      <c r="L925" s="30">
        <v>0.45629663819035804</v>
      </c>
      <c r="N925" s="29">
        <v>94.00929998005941</v>
      </c>
      <c r="O925" s="29">
        <v>843.28620075726258</v>
      </c>
      <c r="P925" s="30">
        <v>2.8526573191580624</v>
      </c>
      <c r="Q925" s="29">
        <v>10244.891145491618</v>
      </c>
      <c r="T925" s="29">
        <v>134.09414686577125</v>
      </c>
      <c r="U925" s="29">
        <v>217.28070927248345</v>
      </c>
      <c r="V925" s="31">
        <v>1.7988974216924622E-2</v>
      </c>
      <c r="W925" s="30">
        <v>11.012511620640035</v>
      </c>
      <c r="X925" s="30"/>
      <c r="Y925" s="30">
        <v>0.43119531519496629</v>
      </c>
      <c r="Z925" s="32">
        <v>1.365650028031461</v>
      </c>
      <c r="AA925" s="31">
        <v>0.43462671612285408</v>
      </c>
      <c r="AB925" s="29">
        <v>14.647844271359912</v>
      </c>
      <c r="AC925" s="29">
        <v>33.240878957974147</v>
      </c>
      <c r="AD925" s="30">
        <v>5.8224650315274493</v>
      </c>
      <c r="AE925" s="29">
        <v>74.605764310539499</v>
      </c>
      <c r="AF925" s="29">
        <v>162.73884822458572</v>
      </c>
      <c r="AG925" s="29">
        <v>36.4660890214085</v>
      </c>
      <c r="AH925" s="29">
        <v>325.54966660462514</v>
      </c>
      <c r="AI925" s="29">
        <v>62.665996480237759</v>
      </c>
      <c r="AJ925" s="2">
        <v>0.77</v>
      </c>
      <c r="AK925" s="2">
        <v>0.1</v>
      </c>
    </row>
    <row r="926" spans="1:37" x14ac:dyDescent="0.3">
      <c r="A926" s="5" t="s">
        <v>243</v>
      </c>
      <c r="B926" s="7" t="s">
        <v>1060</v>
      </c>
      <c r="C926" s="2">
        <v>0.77</v>
      </c>
      <c r="D926" s="2">
        <v>0.1</v>
      </c>
      <c r="E926" s="27" t="s">
        <v>203</v>
      </c>
      <c r="F926" s="4" t="s">
        <v>32</v>
      </c>
      <c r="G926" s="4" t="s">
        <v>60</v>
      </c>
      <c r="H926" s="33"/>
      <c r="I926" s="28"/>
      <c r="J926" s="29">
        <v>308.26077179948089</v>
      </c>
      <c r="K926" s="8">
        <v>10.039491594980365</v>
      </c>
      <c r="L926" s="30">
        <v>0.50019703370001367</v>
      </c>
      <c r="N926" s="29">
        <v>115.90290173567981</v>
      </c>
      <c r="O926" s="29">
        <v>815.10036290753158</v>
      </c>
      <c r="P926" s="30">
        <v>1.7056974980109225</v>
      </c>
      <c r="Q926" s="29">
        <v>9150.9492705882039</v>
      </c>
      <c r="T926" s="29">
        <v>109.72249900794553</v>
      </c>
      <c r="U926" s="29">
        <v>177.77121723985172</v>
      </c>
      <c r="V926" s="31">
        <v>8.8398642661164512E-3</v>
      </c>
      <c r="W926" s="30">
        <v>9.2651408850210242</v>
      </c>
      <c r="X926" s="30"/>
      <c r="Y926" s="30">
        <v>0.51418967958415118</v>
      </c>
      <c r="Z926" s="32">
        <v>1.5385889607829284</v>
      </c>
      <c r="AA926" s="31">
        <v>0.61535712139778764</v>
      </c>
      <c r="AB926" s="29">
        <v>16.077101146075933</v>
      </c>
      <c r="AC926" s="29">
        <v>33.129062018319658</v>
      </c>
      <c r="AD926" s="30">
        <v>5.9074421756780442</v>
      </c>
      <c r="AE926" s="29">
        <v>76.985677572169735</v>
      </c>
      <c r="AF926" s="29">
        <v>166.86330647828603</v>
      </c>
      <c r="AG926" s="29">
        <v>35.939062046433108</v>
      </c>
      <c r="AH926" s="29">
        <v>306.61962215102312</v>
      </c>
      <c r="AI926" s="29">
        <v>60.485717949325291</v>
      </c>
      <c r="AJ926" s="2">
        <v>0.77</v>
      </c>
      <c r="AK926" s="2">
        <v>0.1</v>
      </c>
    </row>
    <row r="927" spans="1:37" x14ac:dyDescent="0.3">
      <c r="A927" s="5" t="s">
        <v>243</v>
      </c>
      <c r="B927" s="7" t="s">
        <v>1060</v>
      </c>
      <c r="C927" s="2">
        <v>0.77</v>
      </c>
      <c r="D927" s="2">
        <v>0.1</v>
      </c>
      <c r="E927" s="27" t="s">
        <v>204</v>
      </c>
      <c r="F927" s="4" t="s">
        <v>32</v>
      </c>
      <c r="G927" s="4" t="s">
        <v>60</v>
      </c>
      <c r="H927" s="33"/>
      <c r="I927" s="28"/>
      <c r="J927" s="29">
        <v>304.7513235052603</v>
      </c>
      <c r="K927" s="8">
        <v>7.3876697069348243</v>
      </c>
      <c r="L927" s="30">
        <v>0.37796320295708175</v>
      </c>
      <c r="N927" s="29">
        <v>94.690471017096129</v>
      </c>
      <c r="O927" s="29">
        <v>958.04522917106317</v>
      </c>
      <c r="P927" s="30">
        <v>2.6391226986213083</v>
      </c>
      <c r="Q927" s="29">
        <v>9926.4906452653831</v>
      </c>
      <c r="T927" s="29">
        <v>217.30599031938712</v>
      </c>
      <c r="U927" s="29">
        <v>290.4338359965829</v>
      </c>
      <c r="V927" s="31">
        <v>2.4598093090893114E-2</v>
      </c>
      <c r="W927" s="30">
        <v>14.253476260165764</v>
      </c>
      <c r="X927" s="30"/>
      <c r="Y927" s="30">
        <v>0.51296570147857934</v>
      </c>
      <c r="Z927" s="32">
        <v>1.4961873431882413</v>
      </c>
      <c r="AA927" s="31">
        <v>0.51192853603466171</v>
      </c>
      <c r="AB927" s="29">
        <v>17.382234879262072</v>
      </c>
      <c r="AC927" s="29">
        <v>38.722159971958035</v>
      </c>
      <c r="AD927" s="30">
        <v>7.3153258998516471</v>
      </c>
      <c r="AE927" s="29">
        <v>91.075695607254843</v>
      </c>
      <c r="AF927" s="29">
        <v>195.98035377185323</v>
      </c>
      <c r="AG927" s="29">
        <v>45.373665188699377</v>
      </c>
      <c r="AH927" s="29">
        <v>385.79583804405974</v>
      </c>
      <c r="AI927" s="29">
        <v>74.724075859433825</v>
      </c>
      <c r="AJ927" s="2">
        <v>0.77</v>
      </c>
      <c r="AK927" s="2">
        <v>0.1</v>
      </c>
    </row>
    <row r="928" spans="1:37" x14ac:dyDescent="0.3">
      <c r="A928" s="5" t="s">
        <v>243</v>
      </c>
      <c r="B928" s="7" t="s">
        <v>1060</v>
      </c>
      <c r="C928" s="2">
        <v>0.77</v>
      </c>
      <c r="D928" s="2">
        <v>0.1</v>
      </c>
      <c r="E928" s="27" t="s">
        <v>205</v>
      </c>
      <c r="F928" s="4" t="s">
        <v>32</v>
      </c>
      <c r="G928" s="4" t="s">
        <v>64</v>
      </c>
      <c r="H928" s="33"/>
      <c r="I928" s="28"/>
      <c r="J928" s="29">
        <v>1699.7907130627548</v>
      </c>
      <c r="K928" s="8">
        <v>4.9132417743250381</v>
      </c>
      <c r="L928" s="30">
        <v>0.56946484415452847</v>
      </c>
      <c r="N928" s="29">
        <v>235.53809421293747</v>
      </c>
      <c r="O928" s="29">
        <v>3437.0709876746214</v>
      </c>
      <c r="P928" s="30">
        <v>7.4035100621203833</v>
      </c>
      <c r="Q928" s="29">
        <v>10124.022826941287</v>
      </c>
      <c r="T928" s="29">
        <v>848.23905180891791</v>
      </c>
      <c r="U928" s="29">
        <v>1102.0762771604266</v>
      </c>
      <c r="V928" s="31">
        <v>1.8241032537844565E-2</v>
      </c>
      <c r="W928" s="30">
        <v>36.504800731867086</v>
      </c>
      <c r="X928" s="30"/>
      <c r="Y928" s="30">
        <v>1.1892850414386529</v>
      </c>
      <c r="Z928" s="32">
        <v>4.5934340808391756</v>
      </c>
      <c r="AA928" s="31">
        <v>0.76579968649953123</v>
      </c>
      <c r="AB928" s="29">
        <v>57.425630405171511</v>
      </c>
      <c r="AC928" s="29">
        <v>135.60029492992706</v>
      </c>
      <c r="AD928" s="30">
        <v>24.116471877262732</v>
      </c>
      <c r="AE928" s="29">
        <v>317.08111611603533</v>
      </c>
      <c r="AF928" s="29">
        <v>695.73837732764594</v>
      </c>
      <c r="AG928" s="29">
        <v>155.70070992266847</v>
      </c>
      <c r="AH928" s="29">
        <v>1393.3996919250308</v>
      </c>
      <c r="AI928" s="29">
        <v>267.39473287663873</v>
      </c>
      <c r="AJ928" s="2">
        <v>0.77</v>
      </c>
      <c r="AK928" s="2">
        <v>0.1</v>
      </c>
    </row>
    <row r="929" spans="1:37" x14ac:dyDescent="0.3">
      <c r="A929" s="5" t="s">
        <v>243</v>
      </c>
      <c r="B929" s="7" t="s">
        <v>1060</v>
      </c>
      <c r="C929" s="2">
        <v>0.77</v>
      </c>
      <c r="D929" s="2">
        <v>0.1</v>
      </c>
      <c r="E929" s="27" t="s">
        <v>206</v>
      </c>
      <c r="F929" s="4" t="s">
        <v>32</v>
      </c>
      <c r="G929" s="4" t="s">
        <v>60</v>
      </c>
      <c r="H929" s="33"/>
      <c r="I929" s="28"/>
      <c r="J929" s="29">
        <v>479.00259753424655</v>
      </c>
      <c r="K929" s="8">
        <v>14.390383927603732</v>
      </c>
      <c r="L929" s="30">
        <v>0.51951828188319726</v>
      </c>
      <c r="N929" s="29">
        <v>214.23507561732035</v>
      </c>
      <c r="O929" s="29">
        <v>1728.7030422991068</v>
      </c>
      <c r="P929" s="30">
        <v>5.2550355183304669</v>
      </c>
      <c r="Q929" s="29">
        <v>8511.5309815883065</v>
      </c>
      <c r="T929" s="29">
        <v>301.53222919844745</v>
      </c>
      <c r="U929" s="29">
        <v>304.62688092243405</v>
      </c>
      <c r="V929" s="31">
        <v>2.0941671893614507E-2</v>
      </c>
      <c r="W929" s="30">
        <v>21.24780475812867</v>
      </c>
      <c r="X929" s="30"/>
      <c r="Y929" s="30">
        <v>0.91789058446126859</v>
      </c>
      <c r="Z929" s="32">
        <v>3.177397982876109</v>
      </c>
      <c r="AA929" s="31">
        <v>1.4792529122157707</v>
      </c>
      <c r="AB929" s="29">
        <v>36.83508598038604</v>
      </c>
      <c r="AC929" s="29">
        <v>72.170841216387331</v>
      </c>
      <c r="AD929" s="30">
        <v>14.648643037536285</v>
      </c>
      <c r="AE929" s="29">
        <v>173.73650426747264</v>
      </c>
      <c r="AF929" s="29">
        <v>331.05582912765004</v>
      </c>
      <c r="AG929" s="29">
        <v>70.211972514894271</v>
      </c>
      <c r="AH929" s="29">
        <v>572.35508992040548</v>
      </c>
      <c r="AI929" s="29">
        <v>108.33917239623861</v>
      </c>
      <c r="AJ929" s="2">
        <v>0.77</v>
      </c>
      <c r="AK929" s="2">
        <v>0.1</v>
      </c>
    </row>
    <row r="930" spans="1:37" x14ac:dyDescent="0.3">
      <c r="A930" s="5" t="s">
        <v>243</v>
      </c>
      <c r="B930" s="7" t="s">
        <v>1060</v>
      </c>
      <c r="C930" s="2">
        <v>0.77</v>
      </c>
      <c r="D930" s="2">
        <v>0.1</v>
      </c>
      <c r="E930" s="27" t="s">
        <v>207</v>
      </c>
      <c r="F930" s="4" t="s">
        <v>32</v>
      </c>
      <c r="G930" s="4" t="s">
        <v>60</v>
      </c>
      <c r="H930" s="33"/>
      <c r="I930" s="28"/>
      <c r="J930" s="29">
        <v>501.03240969350429</v>
      </c>
      <c r="K930" s="8">
        <v>6.1782236637797876</v>
      </c>
      <c r="L930" s="30">
        <v>0.9475260009255716</v>
      </c>
      <c r="N930" s="29">
        <v>114.78795328584717</v>
      </c>
      <c r="O930" s="29">
        <v>755.91132474274173</v>
      </c>
      <c r="P930" s="30">
        <v>1.7801727262985205</v>
      </c>
      <c r="Q930" s="30">
        <v>9319.2771419205455</v>
      </c>
      <c r="T930" s="29">
        <v>47.854366307971937</v>
      </c>
      <c r="U930" s="29">
        <v>115.99231321285605</v>
      </c>
      <c r="V930" s="30">
        <v>3.2243731323879682E-3</v>
      </c>
      <c r="W930" s="30">
        <v>6.0028846667773585</v>
      </c>
      <c r="X930" s="30"/>
      <c r="Y930" s="30">
        <v>0.22433297824484427</v>
      </c>
      <c r="Z930" s="32">
        <v>1.0185327948416276</v>
      </c>
      <c r="AA930" s="31">
        <v>0.33015731880523036</v>
      </c>
      <c r="AB930" s="30">
        <v>12.53835523596141</v>
      </c>
      <c r="AC930" s="30">
        <v>30.206929936904032</v>
      </c>
      <c r="AD930" s="30">
        <v>4.843610055833647</v>
      </c>
      <c r="AE930" s="29">
        <v>65.413053732446386</v>
      </c>
      <c r="AF930" s="29">
        <v>149.52558857352406</v>
      </c>
      <c r="AG930" s="30">
        <v>35.260717154956026</v>
      </c>
      <c r="AH930" s="29">
        <v>324.71913857726565</v>
      </c>
      <c r="AI930" s="29">
        <v>63.691817636398255</v>
      </c>
      <c r="AJ930" s="2">
        <v>0.77</v>
      </c>
      <c r="AK930" s="2">
        <v>0.1</v>
      </c>
    </row>
    <row r="931" spans="1:37" x14ac:dyDescent="0.3">
      <c r="A931" s="5" t="s">
        <v>243</v>
      </c>
      <c r="B931" s="7" t="s">
        <v>1060</v>
      </c>
      <c r="C931" s="2">
        <v>0.77</v>
      </c>
      <c r="D931" s="2">
        <v>0.1</v>
      </c>
      <c r="E931" s="27" t="s">
        <v>208</v>
      </c>
      <c r="F931" s="4" t="s">
        <v>32</v>
      </c>
      <c r="G931" s="4" t="s">
        <v>60</v>
      </c>
      <c r="H931" s="33"/>
      <c r="I931" s="28"/>
      <c r="J931" s="29">
        <v>322.89021412620099</v>
      </c>
      <c r="K931" s="8">
        <v>8.401100204199075</v>
      </c>
      <c r="L931" s="30">
        <v>0.89899288201584926</v>
      </c>
      <c r="N931" s="29">
        <v>119.93509089430714</v>
      </c>
      <c r="O931" s="29">
        <v>979.2203807585754</v>
      </c>
      <c r="P931" s="30">
        <v>4.0442200243923692</v>
      </c>
      <c r="Q931" s="30">
        <v>9418.3405284859091</v>
      </c>
      <c r="T931" s="29">
        <v>130.20905543154515</v>
      </c>
      <c r="U931" s="29">
        <v>223.04671755591556</v>
      </c>
      <c r="V931" s="30">
        <v>1.6141601941673429E-2</v>
      </c>
      <c r="W931" s="30">
        <v>12.037513568912354</v>
      </c>
      <c r="X931" s="30"/>
      <c r="Y931" s="30">
        <v>0.44463138166522198</v>
      </c>
      <c r="Z931" s="32">
        <v>1.4956768579172839</v>
      </c>
      <c r="AA931" s="31">
        <v>0.52236878250492846</v>
      </c>
      <c r="AB931" s="30">
        <v>16.187279842266548</v>
      </c>
      <c r="AC931" s="30">
        <v>37.468162638388606</v>
      </c>
      <c r="AD931" s="30">
        <v>6.0835342740678575</v>
      </c>
      <c r="AE931" s="29">
        <v>82.852757290919016</v>
      </c>
      <c r="AF931" s="29">
        <v>183.85163991408243</v>
      </c>
      <c r="AG931" s="30">
        <v>41.453403725224923</v>
      </c>
      <c r="AH931" s="29">
        <v>372.76989069183014</v>
      </c>
      <c r="AI931" s="29">
        <v>72.605725825429801</v>
      </c>
      <c r="AJ931" s="2">
        <v>0.77</v>
      </c>
      <c r="AK931" s="2">
        <v>0.1</v>
      </c>
    </row>
    <row r="932" spans="1:37" x14ac:dyDescent="0.3">
      <c r="A932" s="5" t="s">
        <v>243</v>
      </c>
      <c r="B932" s="7" t="s">
        <v>1060</v>
      </c>
      <c r="C932" s="2">
        <v>0.77</v>
      </c>
      <c r="D932" s="2">
        <v>0.1</v>
      </c>
      <c r="E932" s="27" t="s">
        <v>209</v>
      </c>
      <c r="F932" s="4" t="s">
        <v>32</v>
      </c>
      <c r="G932" s="4" t="s">
        <v>60</v>
      </c>
      <c r="H932" s="2">
        <v>2.3222890253238548E-2</v>
      </c>
      <c r="I932" s="28"/>
      <c r="J932" s="29">
        <v>219.18998963018387</v>
      </c>
      <c r="K932" s="8">
        <v>6.8000904211443238</v>
      </c>
      <c r="L932" s="30">
        <v>0.75358026851123172</v>
      </c>
      <c r="N932" s="29">
        <v>83.049600731352086</v>
      </c>
      <c r="O932" s="29">
        <v>605.88744376096736</v>
      </c>
      <c r="P932" s="30">
        <v>2.2283242880420535</v>
      </c>
      <c r="Q932" s="30">
        <v>9690.4489465612223</v>
      </c>
      <c r="T932" s="29">
        <v>64.607789523817516</v>
      </c>
      <c r="U932" s="29">
        <v>119.41307329728765</v>
      </c>
      <c r="V932" s="30">
        <v>2.5342183794179463E-2</v>
      </c>
      <c r="W932" s="30">
        <v>6.8222827093946874</v>
      </c>
      <c r="X932" s="30"/>
      <c r="Y932" s="30">
        <v>0.26987151561612865</v>
      </c>
      <c r="Z932" s="32">
        <v>0.79635350931157822</v>
      </c>
      <c r="AA932" s="31">
        <v>0.32970107586193309</v>
      </c>
      <c r="AB932" s="30">
        <v>10.111785434030271</v>
      </c>
      <c r="AC932" s="30">
        <v>22.825055165654124</v>
      </c>
      <c r="AD932" s="30">
        <v>4.1092891279330059</v>
      </c>
      <c r="AE932" s="29">
        <v>53.75303912885478</v>
      </c>
      <c r="AF932" s="29">
        <v>117.22329623795299</v>
      </c>
      <c r="AG932" s="30">
        <v>26.100475384535748</v>
      </c>
      <c r="AH932" s="29">
        <v>227.94212109714508</v>
      </c>
      <c r="AI932" s="29">
        <v>45.228404076076359</v>
      </c>
      <c r="AJ932" s="2">
        <v>0.77</v>
      </c>
      <c r="AK932" s="2">
        <v>0.1</v>
      </c>
    </row>
    <row r="933" spans="1:37" x14ac:dyDescent="0.3">
      <c r="A933" s="5" t="s">
        <v>243</v>
      </c>
      <c r="B933" s="7" t="s">
        <v>1060</v>
      </c>
      <c r="C933" s="2">
        <v>0.77</v>
      </c>
      <c r="D933" s="2">
        <v>0.1</v>
      </c>
      <c r="E933" s="27" t="s">
        <v>210</v>
      </c>
      <c r="F933" s="4" t="s">
        <v>32</v>
      </c>
      <c r="G933" s="4" t="s">
        <v>54</v>
      </c>
      <c r="H933" s="2">
        <v>6.6300913780844309E-2</v>
      </c>
      <c r="I933" s="28"/>
      <c r="J933" s="29">
        <v>384.83797767315406</v>
      </c>
      <c r="K933" s="8">
        <v>12.668753530161634</v>
      </c>
      <c r="L933" s="30">
        <v>0.91901479208741599</v>
      </c>
      <c r="N933" s="29">
        <v>234.84886262801103</v>
      </c>
      <c r="O933" s="29">
        <v>2156.5145069624523</v>
      </c>
      <c r="P933" s="30">
        <v>4.2733459265662743</v>
      </c>
      <c r="Q933" s="30">
        <v>8484.9936266056375</v>
      </c>
      <c r="T933" s="29">
        <v>193.89668756932107</v>
      </c>
      <c r="U933" s="29">
        <v>252.2526645594688</v>
      </c>
      <c r="V933" s="30">
        <v>3.2512067236234891E-2</v>
      </c>
      <c r="W933" s="30">
        <v>15.200774158168231</v>
      </c>
      <c r="X933" s="30"/>
      <c r="Y933" s="30">
        <v>1.6434115343457334</v>
      </c>
      <c r="Z933" s="32">
        <v>4.7242420341380358</v>
      </c>
      <c r="AA933" s="31">
        <v>1.8193322632297979</v>
      </c>
      <c r="AB933" s="30">
        <v>49.026084201792493</v>
      </c>
      <c r="AC933" s="30">
        <v>90.407912421058427</v>
      </c>
      <c r="AD933" s="30">
        <v>17.866678906983989</v>
      </c>
      <c r="AE933" s="29">
        <v>220.72908660270727</v>
      </c>
      <c r="AF933" s="29">
        <v>417.2233357635962</v>
      </c>
      <c r="AG933" s="30">
        <v>92.153175614569335</v>
      </c>
      <c r="AH933" s="29">
        <v>769.65125708365133</v>
      </c>
      <c r="AI933" s="29">
        <v>145.38399033581592</v>
      </c>
      <c r="AJ933" s="2">
        <v>0.77</v>
      </c>
      <c r="AK933" s="2">
        <v>0.1</v>
      </c>
    </row>
    <row r="934" spans="1:37" x14ac:dyDescent="0.3">
      <c r="A934" s="5" t="s">
        <v>243</v>
      </c>
      <c r="B934" s="7" t="s">
        <v>1060</v>
      </c>
      <c r="C934" s="2">
        <v>0.77</v>
      </c>
      <c r="D934" s="2">
        <v>0.1</v>
      </c>
      <c r="E934" s="27" t="s">
        <v>211</v>
      </c>
      <c r="F934" s="4" t="s">
        <v>32</v>
      </c>
      <c r="G934" s="4" t="s">
        <v>64</v>
      </c>
      <c r="H934" s="2">
        <v>8.41516187805669E-2</v>
      </c>
      <c r="I934" s="28"/>
      <c r="J934" s="29">
        <v>220.0835653334365</v>
      </c>
      <c r="K934" s="8">
        <v>2.5045710001497463</v>
      </c>
      <c r="L934" s="30">
        <v>0.73988474748708088</v>
      </c>
      <c r="N934" s="29">
        <v>53.42078501175169</v>
      </c>
      <c r="O934" s="29">
        <v>648.93831219473134</v>
      </c>
      <c r="P934" s="30">
        <v>3.631682751597018</v>
      </c>
      <c r="Q934" s="30">
        <v>11794.794200195716</v>
      </c>
      <c r="T934" s="29">
        <v>42.312093911161362</v>
      </c>
      <c r="U934" s="29">
        <v>125.22453245282554</v>
      </c>
      <c r="V934" s="30">
        <v>1.5281339625064493E-2</v>
      </c>
      <c r="W934" s="30">
        <v>6.0541851110508942</v>
      </c>
      <c r="X934" s="30"/>
      <c r="Y934" s="30">
        <v>0.12584650819769927</v>
      </c>
      <c r="Z934" s="32">
        <v>0.7522314931979015</v>
      </c>
      <c r="AA934" s="31">
        <v>0.12620799315509884</v>
      </c>
      <c r="AB934" s="30">
        <v>9.3893030059160143</v>
      </c>
      <c r="AC934" s="30">
        <v>23.787861386994482</v>
      </c>
      <c r="AD934" s="30">
        <v>3.730432656597225</v>
      </c>
      <c r="AE934" s="29">
        <v>49.657864533539204</v>
      </c>
      <c r="AF934" s="29">
        <v>113.68706815431358</v>
      </c>
      <c r="AG934" s="30">
        <v>25.728972524088451</v>
      </c>
      <c r="AH934" s="29">
        <v>224.25592678641857</v>
      </c>
      <c r="AI934" s="29">
        <v>43.912823314836324</v>
      </c>
      <c r="AJ934" s="2">
        <v>0.77</v>
      </c>
      <c r="AK934" s="2">
        <v>0.1</v>
      </c>
    </row>
    <row r="935" spans="1:37" x14ac:dyDescent="0.3">
      <c r="A935" s="5" t="s">
        <v>243</v>
      </c>
      <c r="B935" s="7" t="s">
        <v>1060</v>
      </c>
      <c r="C935" s="2">
        <v>0.77</v>
      </c>
      <c r="D935" s="2">
        <v>0.1</v>
      </c>
      <c r="E935" s="27" t="s">
        <v>212</v>
      </c>
      <c r="F935" s="4" t="s">
        <v>32</v>
      </c>
      <c r="G935" s="4" t="s">
        <v>54</v>
      </c>
      <c r="H935" s="2">
        <v>4.2055176037331179E-2</v>
      </c>
      <c r="I935" s="28"/>
      <c r="J935" s="29">
        <v>292.32839403072148</v>
      </c>
      <c r="K935" s="8">
        <v>6.1815999146281158</v>
      </c>
      <c r="L935" s="30">
        <v>0.78585794753755434</v>
      </c>
      <c r="N935" s="29">
        <v>83.945538287464629</v>
      </c>
      <c r="O935" s="29">
        <v>782.07198343105972</v>
      </c>
      <c r="P935" s="30">
        <v>2.1813249186471348</v>
      </c>
      <c r="Q935" s="30">
        <v>10171.32970013914</v>
      </c>
      <c r="T935" s="29">
        <v>119.39749239736663</v>
      </c>
      <c r="U935" s="29">
        <v>219.9912157153654</v>
      </c>
      <c r="V935" s="30">
        <v>9.8524138518677438E-3</v>
      </c>
      <c r="W935" s="30">
        <v>10.144831729005205</v>
      </c>
      <c r="X935" s="30"/>
      <c r="Y935" s="30">
        <v>0.43366671311643279</v>
      </c>
      <c r="Z935" s="32">
        <v>1.1930233810961361</v>
      </c>
      <c r="AA935" s="31">
        <v>0.42622750284088806</v>
      </c>
      <c r="AB935" s="30">
        <v>14.831046106112</v>
      </c>
      <c r="AC935" s="30">
        <v>29.9178366533563</v>
      </c>
      <c r="AD935" s="30">
        <v>5.2093180835560036</v>
      </c>
      <c r="AE935" s="29">
        <v>70.77514466471564</v>
      </c>
      <c r="AF935" s="29">
        <v>150.37022744968183</v>
      </c>
      <c r="AG935" s="30">
        <v>34.530686806706008</v>
      </c>
      <c r="AH935" s="29">
        <v>305.16153985085839</v>
      </c>
      <c r="AI935" s="29">
        <v>57.763346669912501</v>
      </c>
      <c r="AJ935" s="2">
        <v>0.77</v>
      </c>
      <c r="AK935" s="2">
        <v>0.1</v>
      </c>
    </row>
    <row r="936" spans="1:37" x14ac:dyDescent="0.3">
      <c r="A936" s="5" t="s">
        <v>243</v>
      </c>
      <c r="B936" s="7" t="s">
        <v>1060</v>
      </c>
      <c r="C936" s="2">
        <v>0.77</v>
      </c>
      <c r="D936" s="2">
        <v>0.1</v>
      </c>
      <c r="E936" s="27" t="s">
        <v>213</v>
      </c>
      <c r="F936" s="4" t="s">
        <v>32</v>
      </c>
      <c r="G936" s="4" t="s">
        <v>54</v>
      </c>
      <c r="H936" s="2">
        <v>5.191032351361629E-2</v>
      </c>
      <c r="I936" s="28"/>
      <c r="J936" s="29">
        <v>249.70195008008795</v>
      </c>
      <c r="K936" s="8">
        <v>4.9742449978249947</v>
      </c>
      <c r="L936" s="30">
        <v>0.68238886358402906</v>
      </c>
      <c r="N936" s="29">
        <v>84.23830407717638</v>
      </c>
      <c r="O936" s="29">
        <v>1192.6717780268382</v>
      </c>
      <c r="P936" s="30">
        <v>3.5496105181682607</v>
      </c>
      <c r="Q936" s="30">
        <v>10019.945720064707</v>
      </c>
      <c r="T936" s="29">
        <v>103.84866819866076</v>
      </c>
      <c r="U936" s="29">
        <v>205.2052813304789</v>
      </c>
      <c r="V936" s="30">
        <v>2.6182378774167729E-2</v>
      </c>
      <c r="W936" s="30">
        <v>10.860320118936002</v>
      </c>
      <c r="X936" s="30"/>
      <c r="Y936" s="30">
        <v>0.613401443977167</v>
      </c>
      <c r="Z936" s="32">
        <v>1.9470451876018884</v>
      </c>
      <c r="AA936" s="31">
        <v>0.45095813818911129</v>
      </c>
      <c r="AB936" s="30">
        <v>21.664003505231044</v>
      </c>
      <c r="AC936" s="30">
        <v>47.611122703045879</v>
      </c>
      <c r="AD936" s="30">
        <v>8.5061657126873964</v>
      </c>
      <c r="AE936" s="29">
        <v>105.51139556169062</v>
      </c>
      <c r="AF936" s="29">
        <v>232.82897379658084</v>
      </c>
      <c r="AG936" s="30">
        <v>52.907354075546536</v>
      </c>
      <c r="AH936" s="29">
        <v>456.60605173202327</v>
      </c>
      <c r="AI936" s="29">
        <v>91.189599782691062</v>
      </c>
      <c r="AJ936" s="2">
        <v>0.77</v>
      </c>
      <c r="AK936" s="2">
        <v>0.1</v>
      </c>
    </row>
    <row r="937" spans="1:37" x14ac:dyDescent="0.3">
      <c r="A937" s="5" t="s">
        <v>243</v>
      </c>
      <c r="B937" s="7" t="s">
        <v>1060</v>
      </c>
      <c r="C937" s="2">
        <v>0.77</v>
      </c>
      <c r="D937" s="2">
        <v>0.1</v>
      </c>
      <c r="E937" s="27" t="s">
        <v>214</v>
      </c>
      <c r="F937" s="4" t="s">
        <v>32</v>
      </c>
      <c r="G937" s="4" t="s">
        <v>54</v>
      </c>
      <c r="H937" s="2">
        <v>4.4345055319375028E-2</v>
      </c>
      <c r="I937" s="28"/>
      <c r="J937" s="29">
        <v>274.25466760441196</v>
      </c>
      <c r="K937" s="8">
        <v>6.2662857745254223</v>
      </c>
      <c r="L937" s="30">
        <v>0.72263829046643058</v>
      </c>
      <c r="N937" s="29">
        <v>66.73230298593414</v>
      </c>
      <c r="O937" s="29">
        <v>698.82476457413679</v>
      </c>
      <c r="P937" s="30">
        <v>2.7688500488781531</v>
      </c>
      <c r="Q937" s="30">
        <v>10674.551424153487</v>
      </c>
      <c r="T937" s="29">
        <v>124.61093209430386</v>
      </c>
      <c r="U937" s="29">
        <v>211.54222562652481</v>
      </c>
      <c r="V937" s="30">
        <v>1.2369095486552224E-2</v>
      </c>
      <c r="W937" s="30">
        <v>11.338957363052717</v>
      </c>
      <c r="X937" s="30"/>
      <c r="Y937" s="30">
        <v>0.2810021696939437</v>
      </c>
      <c r="Z937" s="32">
        <v>0.68376318549518189</v>
      </c>
      <c r="AA937" s="31">
        <v>0.19805732109816893</v>
      </c>
      <c r="AB937" s="30">
        <v>10.441351921073716</v>
      </c>
      <c r="AC937" s="30">
        <v>24.231688246583698</v>
      </c>
      <c r="AD937" s="30">
        <v>4.1255525511180089</v>
      </c>
      <c r="AE937" s="29">
        <v>54.649705813242235</v>
      </c>
      <c r="AF937" s="29">
        <v>122.43577157457115</v>
      </c>
      <c r="AG937" s="30">
        <v>29.377406798901461</v>
      </c>
      <c r="AH937" s="29">
        <v>264.36204714879176</v>
      </c>
      <c r="AI937" s="29">
        <v>53.511024332791045</v>
      </c>
      <c r="AJ937" s="2">
        <v>0.77</v>
      </c>
      <c r="AK937" s="2">
        <v>0.1</v>
      </c>
    </row>
    <row r="938" spans="1:37" x14ac:dyDescent="0.3">
      <c r="A938" s="5" t="s">
        <v>243</v>
      </c>
      <c r="B938" s="7" t="s">
        <v>1060</v>
      </c>
      <c r="C938" s="2">
        <v>0.77</v>
      </c>
      <c r="D938" s="2">
        <v>0.1</v>
      </c>
      <c r="E938" s="27" t="s">
        <v>215</v>
      </c>
      <c r="F938" s="4" t="s">
        <v>32</v>
      </c>
      <c r="G938" s="4" t="s">
        <v>60</v>
      </c>
      <c r="H938" s="2">
        <v>2.3371780105315314E-2</v>
      </c>
      <c r="I938" s="28"/>
      <c r="J938" s="29">
        <v>465.93492949412303</v>
      </c>
      <c r="K938" s="8">
        <v>6.8001116382409341</v>
      </c>
      <c r="L938" s="30">
        <v>0.72079534369773213</v>
      </c>
      <c r="N938" s="29">
        <v>131.8546541110025</v>
      </c>
      <c r="O938" s="29">
        <v>855.79065011864657</v>
      </c>
      <c r="P938" s="30">
        <v>2.4175349185861443</v>
      </c>
      <c r="Q938" s="30">
        <v>9033.760362763056</v>
      </c>
      <c r="T938" s="29">
        <v>49.64726736443032</v>
      </c>
      <c r="U938" s="29">
        <v>114.83639690363459</v>
      </c>
      <c r="V938" s="30">
        <v>0</v>
      </c>
      <c r="W938" s="30">
        <v>6.6476053239427975</v>
      </c>
      <c r="X938" s="30"/>
      <c r="Y938" s="30">
        <v>0.24672724649464703</v>
      </c>
      <c r="Z938" s="32">
        <v>1.0291918987898374</v>
      </c>
      <c r="AA938" s="31">
        <v>0.45632275441393849</v>
      </c>
      <c r="AB938" s="30">
        <v>13.783874983844637</v>
      </c>
      <c r="AC938" s="30">
        <v>33.421025660291726</v>
      </c>
      <c r="AD938" s="30">
        <v>5.5665544657429145</v>
      </c>
      <c r="AE938" s="29">
        <v>73.902421994209192</v>
      </c>
      <c r="AF938" s="29">
        <v>163.61651577220672</v>
      </c>
      <c r="AG938" s="30">
        <v>38.391807167008466</v>
      </c>
      <c r="AH938" s="29">
        <v>336.11453586996532</v>
      </c>
      <c r="AI938" s="29">
        <v>67.454017395402602</v>
      </c>
      <c r="AJ938" s="2">
        <v>0.77</v>
      </c>
      <c r="AK938" s="2">
        <v>0.1</v>
      </c>
    </row>
    <row r="939" spans="1:37" x14ac:dyDescent="0.3">
      <c r="A939" s="5" t="s">
        <v>243</v>
      </c>
      <c r="B939" s="7" t="s">
        <v>1060</v>
      </c>
      <c r="C939" s="2">
        <v>0.77</v>
      </c>
      <c r="D939" s="2">
        <v>0.1</v>
      </c>
      <c r="E939" s="27" t="s">
        <v>216</v>
      </c>
      <c r="F939" s="4" t="s">
        <v>32</v>
      </c>
      <c r="G939" s="4" t="s">
        <v>60</v>
      </c>
      <c r="H939" s="2">
        <v>2.3371780105315314E-2</v>
      </c>
      <c r="I939" s="28"/>
      <c r="J939" s="29">
        <v>313.13575285029822</v>
      </c>
      <c r="K939" s="8">
        <v>6.7580169281632561</v>
      </c>
      <c r="L939" s="30">
        <v>0.6966644656558596</v>
      </c>
      <c r="N939" s="29">
        <v>108.50225039085811</v>
      </c>
      <c r="O939" s="29">
        <v>2051.6139361276341</v>
      </c>
      <c r="P939" s="30">
        <v>3.6050823467536799</v>
      </c>
      <c r="Q939" s="30">
        <v>9227.8309624213871</v>
      </c>
      <c r="T939" s="29">
        <v>177.97721616112435</v>
      </c>
      <c r="U939" s="29">
        <v>234.24737546149797</v>
      </c>
      <c r="V939" s="30">
        <v>4.0198938738806526E-2</v>
      </c>
      <c r="W939" s="30">
        <v>11.99424340900382</v>
      </c>
      <c r="X939" s="30"/>
      <c r="Y939" s="30">
        <v>2.2084672781121721</v>
      </c>
      <c r="Z939" s="32">
        <v>4.9979060022925692</v>
      </c>
      <c r="AA939" s="31">
        <v>1.7499136138445583</v>
      </c>
      <c r="AB939" s="30">
        <v>47.898248084627575</v>
      </c>
      <c r="AC939" s="30">
        <v>83.400656606633589</v>
      </c>
      <c r="AD939" s="30">
        <v>16.62472044570012</v>
      </c>
      <c r="AE939" s="29">
        <v>199.75145011448282</v>
      </c>
      <c r="AF939" s="29">
        <v>377.36790050849464</v>
      </c>
      <c r="AG939" s="30">
        <v>82.105651183963147</v>
      </c>
      <c r="AH939" s="29">
        <v>683.60871642278971</v>
      </c>
      <c r="AI939" s="29">
        <v>127.67505976749844</v>
      </c>
      <c r="AJ939" s="2">
        <v>0.77</v>
      </c>
      <c r="AK939" s="2">
        <v>0.1</v>
      </c>
    </row>
    <row r="940" spans="1:37" x14ac:dyDescent="0.3">
      <c r="A940" s="5" t="s">
        <v>243</v>
      </c>
      <c r="B940" s="7" t="s">
        <v>1060</v>
      </c>
      <c r="C940" s="2">
        <v>0.77</v>
      </c>
      <c r="D940" s="2">
        <v>0.1</v>
      </c>
      <c r="E940" s="27" t="s">
        <v>217</v>
      </c>
      <c r="F940" s="4" t="s">
        <v>32</v>
      </c>
      <c r="G940" s="4" t="s">
        <v>54</v>
      </c>
      <c r="H940" s="2">
        <v>6.6070626655195863E-2</v>
      </c>
      <c r="I940" s="28"/>
      <c r="J940" s="29">
        <v>390.41184152768346</v>
      </c>
      <c r="K940" s="8">
        <v>4.5514856936511734</v>
      </c>
      <c r="L940" s="30">
        <v>0.86773926427510195</v>
      </c>
      <c r="N940" s="29">
        <v>90.010705696740985</v>
      </c>
      <c r="O940" s="29">
        <v>1064.7132416504855</v>
      </c>
      <c r="P940" s="30">
        <v>3.894889194123671</v>
      </c>
      <c r="Q940" s="30">
        <v>10267.589003425583</v>
      </c>
      <c r="T940" s="29">
        <v>82.748822916947191</v>
      </c>
      <c r="U940" s="29">
        <v>206.98097673729347</v>
      </c>
      <c r="V940" s="30">
        <v>9.3482620874693334E-3</v>
      </c>
      <c r="W940" s="30">
        <v>10.234522852370425</v>
      </c>
      <c r="X940" s="30"/>
      <c r="Y940" s="30">
        <v>0.38492899519599083</v>
      </c>
      <c r="Z940" s="32">
        <v>1.328841298437053</v>
      </c>
      <c r="AA940" s="31">
        <v>0.36633902906219168</v>
      </c>
      <c r="AB940" s="30">
        <v>16.530088060114466</v>
      </c>
      <c r="AC940" s="30">
        <v>40.952196962038464</v>
      </c>
      <c r="AD940" s="30">
        <v>6.3611361809465867</v>
      </c>
      <c r="AE940" s="29">
        <v>88.453700347379339</v>
      </c>
      <c r="AF940" s="29">
        <v>206.29947443300239</v>
      </c>
      <c r="AG940" s="30">
        <v>48.962753349478682</v>
      </c>
      <c r="AH940" s="29">
        <v>435.17933804556651</v>
      </c>
      <c r="AI940" s="29">
        <v>86.210885545317723</v>
      </c>
      <c r="AJ940" s="2">
        <v>0.77</v>
      </c>
      <c r="AK940" s="2">
        <v>0.1</v>
      </c>
    </row>
    <row r="941" spans="1:37" x14ac:dyDescent="0.3">
      <c r="A941" s="5" t="s">
        <v>243</v>
      </c>
      <c r="B941" s="7" t="s">
        <v>1060</v>
      </c>
      <c r="C941" s="2">
        <v>0.77</v>
      </c>
      <c r="D941" s="2">
        <v>0.1</v>
      </c>
      <c r="E941" s="27" t="s">
        <v>218</v>
      </c>
      <c r="F941" s="4" t="s">
        <v>32</v>
      </c>
      <c r="G941" s="4" t="s">
        <v>60</v>
      </c>
      <c r="H941" s="2">
        <v>3.9782950294516443E-2</v>
      </c>
      <c r="I941" s="28"/>
      <c r="J941" s="29">
        <v>541.39639960964939</v>
      </c>
      <c r="K941" s="8">
        <v>5.8883939872655731</v>
      </c>
      <c r="L941" s="30">
        <v>0.89079793473672675</v>
      </c>
      <c r="N941" s="29">
        <v>99.960475491071378</v>
      </c>
      <c r="O941" s="29">
        <v>797.1463380660241</v>
      </c>
      <c r="P941" s="30">
        <v>1.692209304914204</v>
      </c>
      <c r="Q941" s="30">
        <v>9226.2671969748935</v>
      </c>
      <c r="T941" s="29">
        <v>64.706633579762311</v>
      </c>
      <c r="U941" s="29">
        <v>131.0908180509681</v>
      </c>
      <c r="V941" s="30">
        <v>3.1204877802550059E-3</v>
      </c>
      <c r="W941" s="30">
        <v>6.7086772161144577</v>
      </c>
      <c r="X941" s="30"/>
      <c r="Y941" s="30">
        <v>0.29685819148247672</v>
      </c>
      <c r="Z941" s="32">
        <v>0.94464537783379388</v>
      </c>
      <c r="AA941" s="31">
        <v>0.34713289868388453</v>
      </c>
      <c r="AB941" s="30">
        <v>12.638184871341132</v>
      </c>
      <c r="AC941" s="30">
        <v>30.183654742643501</v>
      </c>
      <c r="AD941" s="30">
        <v>5.1975101366102026</v>
      </c>
      <c r="AE941" s="29">
        <v>69.045295183796824</v>
      </c>
      <c r="AF941" s="29">
        <v>154.28753933355569</v>
      </c>
      <c r="AG941" s="30">
        <v>36.317315005215157</v>
      </c>
      <c r="AH941" s="29">
        <v>334.10317519139619</v>
      </c>
      <c r="AI941" s="29">
        <v>67.844598866637114</v>
      </c>
      <c r="AJ941" s="2">
        <v>0.77</v>
      </c>
      <c r="AK941" s="2">
        <v>0.1</v>
      </c>
    </row>
    <row r="942" spans="1:37" x14ac:dyDescent="0.3">
      <c r="A942" s="5" t="s">
        <v>243</v>
      </c>
      <c r="B942" s="7" t="s">
        <v>1060</v>
      </c>
      <c r="C942" s="2">
        <v>0.77</v>
      </c>
      <c r="D942" s="2">
        <v>0.1</v>
      </c>
      <c r="E942" s="27" t="s">
        <v>219</v>
      </c>
      <c r="F942" s="4" t="s">
        <v>32</v>
      </c>
      <c r="G942" s="4" t="s">
        <v>54</v>
      </c>
      <c r="H942" s="2">
        <v>0.11412024285024032</v>
      </c>
      <c r="I942" s="28"/>
      <c r="J942" s="29">
        <v>426.62863999881654</v>
      </c>
      <c r="K942" s="8">
        <v>4.7832018920671668</v>
      </c>
      <c r="L942" s="30">
        <v>1.0989509262456854</v>
      </c>
      <c r="N942" s="29">
        <v>112.12799888688446</v>
      </c>
      <c r="O942" s="29">
        <v>2383.9629178140854</v>
      </c>
      <c r="P942" s="30">
        <v>3.3144145686726878</v>
      </c>
      <c r="Q942" s="30">
        <v>10747.141035411363</v>
      </c>
      <c r="T942" s="29">
        <v>218.79370621327513</v>
      </c>
      <c r="U942" s="29">
        <v>279.68411795046802</v>
      </c>
      <c r="V942" s="30">
        <v>4.0352884347483471E-2</v>
      </c>
      <c r="W942" s="30">
        <v>23.951568517011207</v>
      </c>
      <c r="X942" s="30"/>
      <c r="Y942" s="30">
        <v>1.5425918166768759</v>
      </c>
      <c r="Z942" s="32">
        <v>5.111013425444785</v>
      </c>
      <c r="AA942" s="31">
        <v>1.1418651958938351</v>
      </c>
      <c r="AB942" s="30">
        <v>56.329161666286623</v>
      </c>
      <c r="AC942" s="30">
        <v>96.258535562247445</v>
      </c>
      <c r="AD942" s="30">
        <v>19.703358460214869</v>
      </c>
      <c r="AE942" s="29">
        <v>237.4099975239271</v>
      </c>
      <c r="AF942" s="29">
        <v>432.38033581857593</v>
      </c>
      <c r="AG942" s="30">
        <v>89.706042058857307</v>
      </c>
      <c r="AH942" s="29">
        <v>731.20284085133733</v>
      </c>
      <c r="AI942" s="29">
        <v>132.25460142233527</v>
      </c>
      <c r="AJ942" s="2">
        <v>0.77</v>
      </c>
      <c r="AK942" s="2">
        <v>0.1</v>
      </c>
    </row>
    <row r="943" spans="1:37" x14ac:dyDescent="0.3">
      <c r="A943" s="5" t="s">
        <v>243</v>
      </c>
      <c r="B943" s="7" t="s">
        <v>1060</v>
      </c>
      <c r="C943" s="2">
        <v>0.77</v>
      </c>
      <c r="D943" s="2">
        <v>0.1</v>
      </c>
      <c r="E943" s="27" t="s">
        <v>220</v>
      </c>
      <c r="F943" s="4" t="s">
        <v>32</v>
      </c>
      <c r="G943" s="4" t="s">
        <v>60</v>
      </c>
      <c r="H943" s="33"/>
      <c r="I943" s="28"/>
      <c r="J943" s="29">
        <v>282.11573766708568</v>
      </c>
      <c r="K943" s="8">
        <v>6.5050847568611792</v>
      </c>
      <c r="L943" s="30">
        <v>0.5709453422976335</v>
      </c>
      <c r="N943" s="29">
        <v>85.683586914958866</v>
      </c>
      <c r="O943" s="29">
        <v>782.56695042664387</v>
      </c>
      <c r="P943" s="30">
        <v>2.7221026255253156</v>
      </c>
      <c r="Q943" s="30">
        <v>9662.8517905334593</v>
      </c>
      <c r="T943" s="29">
        <v>105.77753509456684</v>
      </c>
      <c r="U943" s="29">
        <v>197.48395122139857</v>
      </c>
      <c r="V943" s="30">
        <v>1.2179323876729396E-2</v>
      </c>
      <c r="W943" s="30">
        <v>9.8649731305943025</v>
      </c>
      <c r="X943" s="30"/>
      <c r="Y943" s="30">
        <v>0.40638979172146544</v>
      </c>
      <c r="Z943" s="32">
        <v>1.1902498054789337</v>
      </c>
      <c r="AA943" s="31">
        <v>0.47343342464754806</v>
      </c>
      <c r="AB943" s="30">
        <v>13.146396866766722</v>
      </c>
      <c r="AC943" s="30">
        <v>30.41219963766898</v>
      </c>
      <c r="AD943" s="30">
        <v>5.2148692941948385</v>
      </c>
      <c r="AE943" s="29">
        <v>68.115504012880294</v>
      </c>
      <c r="AF943" s="29">
        <v>150.52375791444217</v>
      </c>
      <c r="AG943" s="30">
        <v>34.777079516239453</v>
      </c>
      <c r="AH943" s="29">
        <v>314.47985510291483</v>
      </c>
      <c r="AI943" s="29">
        <v>61.755040423320942</v>
      </c>
      <c r="AJ943" s="2">
        <v>0.77</v>
      </c>
      <c r="AK943" s="2">
        <v>0.1</v>
      </c>
    </row>
    <row r="944" spans="1:37" x14ac:dyDescent="0.3">
      <c r="A944" s="5" t="s">
        <v>243</v>
      </c>
      <c r="B944" s="7" t="s">
        <v>1060</v>
      </c>
      <c r="C944" s="2">
        <v>0.77</v>
      </c>
      <c r="D944" s="2">
        <v>0.1</v>
      </c>
      <c r="E944" s="27" t="s">
        <v>221</v>
      </c>
      <c r="F944" s="4" t="s">
        <v>32</v>
      </c>
      <c r="G944" s="4" t="s">
        <v>54</v>
      </c>
      <c r="H944" s="33"/>
      <c r="I944" s="28"/>
      <c r="J944" s="29">
        <v>524.00551698246147</v>
      </c>
      <c r="K944" s="8">
        <v>3.1148763121459444</v>
      </c>
      <c r="L944" s="30">
        <v>1.0009790838502104</v>
      </c>
      <c r="N944" s="29">
        <v>81.448685246162768</v>
      </c>
      <c r="O944" s="29">
        <v>772.21712875295759</v>
      </c>
      <c r="P944" s="30">
        <v>2.2009030980620934</v>
      </c>
      <c r="Q944" s="30">
        <v>11125.641946815849</v>
      </c>
      <c r="T944" s="29">
        <v>69.794481729614091</v>
      </c>
      <c r="U944" s="29">
        <v>200.3731280747175</v>
      </c>
      <c r="V944" s="30">
        <v>0</v>
      </c>
      <c r="W944" s="30">
        <v>6.6840909143836438</v>
      </c>
      <c r="X944" s="30"/>
      <c r="Y944" s="30">
        <v>0.22474274686343429</v>
      </c>
      <c r="Z944" s="32">
        <v>0.8052766969255768</v>
      </c>
      <c r="AA944" s="31">
        <v>0.13724095517625962</v>
      </c>
      <c r="AB944" s="30">
        <v>10.390346101927127</v>
      </c>
      <c r="AC944" s="30">
        <v>28.513177278221541</v>
      </c>
      <c r="AD944" s="30">
        <v>4.5528352248285238</v>
      </c>
      <c r="AE944" s="29">
        <v>59.343279328749468</v>
      </c>
      <c r="AF944" s="29">
        <v>148.27709898263441</v>
      </c>
      <c r="AG944" s="30">
        <v>36.538907106381735</v>
      </c>
      <c r="AH944" s="29">
        <v>348.59543150587592</v>
      </c>
      <c r="AI944" s="29">
        <v>71.719364780505799</v>
      </c>
      <c r="AJ944" s="2">
        <v>0.77</v>
      </c>
      <c r="AK944" s="2">
        <v>0.1</v>
      </c>
    </row>
    <row r="945" spans="1:37" x14ac:dyDescent="0.3">
      <c r="A945" s="5" t="s">
        <v>243</v>
      </c>
      <c r="B945" s="7" t="s">
        <v>1060</v>
      </c>
      <c r="C945" s="2">
        <v>0.77</v>
      </c>
      <c r="D945" s="2">
        <v>0.1</v>
      </c>
      <c r="E945" s="27" t="s">
        <v>222</v>
      </c>
      <c r="F945" s="4" t="s">
        <v>32</v>
      </c>
      <c r="G945" s="4" t="s">
        <v>54</v>
      </c>
      <c r="H945" s="2">
        <v>4.3908754782642778E-2</v>
      </c>
      <c r="I945" s="28"/>
      <c r="J945" s="29">
        <v>372.06654539983867</v>
      </c>
      <c r="K945" s="8">
        <v>3.5357349318170543</v>
      </c>
      <c r="L945" s="30">
        <v>0.83098946076065139</v>
      </c>
      <c r="N945" s="29">
        <v>85.406157513620386</v>
      </c>
      <c r="O945" s="29">
        <v>1129.3642780851219</v>
      </c>
      <c r="P945" s="30">
        <v>5.4799656600880926</v>
      </c>
      <c r="Q945" s="30">
        <v>11314.511600394835</v>
      </c>
      <c r="T945" s="29">
        <v>244.44490099535315</v>
      </c>
      <c r="U945" s="29">
        <v>448.86473621181028</v>
      </c>
      <c r="V945" s="30">
        <v>3.6922653526602171E-2</v>
      </c>
      <c r="W945" s="30">
        <v>20.011941643941451</v>
      </c>
      <c r="X945" s="30"/>
      <c r="Y945" s="30">
        <v>0.48930700134724037</v>
      </c>
      <c r="Z945" s="32">
        <v>1.5186629866898409</v>
      </c>
      <c r="AA945" s="31">
        <v>0.26708422704836443</v>
      </c>
      <c r="AB945" s="30">
        <v>18.678209833390731</v>
      </c>
      <c r="AC945" s="30">
        <v>43.664743522794112</v>
      </c>
      <c r="AD945" s="30">
        <v>7.3293876231417681</v>
      </c>
      <c r="AE945" s="29">
        <v>97.334455811515383</v>
      </c>
      <c r="AF945" s="29">
        <v>220.77863607247124</v>
      </c>
      <c r="AG945" s="30">
        <v>52.17085648271977</v>
      </c>
      <c r="AH945" s="29">
        <v>463.82899484212999</v>
      </c>
      <c r="AI945" s="29">
        <v>91.465266875867087</v>
      </c>
      <c r="AJ945" s="2">
        <v>0.77</v>
      </c>
      <c r="AK945" s="2">
        <v>0.1</v>
      </c>
    </row>
    <row r="946" spans="1:37" x14ac:dyDescent="0.3">
      <c r="A946" s="5" t="s">
        <v>243</v>
      </c>
      <c r="B946" s="7" t="s">
        <v>1060</v>
      </c>
      <c r="C946" s="2">
        <v>0.77</v>
      </c>
      <c r="D946" s="2">
        <v>0.1</v>
      </c>
      <c r="E946" s="27" t="s">
        <v>223</v>
      </c>
      <c r="F946" s="4" t="s">
        <v>32</v>
      </c>
      <c r="G946" s="4" t="s">
        <v>54</v>
      </c>
      <c r="H946" s="2">
        <v>4.4163523981620184E-2</v>
      </c>
      <c r="I946" s="28"/>
      <c r="J946" s="29">
        <v>328.87457270797097</v>
      </c>
      <c r="K946" s="8">
        <v>7.4420749080916568</v>
      </c>
      <c r="L946" s="30">
        <v>0.78904663887580595</v>
      </c>
      <c r="N946" s="29">
        <v>118.56069771401737</v>
      </c>
      <c r="O946" s="29">
        <v>1335.1129120992509</v>
      </c>
      <c r="P946" s="30">
        <v>3.3345229233844789</v>
      </c>
      <c r="Q946" s="30">
        <v>9439.6391560124284</v>
      </c>
      <c r="T946" s="29">
        <v>159.59315856234315</v>
      </c>
      <c r="U946" s="29">
        <v>243.45557866291779</v>
      </c>
      <c r="V946" s="30">
        <v>1.6781734618014101E-2</v>
      </c>
      <c r="W946" s="30">
        <v>13.813723431541742</v>
      </c>
      <c r="X946" s="30"/>
      <c r="Y946" s="30">
        <v>0.9721846518399857</v>
      </c>
      <c r="Z946" s="32">
        <v>2.4252564638599274</v>
      </c>
      <c r="AA946" s="31">
        <v>0.82594105385505301</v>
      </c>
      <c r="AB946" s="30">
        <v>24.725180035724325</v>
      </c>
      <c r="AC946" s="30">
        <v>51.362529055881815</v>
      </c>
      <c r="AD946" s="30">
        <v>9.3709788360052872</v>
      </c>
      <c r="AE946" s="29">
        <v>119.41198201367824</v>
      </c>
      <c r="AF946" s="29">
        <v>257.33436055763678</v>
      </c>
      <c r="AG946" s="30">
        <v>58.065755046339007</v>
      </c>
      <c r="AH946" s="29">
        <v>514.159650988816</v>
      </c>
      <c r="AI946" s="29">
        <v>99.217778526757343</v>
      </c>
      <c r="AJ946" s="2">
        <v>0.77</v>
      </c>
      <c r="AK946" s="2">
        <v>0.1</v>
      </c>
    </row>
    <row r="947" spans="1:37" x14ac:dyDescent="0.3">
      <c r="A947" s="5" t="s">
        <v>243</v>
      </c>
      <c r="B947" s="7" t="s">
        <v>1060</v>
      </c>
      <c r="C947" s="2">
        <v>0.77</v>
      </c>
      <c r="D947" s="2">
        <v>0.1</v>
      </c>
      <c r="E947" s="27" t="s">
        <v>224</v>
      </c>
      <c r="F947" s="4" t="s">
        <v>32</v>
      </c>
      <c r="G947" s="4" t="s">
        <v>54</v>
      </c>
      <c r="H947" s="33"/>
      <c r="I947" s="28"/>
      <c r="J947" s="29">
        <v>363.77247397991704</v>
      </c>
      <c r="K947" s="8">
        <v>5.5247263936412807</v>
      </c>
      <c r="L947" s="30">
        <v>1.0068252325438989</v>
      </c>
      <c r="N947" s="29">
        <v>98.916452609661349</v>
      </c>
      <c r="O947" s="29">
        <v>903.70346189987333</v>
      </c>
      <c r="P947" s="30">
        <v>3.3894839135639923</v>
      </c>
      <c r="Q947" s="30">
        <v>9427.7180010171269</v>
      </c>
      <c r="T947" s="29">
        <v>67.241923291626264</v>
      </c>
      <c r="U947" s="29">
        <v>158.78237404874403</v>
      </c>
      <c r="V947" s="30">
        <v>2.3983153580561991E-2</v>
      </c>
      <c r="W947" s="30">
        <v>7.6320506838127624</v>
      </c>
      <c r="X947" s="30"/>
      <c r="Y947" s="30">
        <v>0.31134362016864803</v>
      </c>
      <c r="Z947" s="32">
        <v>1.1589370673104629</v>
      </c>
      <c r="AA947" s="31">
        <v>0.30606486074980316</v>
      </c>
      <c r="AB947" s="30">
        <v>13.955218923403415</v>
      </c>
      <c r="AC947" s="30">
        <v>32.555617827721093</v>
      </c>
      <c r="AD947" s="30">
        <v>5.4725618327018184</v>
      </c>
      <c r="AE947" s="29">
        <v>73.523645894535207</v>
      </c>
      <c r="AF947" s="29">
        <v>169.77735309369305</v>
      </c>
      <c r="AG947" s="30">
        <v>40.534745713741046</v>
      </c>
      <c r="AH947" s="29">
        <v>377.81641272391255</v>
      </c>
      <c r="AI947" s="29">
        <v>75.35613578943051</v>
      </c>
      <c r="AJ947" s="2">
        <v>0.77</v>
      </c>
      <c r="AK947" s="2">
        <v>0.1</v>
      </c>
    </row>
    <row r="948" spans="1:37" x14ac:dyDescent="0.3">
      <c r="A948" s="5" t="s">
        <v>243</v>
      </c>
      <c r="B948" s="7" t="s">
        <v>1060</v>
      </c>
      <c r="C948" s="2">
        <v>0.77</v>
      </c>
      <c r="D948" s="2">
        <v>0.1</v>
      </c>
      <c r="E948" s="27" t="s">
        <v>225</v>
      </c>
      <c r="F948" s="4" t="s">
        <v>32</v>
      </c>
      <c r="G948" s="4" t="s">
        <v>54</v>
      </c>
      <c r="H948" s="33"/>
      <c r="I948" s="28"/>
      <c r="J948" s="29">
        <v>173.26802552553568</v>
      </c>
      <c r="K948" s="8">
        <v>2.4308702405792468</v>
      </c>
      <c r="L948" s="30">
        <v>0.9826247097320201</v>
      </c>
      <c r="N948" s="29">
        <v>28.337668779270157</v>
      </c>
      <c r="O948" s="29">
        <v>325.27257474008729</v>
      </c>
      <c r="P948" s="30">
        <v>2.2058223652107682</v>
      </c>
      <c r="Q948" s="30">
        <v>12783.536880722531</v>
      </c>
      <c r="T948" s="29">
        <v>31.329391322243151</v>
      </c>
      <c r="U948" s="29">
        <v>99.587184753426655</v>
      </c>
      <c r="V948" s="30">
        <v>0</v>
      </c>
      <c r="W948" s="30">
        <v>5.3639488860255966</v>
      </c>
      <c r="X948" s="30"/>
      <c r="Y948" s="30">
        <v>9.8608419661139549E-2</v>
      </c>
      <c r="Z948" s="32">
        <v>0.34531634823831453</v>
      </c>
      <c r="AA948" s="31">
        <v>6.3405030230380799E-2</v>
      </c>
      <c r="AB948" s="30">
        <v>3.7730564937314557</v>
      </c>
      <c r="AC948" s="30">
        <v>11.699256410566836</v>
      </c>
      <c r="AD948" s="30">
        <v>1.6635771684616725</v>
      </c>
      <c r="AE948" s="29">
        <v>24.151451447437587</v>
      </c>
      <c r="AF948" s="29">
        <v>62.376069294478398</v>
      </c>
      <c r="AG948" s="30">
        <v>15.267798597338249</v>
      </c>
      <c r="AH948" s="29">
        <v>150.47374791427353</v>
      </c>
      <c r="AI948" s="29">
        <v>30.855786957384904</v>
      </c>
      <c r="AJ948" s="2">
        <v>0.77</v>
      </c>
      <c r="AK948" s="2">
        <v>0.1</v>
      </c>
    </row>
    <row r="949" spans="1:37" x14ac:dyDescent="0.3">
      <c r="A949" s="5" t="s">
        <v>243</v>
      </c>
      <c r="B949" s="7" t="s">
        <v>1060</v>
      </c>
      <c r="C949" s="2">
        <v>0.77</v>
      </c>
      <c r="D949" s="2">
        <v>0.1</v>
      </c>
      <c r="E949" s="27" t="s">
        <v>226</v>
      </c>
      <c r="F949" s="4" t="s">
        <v>32</v>
      </c>
      <c r="G949" s="4" t="s">
        <v>54</v>
      </c>
      <c r="H949" s="2">
        <v>2.8915305823684571E-2</v>
      </c>
      <c r="I949" s="28"/>
      <c r="J949" s="29">
        <v>364.17385622671748</v>
      </c>
      <c r="K949" s="8">
        <v>5.9265991440116723</v>
      </c>
      <c r="L949" s="30">
        <v>0.7216242721701408</v>
      </c>
      <c r="N949" s="29">
        <v>103.77154309571098</v>
      </c>
      <c r="O949" s="29">
        <v>1986.2936784797962</v>
      </c>
      <c r="P949" s="30">
        <v>2.610563327726164</v>
      </c>
      <c r="Q949" s="30">
        <v>9217.7667569787845</v>
      </c>
      <c r="T949" s="29">
        <v>201.73970898429496</v>
      </c>
      <c r="U949" s="29">
        <v>264.01302269166388</v>
      </c>
      <c r="V949" s="30">
        <v>1.4526340892090596E-2</v>
      </c>
      <c r="W949" s="30">
        <v>15.447844359890505</v>
      </c>
      <c r="X949" s="30"/>
      <c r="Y949" s="30">
        <v>1.8975612686285781</v>
      </c>
      <c r="Z949" s="32">
        <v>4.9853887617926818</v>
      </c>
      <c r="AA949" s="31">
        <v>1.1308631185084443</v>
      </c>
      <c r="AB949" s="30">
        <v>41.058894632025648</v>
      </c>
      <c r="AC949" s="30">
        <v>68.761337528036734</v>
      </c>
      <c r="AD949" s="30">
        <v>14.444691152597295</v>
      </c>
      <c r="AE949" s="29">
        <v>168.60662634484035</v>
      </c>
      <c r="AF949" s="29">
        <v>315.25051040410574</v>
      </c>
      <c r="AG949" s="30">
        <v>70.094851538880718</v>
      </c>
      <c r="AH949" s="29">
        <v>611.55179274856789</v>
      </c>
      <c r="AI949" s="29">
        <v>117.9564851160702</v>
      </c>
      <c r="AJ949" s="2">
        <v>0.77</v>
      </c>
      <c r="AK949" s="2">
        <v>0.1</v>
      </c>
    </row>
    <row r="950" spans="1:37" x14ac:dyDescent="0.3">
      <c r="A950" s="5" t="s">
        <v>243</v>
      </c>
      <c r="B950" s="7" t="s">
        <v>1060</v>
      </c>
      <c r="C950" s="2">
        <v>0.77</v>
      </c>
      <c r="D950" s="2">
        <v>0.1</v>
      </c>
      <c r="E950" s="27" t="s">
        <v>227</v>
      </c>
      <c r="F950" s="4" t="s">
        <v>32</v>
      </c>
      <c r="G950" s="4" t="s">
        <v>54</v>
      </c>
      <c r="H950" s="2">
        <v>3.6020677001735661E-2</v>
      </c>
      <c r="I950" s="28"/>
      <c r="J950" s="29">
        <v>299.6108008513408</v>
      </c>
      <c r="K950" s="8">
        <v>7.0894039934358979</v>
      </c>
      <c r="L950" s="30">
        <v>0.73973221875577155</v>
      </c>
      <c r="N950" s="29">
        <v>124.47036681131112</v>
      </c>
      <c r="O950" s="29">
        <v>1160.1994182205376</v>
      </c>
      <c r="P950" s="30">
        <v>3.8233828010002329</v>
      </c>
      <c r="Q950" s="30">
        <v>9666.6698997061158</v>
      </c>
      <c r="T950" s="29">
        <v>100.4067311617891</v>
      </c>
      <c r="U950" s="29">
        <v>199.02181716505478</v>
      </c>
      <c r="V950" s="30">
        <v>8.1326977134699736E-3</v>
      </c>
      <c r="W950" s="30">
        <v>11.778918292914035</v>
      </c>
      <c r="X950" s="30"/>
      <c r="Y950" s="30">
        <v>0.4272559334526605</v>
      </c>
      <c r="Z950" s="32">
        <v>1.2791486508849121</v>
      </c>
      <c r="AA950" s="31">
        <v>0.49861688960905826</v>
      </c>
      <c r="AB950" s="30">
        <v>17.106736845595265</v>
      </c>
      <c r="AC950" s="30">
        <v>44.609010203185306</v>
      </c>
      <c r="AD950" s="30">
        <v>7.1784197236003973</v>
      </c>
      <c r="AE950" s="29">
        <v>99.171686029642601</v>
      </c>
      <c r="AF950" s="29">
        <v>228.45241259827785</v>
      </c>
      <c r="AG950" s="30">
        <v>52.874932407707149</v>
      </c>
      <c r="AH950" s="29">
        <v>487.84573051582328</v>
      </c>
      <c r="AI950" s="29">
        <v>98.016820175770818</v>
      </c>
      <c r="AJ950" s="2">
        <v>0.77</v>
      </c>
      <c r="AK950" s="2">
        <v>0.1</v>
      </c>
    </row>
    <row r="951" spans="1:37" x14ac:dyDescent="0.3">
      <c r="A951" s="5" t="s">
        <v>243</v>
      </c>
      <c r="B951" s="7" t="s">
        <v>1060</v>
      </c>
      <c r="C951" s="2">
        <v>0.77</v>
      </c>
      <c r="D951" s="2">
        <v>0.1</v>
      </c>
      <c r="E951" s="27" t="s">
        <v>228</v>
      </c>
      <c r="F951" s="4" t="s">
        <v>32</v>
      </c>
      <c r="G951" s="4" t="s">
        <v>64</v>
      </c>
      <c r="H951" s="2">
        <v>4.2202735594045276E-2</v>
      </c>
      <c r="I951" s="28"/>
      <c r="J951" s="29">
        <v>880.40254699003822</v>
      </c>
      <c r="K951" s="8">
        <v>5.302904656937045</v>
      </c>
      <c r="L951" s="30">
        <v>0.86661575319802764</v>
      </c>
      <c r="N951" s="29">
        <v>152.94911089358101</v>
      </c>
      <c r="O951" s="29">
        <v>2940.8035524446786</v>
      </c>
      <c r="P951" s="30">
        <v>14.936539482602736</v>
      </c>
      <c r="Q951" s="30">
        <v>11117.963677229987</v>
      </c>
      <c r="T951" s="29">
        <v>1517.3379373664891</v>
      </c>
      <c r="U951" s="29">
        <v>1472.1927874611472</v>
      </c>
      <c r="V951" s="30">
        <v>1.2303943804351045E-2</v>
      </c>
      <c r="W951" s="30">
        <v>56.28864896540086</v>
      </c>
      <c r="X951" s="30"/>
      <c r="Y951" s="30">
        <v>1.2927894729371692</v>
      </c>
      <c r="Z951" s="32">
        <v>5.3063401224838627</v>
      </c>
      <c r="AA951" s="31">
        <v>0.74485153325441489</v>
      </c>
      <c r="AB951" s="30">
        <v>58.477633765946038</v>
      </c>
      <c r="AC951" s="30">
        <v>114.06775031016379</v>
      </c>
      <c r="AD951" s="30">
        <v>21.989291463002104</v>
      </c>
      <c r="AE951" s="29">
        <v>275.43676974916633</v>
      </c>
      <c r="AF951" s="29">
        <v>556.35682231701549</v>
      </c>
      <c r="AG951" s="30">
        <v>123.20357996243541</v>
      </c>
      <c r="AH951" s="29">
        <v>1076.6330235381536</v>
      </c>
      <c r="AI951" s="29">
        <v>196.74707337408199</v>
      </c>
      <c r="AJ951" s="2">
        <v>0.77</v>
      </c>
      <c r="AK951" s="2">
        <v>0.1</v>
      </c>
    </row>
    <row r="952" spans="1:37" x14ac:dyDescent="0.3">
      <c r="A952" s="5" t="s">
        <v>243</v>
      </c>
      <c r="B952" s="7" t="s">
        <v>1060</v>
      </c>
      <c r="C952" s="2">
        <v>0.77</v>
      </c>
      <c r="D952" s="2">
        <v>0.1</v>
      </c>
      <c r="E952" s="27" t="s">
        <v>229</v>
      </c>
      <c r="F952" s="4" t="s">
        <v>32</v>
      </c>
      <c r="G952" s="4" t="s">
        <v>60</v>
      </c>
      <c r="H952" s="33"/>
      <c r="I952" s="28"/>
      <c r="J952" s="29">
        <v>346.44373562289223</v>
      </c>
      <c r="K952" s="8">
        <v>6.188922188161067</v>
      </c>
      <c r="L952" s="30">
        <v>0.82456201793505124</v>
      </c>
      <c r="N952" s="29">
        <v>140.65937230823525</v>
      </c>
      <c r="O952" s="29">
        <v>1092.5873219351686</v>
      </c>
      <c r="P952" s="30">
        <v>4.7359260803325638</v>
      </c>
      <c r="Q952" s="30">
        <v>9779.5171677109465</v>
      </c>
      <c r="T952" s="29">
        <v>115.65604525372112</v>
      </c>
      <c r="U952" s="29">
        <v>203.14841317005761</v>
      </c>
      <c r="V952" s="30">
        <v>7.1551322240780146E-2</v>
      </c>
      <c r="W952" s="30">
        <v>12.195022329931867</v>
      </c>
      <c r="X952" s="30"/>
      <c r="Y952" s="30">
        <v>0.38247272031832652</v>
      </c>
      <c r="Z952" s="32">
        <v>1.3849281177826118</v>
      </c>
      <c r="AA952" s="31">
        <v>0.41500560429462396</v>
      </c>
      <c r="AB952" s="30">
        <v>17.978250644183152</v>
      </c>
      <c r="AC952" s="30">
        <v>43.925332907677856</v>
      </c>
      <c r="AD952" s="30">
        <v>7.4028687223934133</v>
      </c>
      <c r="AE952" s="29">
        <v>100.71286564738257</v>
      </c>
      <c r="AF952" s="29">
        <v>225.5000386824413</v>
      </c>
      <c r="AG952" s="30">
        <v>50.580527648483738</v>
      </c>
      <c r="AH952" s="29">
        <v>474.16069236606126</v>
      </c>
      <c r="AI952" s="29">
        <v>92.440606725066061</v>
      </c>
      <c r="AJ952" s="2">
        <v>0.77</v>
      </c>
      <c r="AK952" s="2">
        <v>0.1</v>
      </c>
    </row>
    <row r="953" spans="1:37" x14ac:dyDescent="0.3">
      <c r="A953" s="5" t="s">
        <v>243</v>
      </c>
      <c r="B953" s="7" t="s">
        <v>1060</v>
      </c>
      <c r="C953" s="2">
        <v>0.77</v>
      </c>
      <c r="D953" s="2">
        <v>0.1</v>
      </c>
      <c r="E953" s="27" t="s">
        <v>230</v>
      </c>
      <c r="F953" s="4" t="s">
        <v>32</v>
      </c>
      <c r="G953" s="4" t="s">
        <v>54</v>
      </c>
      <c r="H953" s="2">
        <v>0.14423305072805795</v>
      </c>
      <c r="I953" s="28"/>
      <c r="J953" s="29">
        <v>369.10330514160734</v>
      </c>
      <c r="K953" s="8">
        <v>7.9114080338407362</v>
      </c>
      <c r="L953" s="30">
        <v>1.0014723630412798</v>
      </c>
      <c r="N953" s="29">
        <v>139.90209612113048</v>
      </c>
      <c r="O953" s="29">
        <v>1534.4866671267839</v>
      </c>
      <c r="P953" s="30">
        <v>4.4731137037157502</v>
      </c>
      <c r="Q953" s="30">
        <v>9131.9658251616347</v>
      </c>
      <c r="T953" s="29">
        <v>165.98568428299188</v>
      </c>
      <c r="U953" s="29">
        <v>263.38657492760655</v>
      </c>
      <c r="V953" s="30">
        <v>4.1189603160483125E-2</v>
      </c>
      <c r="W953" s="30">
        <v>13.325634256116256</v>
      </c>
      <c r="X953" s="30"/>
      <c r="Y953" s="30">
        <v>0.97961216027440301</v>
      </c>
      <c r="Z953" s="32">
        <v>2.466706544682856</v>
      </c>
      <c r="AA953" s="31">
        <v>0.79405039827701984</v>
      </c>
      <c r="AB953" s="30">
        <v>29.07011436892347</v>
      </c>
      <c r="AC953" s="30">
        <v>60.059458125893414</v>
      </c>
      <c r="AD953" s="30">
        <v>10.681617416155753</v>
      </c>
      <c r="AE953" s="29">
        <v>138.40902884522475</v>
      </c>
      <c r="AF953" s="29">
        <v>286.6486686686971</v>
      </c>
      <c r="AG953" s="30">
        <v>66.724141812140161</v>
      </c>
      <c r="AH953" s="29">
        <v>614.5397354894136</v>
      </c>
      <c r="AI953" s="29">
        <v>117.89128626074692</v>
      </c>
      <c r="AJ953" s="2">
        <v>0.77</v>
      </c>
      <c r="AK953" s="2">
        <v>0.1</v>
      </c>
    </row>
    <row r="954" spans="1:37" x14ac:dyDescent="0.3">
      <c r="A954" s="5" t="s">
        <v>243</v>
      </c>
      <c r="B954" s="7" t="s">
        <v>1060</v>
      </c>
      <c r="C954" s="2">
        <v>0.77</v>
      </c>
      <c r="D954" s="2">
        <v>0.1</v>
      </c>
      <c r="E954" s="27" t="s">
        <v>231</v>
      </c>
      <c r="F954" s="4" t="s">
        <v>32</v>
      </c>
      <c r="G954" s="4" t="s">
        <v>60</v>
      </c>
      <c r="H954" s="33"/>
      <c r="I954" s="28"/>
      <c r="J954" s="29">
        <v>356.65227501833982</v>
      </c>
      <c r="K954" s="8">
        <v>9.1727541506939687</v>
      </c>
      <c r="L954" s="30">
        <v>1.0479893938697045</v>
      </c>
      <c r="N954" s="29">
        <v>183.53659824733248</v>
      </c>
      <c r="O954" s="29">
        <v>1693.21047414042</v>
      </c>
      <c r="P954" s="30">
        <v>4.3233310182698164</v>
      </c>
      <c r="Q954" s="30">
        <v>9092.716650468672</v>
      </c>
      <c r="T954" s="29">
        <v>119.60544925327076</v>
      </c>
      <c r="U954" s="29">
        <v>220.38794110727616</v>
      </c>
      <c r="V954" s="30">
        <v>2.6370113530246903E-2</v>
      </c>
      <c r="W954" s="30">
        <v>12.022810599623423</v>
      </c>
      <c r="X954" s="30"/>
      <c r="Y954" s="30">
        <v>1.0483873674497644</v>
      </c>
      <c r="Z954" s="32">
        <v>2.7558208628451615</v>
      </c>
      <c r="AA954" s="31">
        <v>1.1756201709903968</v>
      </c>
      <c r="AB954" s="30">
        <v>31.529326840161662</v>
      </c>
      <c r="AC954" s="30">
        <v>67.99616193471067</v>
      </c>
      <c r="AD954" s="30">
        <v>11.754809263179755</v>
      </c>
      <c r="AE954" s="29">
        <v>154.38484096941147</v>
      </c>
      <c r="AF954" s="29">
        <v>338.72382280735405</v>
      </c>
      <c r="AG954" s="30">
        <v>76.728107093848877</v>
      </c>
      <c r="AH954" s="29">
        <v>655.87914718502054</v>
      </c>
      <c r="AI954" s="29">
        <v>128.68159291871552</v>
      </c>
      <c r="AJ954" s="2">
        <v>0.77</v>
      </c>
      <c r="AK954" s="2">
        <v>0.1</v>
      </c>
    </row>
    <row r="955" spans="1:37" x14ac:dyDescent="0.3">
      <c r="A955" s="5" t="s">
        <v>243</v>
      </c>
      <c r="B955" s="7" t="s">
        <v>1060</v>
      </c>
      <c r="C955" s="2">
        <v>0.77</v>
      </c>
      <c r="D955" s="2">
        <v>0.1</v>
      </c>
      <c r="E955" s="27" t="s">
        <v>232</v>
      </c>
      <c r="F955" s="4" t="s">
        <v>32</v>
      </c>
      <c r="G955" s="4" t="s">
        <v>54</v>
      </c>
      <c r="H955" s="2">
        <v>2.8607978537865335E-2</v>
      </c>
      <c r="I955" s="28"/>
      <c r="J955" s="29">
        <v>316.99090833191747</v>
      </c>
      <c r="K955" s="8">
        <v>9.0721640453626655</v>
      </c>
      <c r="L955" s="30">
        <v>1.1734042127650639</v>
      </c>
      <c r="N955" s="29">
        <v>119.39398385514801</v>
      </c>
      <c r="O955" s="29">
        <v>1581.9156939923596</v>
      </c>
      <c r="P955" s="30">
        <v>2.3876814569740699</v>
      </c>
      <c r="Q955" s="30">
        <v>8933.2235635384386</v>
      </c>
      <c r="T955" s="29">
        <v>146.4521759599786</v>
      </c>
      <c r="U955" s="29">
        <v>200.29206837104556</v>
      </c>
      <c r="V955" s="30">
        <v>2.6876115651974484E-2</v>
      </c>
      <c r="W955" s="30">
        <v>12.046716749737948</v>
      </c>
      <c r="X955" s="30"/>
      <c r="Y955" s="30">
        <v>1.4043199589275073</v>
      </c>
      <c r="Z955" s="32">
        <v>3.353461465497801</v>
      </c>
      <c r="AA955" s="31">
        <v>1.2049734861661623</v>
      </c>
      <c r="AB955" s="30">
        <v>32.729406487583717</v>
      </c>
      <c r="AC955" s="30">
        <v>62.594538170045944</v>
      </c>
      <c r="AD955" s="30">
        <v>11.995254670706752</v>
      </c>
      <c r="AE955" s="29">
        <v>142.40527348550251</v>
      </c>
      <c r="AF955" s="29">
        <v>287.86590849992456</v>
      </c>
      <c r="AG955" s="30">
        <v>63.254250117505812</v>
      </c>
      <c r="AH955" s="29">
        <v>533.17998934996979</v>
      </c>
      <c r="AI955" s="29">
        <v>103.24405244373341</v>
      </c>
      <c r="AJ955" s="2">
        <v>0.77</v>
      </c>
      <c r="AK955" s="2">
        <v>0.1</v>
      </c>
    </row>
    <row r="956" spans="1:37" x14ac:dyDescent="0.3">
      <c r="A956" s="5" t="s">
        <v>243</v>
      </c>
      <c r="B956" s="7" t="s">
        <v>1060</v>
      </c>
      <c r="C956" s="2">
        <v>0.77</v>
      </c>
      <c r="D956" s="2">
        <v>0.1</v>
      </c>
      <c r="E956" s="27" t="s">
        <v>233</v>
      </c>
      <c r="F956" s="4" t="s">
        <v>32</v>
      </c>
      <c r="G956" s="4" t="s">
        <v>60</v>
      </c>
      <c r="H956" s="33"/>
      <c r="I956" s="28"/>
      <c r="J956" s="29">
        <v>359.80013357027849</v>
      </c>
      <c r="K956" s="8">
        <v>10.003773909118816</v>
      </c>
      <c r="L956" s="30">
        <v>1.0829975370198257</v>
      </c>
      <c r="N956" s="29">
        <v>229.72607734027989</v>
      </c>
      <c r="O956" s="29">
        <v>1402.2072101451845</v>
      </c>
      <c r="P956" s="30">
        <v>5.4306157761150349</v>
      </c>
      <c r="Q956" s="30">
        <v>8711.3994388677547</v>
      </c>
      <c r="T956" s="29">
        <v>87.658207451558198</v>
      </c>
      <c r="U956" s="29">
        <v>194.72833698874166</v>
      </c>
      <c r="V956" s="30">
        <v>0</v>
      </c>
      <c r="W956" s="30">
        <v>12.060954474952322</v>
      </c>
      <c r="X956" s="30"/>
      <c r="Y956" s="30">
        <v>0.59106750926924378</v>
      </c>
      <c r="Z956" s="32">
        <v>1.6745773218047677</v>
      </c>
      <c r="AA956" s="31">
        <v>0.67446434918717191</v>
      </c>
      <c r="AB956" s="30">
        <v>19.418654553239996</v>
      </c>
      <c r="AC956" s="30">
        <v>51.925204564374937</v>
      </c>
      <c r="AD956" s="30">
        <v>8.6883708975611391</v>
      </c>
      <c r="AE956" s="29">
        <v>114.67005394246284</v>
      </c>
      <c r="AF956" s="29">
        <v>270.93817278901503</v>
      </c>
      <c r="AG956" s="30">
        <v>63.234765925999156</v>
      </c>
      <c r="AH956" s="29">
        <v>564.98317189779345</v>
      </c>
      <c r="AI956" s="29">
        <v>115.16593221313975</v>
      </c>
      <c r="AJ956" s="2">
        <v>0.77</v>
      </c>
      <c r="AK956" s="2">
        <v>0.1</v>
      </c>
    </row>
    <row r="957" spans="1:37" x14ac:dyDescent="0.3">
      <c r="A957" s="5" t="s">
        <v>243</v>
      </c>
      <c r="B957" s="7" t="s">
        <v>1060</v>
      </c>
      <c r="C957" s="2">
        <v>0.77</v>
      </c>
      <c r="D957" s="2">
        <v>0.1</v>
      </c>
      <c r="E957" s="27" t="s">
        <v>234</v>
      </c>
      <c r="F957" s="4" t="s">
        <v>32</v>
      </c>
      <c r="G957" s="4" t="s">
        <v>54</v>
      </c>
      <c r="H957" s="2">
        <v>6.1739989022726018E-2</v>
      </c>
      <c r="I957" s="28"/>
      <c r="J957" s="29">
        <v>717.6254907328788</v>
      </c>
      <c r="K957" s="8">
        <v>4.5190096740674264</v>
      </c>
      <c r="L957" s="30">
        <v>1.7580145422888509</v>
      </c>
      <c r="N957" s="29">
        <v>86.072929949141667</v>
      </c>
      <c r="O957" s="29">
        <v>1055.5018378559164</v>
      </c>
      <c r="P957" s="30">
        <v>2.5182704125918578</v>
      </c>
      <c r="Q957" s="30">
        <v>10451.721900010789</v>
      </c>
      <c r="T957" s="29">
        <v>93.411583759573091</v>
      </c>
      <c r="U957" s="29">
        <v>205.98943095461985</v>
      </c>
      <c r="V957" s="30">
        <v>6.1970319825918628E-2</v>
      </c>
      <c r="W957" s="30">
        <v>8.5036953186080257</v>
      </c>
      <c r="X957" s="30"/>
      <c r="Y957" s="30">
        <v>0.35196175716007611</v>
      </c>
      <c r="Z957" s="32">
        <v>1.5126543528213072</v>
      </c>
      <c r="AA957" s="31">
        <v>0.33709224270330079</v>
      </c>
      <c r="AB957" s="30">
        <v>16.42388261754013</v>
      </c>
      <c r="AC957" s="30">
        <v>40.767098590894179</v>
      </c>
      <c r="AD957" s="30">
        <v>6.7619309284869002</v>
      </c>
      <c r="AE957" s="29">
        <v>96.342911679724992</v>
      </c>
      <c r="AF957" s="29">
        <v>215.23357171168712</v>
      </c>
      <c r="AG957" s="30">
        <v>50.656195570765824</v>
      </c>
      <c r="AH957" s="29">
        <v>466.4280423278737</v>
      </c>
      <c r="AI957" s="29">
        <v>90.943617759044642</v>
      </c>
      <c r="AJ957" s="2">
        <v>0.77</v>
      </c>
      <c r="AK957" s="2">
        <v>0.1</v>
      </c>
    </row>
    <row r="958" spans="1:37" x14ac:dyDescent="0.3">
      <c r="A958" s="5" t="s">
        <v>243</v>
      </c>
      <c r="B958" s="7" t="s">
        <v>1060</v>
      </c>
      <c r="C958" s="2">
        <v>0.77</v>
      </c>
      <c r="D958" s="2">
        <v>0.1</v>
      </c>
      <c r="E958" s="27" t="s">
        <v>235</v>
      </c>
      <c r="F958" s="4" t="s">
        <v>32</v>
      </c>
      <c r="G958" s="4" t="s">
        <v>60</v>
      </c>
      <c r="H958" s="33"/>
      <c r="I958" s="28"/>
      <c r="J958" s="29">
        <v>464.10734341298019</v>
      </c>
      <c r="K958" s="8">
        <v>5.6091002611734933</v>
      </c>
      <c r="L958" s="30">
        <v>1.3613752763134226</v>
      </c>
      <c r="N958" s="29">
        <v>100.9552431314045</v>
      </c>
      <c r="O958" s="29">
        <v>674.97942777342632</v>
      </c>
      <c r="P958" s="30">
        <v>1.976292937490282</v>
      </c>
      <c r="Q958" s="30">
        <v>8720.4447277407326</v>
      </c>
      <c r="T958" s="29">
        <v>37.32921202158861</v>
      </c>
      <c r="U958" s="29">
        <v>90.147326484416652</v>
      </c>
      <c r="V958" s="30">
        <v>1.7269742476444166E-2</v>
      </c>
      <c r="W958" s="30">
        <v>5.3021232765000166</v>
      </c>
      <c r="X958" s="30"/>
      <c r="Y958" s="30">
        <v>0.27790430354767615</v>
      </c>
      <c r="Z958" s="32">
        <v>0.931940530620463</v>
      </c>
      <c r="AA958" s="31">
        <v>0.2983589567644564</v>
      </c>
      <c r="AB958" s="30">
        <v>9.8250333367075093</v>
      </c>
      <c r="AC958" s="30">
        <v>24.551512060982564</v>
      </c>
      <c r="AD958" s="30">
        <v>4.2732370096622061</v>
      </c>
      <c r="AE958" s="29">
        <v>57.473901031096347</v>
      </c>
      <c r="AF958" s="29">
        <v>127.0810542817552</v>
      </c>
      <c r="AG958" s="30">
        <v>29.882341907656244</v>
      </c>
      <c r="AH958" s="29">
        <v>292.89169130307835</v>
      </c>
      <c r="AI958" s="29">
        <v>52.815612512788078</v>
      </c>
      <c r="AJ958" s="2">
        <v>0.77</v>
      </c>
      <c r="AK958" s="2">
        <v>0.1</v>
      </c>
    </row>
    <row r="959" spans="1:37" x14ac:dyDescent="0.3">
      <c r="A959" s="5" t="s">
        <v>243</v>
      </c>
      <c r="B959" s="7" t="s">
        <v>1060</v>
      </c>
      <c r="C959" s="2">
        <v>0.77</v>
      </c>
      <c r="D959" s="2">
        <v>0.1</v>
      </c>
      <c r="E959" s="27" t="s">
        <v>236</v>
      </c>
      <c r="F959" s="4" t="s">
        <v>32</v>
      </c>
      <c r="G959" s="4" t="s">
        <v>54</v>
      </c>
      <c r="H959" s="2">
        <v>3.3898419606708259E-2</v>
      </c>
      <c r="I959" s="28"/>
      <c r="J959" s="29">
        <v>794.42162344079611</v>
      </c>
      <c r="K959" s="8">
        <v>10.16796273763228</v>
      </c>
      <c r="L959" s="30">
        <v>2.0194355047215908</v>
      </c>
      <c r="N959" s="29">
        <v>169.51113540189519</v>
      </c>
      <c r="O959" s="29">
        <v>2690.3770247866473</v>
      </c>
      <c r="P959" s="30">
        <v>10.574026157798535</v>
      </c>
      <c r="Q959" s="30">
        <v>10626.771183237455</v>
      </c>
      <c r="T959" s="29">
        <v>1018.656425384356</v>
      </c>
      <c r="U959" s="29">
        <v>993.13805236185294</v>
      </c>
      <c r="V959" s="30">
        <v>4.7204967872711112E-2</v>
      </c>
      <c r="W959" s="30">
        <v>50.905313511216079</v>
      </c>
      <c r="X959" s="30"/>
      <c r="Y959" s="30">
        <v>1.6086097492318105</v>
      </c>
      <c r="Z959" s="32">
        <v>4.6420502449667094</v>
      </c>
      <c r="AA959" s="31">
        <v>1.1366297510748733</v>
      </c>
      <c r="AB959" s="30">
        <v>53.690587916294412</v>
      </c>
      <c r="AC959" s="30">
        <v>103.55424620295004</v>
      </c>
      <c r="AD959" s="30">
        <v>21.293747405400151</v>
      </c>
      <c r="AE959" s="29">
        <v>260.40013245619281</v>
      </c>
      <c r="AF959" s="29">
        <v>508.4589368466676</v>
      </c>
      <c r="AG959" s="30">
        <v>115.84374691414627</v>
      </c>
      <c r="AH959" s="29">
        <v>1030.035906244713</v>
      </c>
      <c r="AI959" s="29">
        <v>203.77582391572074</v>
      </c>
      <c r="AJ959" s="2">
        <v>0.77</v>
      </c>
      <c r="AK959" s="2">
        <v>0.1</v>
      </c>
    </row>
    <row r="960" spans="1:37" x14ac:dyDescent="0.3">
      <c r="A960" s="5" t="s">
        <v>243</v>
      </c>
      <c r="B960" s="7" t="s">
        <v>1060</v>
      </c>
      <c r="C960" s="2">
        <v>0.77</v>
      </c>
      <c r="D960" s="2">
        <v>0.1</v>
      </c>
      <c r="E960" s="27" t="s">
        <v>237</v>
      </c>
      <c r="F960" s="4" t="s">
        <v>32</v>
      </c>
      <c r="G960" s="4" t="s">
        <v>60</v>
      </c>
      <c r="H960" s="33"/>
      <c r="I960" s="28"/>
      <c r="J960" s="29">
        <v>338.52783626929397</v>
      </c>
      <c r="K960" s="8">
        <v>7.9971002305579066</v>
      </c>
      <c r="L960" s="30">
        <v>1.3725807858370289</v>
      </c>
      <c r="N960" s="29">
        <v>101.0815710598997</v>
      </c>
      <c r="O960" s="29">
        <v>883.08596197164229</v>
      </c>
      <c r="P960" s="30">
        <v>4.1325420143973011</v>
      </c>
      <c r="Q960" s="30">
        <v>9794.5027284900898</v>
      </c>
      <c r="T960" s="29">
        <v>130.02567573957487</v>
      </c>
      <c r="U960" s="29">
        <v>213.41126706482004</v>
      </c>
      <c r="V960" s="30">
        <v>2.6156528242967037E-2</v>
      </c>
      <c r="W960" s="30">
        <v>11.399599773245781</v>
      </c>
      <c r="X960" s="30"/>
      <c r="Y960" s="30">
        <v>0.6313653872808267</v>
      </c>
      <c r="Z960" s="32">
        <v>1.359864626487155</v>
      </c>
      <c r="AA960" s="31">
        <v>0.54006438873247697</v>
      </c>
      <c r="AB960" s="30">
        <v>16.28851791486267</v>
      </c>
      <c r="AC960" s="30">
        <v>34.344064942073381</v>
      </c>
      <c r="AD960" s="30">
        <v>6.3876645575975841</v>
      </c>
      <c r="AE960" s="29">
        <v>85.089715401121992</v>
      </c>
      <c r="AF960" s="29">
        <v>178.98521461794317</v>
      </c>
      <c r="AG960" s="30">
        <v>40.526848126005866</v>
      </c>
      <c r="AH960" s="29">
        <v>355.39207145723043</v>
      </c>
      <c r="AI960" s="29">
        <v>67.307414681469567</v>
      </c>
      <c r="AJ960" s="2">
        <v>0.77</v>
      </c>
      <c r="AK960" s="2">
        <v>0.1</v>
      </c>
    </row>
    <row r="961" spans="1:37" x14ac:dyDescent="0.3">
      <c r="A961" s="5" t="s">
        <v>243</v>
      </c>
      <c r="B961" s="7" t="s">
        <v>1060</v>
      </c>
      <c r="C961" s="2">
        <v>0.77</v>
      </c>
      <c r="D961" s="2">
        <v>0.1</v>
      </c>
      <c r="E961" s="27" t="s">
        <v>238</v>
      </c>
      <c r="F961" s="4" t="s">
        <v>32</v>
      </c>
      <c r="G961" s="4" t="s">
        <v>60</v>
      </c>
      <c r="H961" s="33"/>
      <c r="I961" s="28"/>
      <c r="J961" s="29">
        <v>336.60556889109444</v>
      </c>
      <c r="K961" s="8">
        <v>7.5338440904365518</v>
      </c>
      <c r="L961" s="30">
        <v>1.9409217298244128</v>
      </c>
      <c r="N961" s="29">
        <v>96.010919950959462</v>
      </c>
      <c r="O961" s="29">
        <v>885.40922846630667</v>
      </c>
      <c r="P961" s="30">
        <v>2.2567618471448125</v>
      </c>
      <c r="Q961" s="30">
        <v>9514.2888613637697</v>
      </c>
      <c r="T961" s="29">
        <v>115.40842254187702</v>
      </c>
      <c r="U961" s="29">
        <v>200.90451666601487</v>
      </c>
      <c r="V961" s="30">
        <v>1.314707119628683E-2</v>
      </c>
      <c r="W961" s="30">
        <v>11.147176467438575</v>
      </c>
      <c r="X961" s="30"/>
      <c r="Y961" s="30">
        <v>0.38267899456312604</v>
      </c>
      <c r="Z961" s="32">
        <v>1.2112827612547834</v>
      </c>
      <c r="AA961" s="31">
        <v>0.45980794262841546</v>
      </c>
      <c r="AB961" s="30">
        <v>14.918728954477151</v>
      </c>
      <c r="AC961" s="30">
        <v>34.2032589793331</v>
      </c>
      <c r="AD961" s="30">
        <v>6.1056699666321563</v>
      </c>
      <c r="AE961" s="29">
        <v>79.219439777341648</v>
      </c>
      <c r="AF961" s="29">
        <v>167.78412441450905</v>
      </c>
      <c r="AG961" s="30">
        <v>39.236670582413197</v>
      </c>
      <c r="AH961" s="29">
        <v>346.37814992039961</v>
      </c>
      <c r="AI961" s="29">
        <v>64.801293521937083</v>
      </c>
      <c r="AJ961" s="2">
        <v>0.77</v>
      </c>
      <c r="AK961" s="2">
        <v>0.1</v>
      </c>
    </row>
    <row r="962" spans="1:37" x14ac:dyDescent="0.3">
      <c r="A962" s="5" t="s">
        <v>243</v>
      </c>
      <c r="B962" s="7" t="s">
        <v>1060</v>
      </c>
      <c r="C962" s="2">
        <v>0.77</v>
      </c>
      <c r="D962" s="2">
        <v>0.1</v>
      </c>
      <c r="E962" s="27" t="s">
        <v>239</v>
      </c>
      <c r="F962" s="4" t="s">
        <v>32</v>
      </c>
      <c r="G962" s="4" t="s">
        <v>60</v>
      </c>
      <c r="H962" s="33"/>
      <c r="I962" s="28"/>
      <c r="J962" s="29">
        <v>447.73095746135783</v>
      </c>
      <c r="K962" s="8">
        <v>8.3062717760978018</v>
      </c>
      <c r="L962" s="30">
        <v>3.9446105189740344</v>
      </c>
      <c r="N962" s="29">
        <v>133.24069443230161</v>
      </c>
      <c r="O962" s="29">
        <v>832.32308007611164</v>
      </c>
      <c r="P962" s="30">
        <v>3.6208426092022465</v>
      </c>
      <c r="Q962" s="30">
        <v>9412.2184997191434</v>
      </c>
      <c r="T962" s="29">
        <v>49.25347985256014</v>
      </c>
      <c r="U962" s="29">
        <v>111.9904094882657</v>
      </c>
      <c r="V962" s="30">
        <v>9.5232650043412997E-2</v>
      </c>
      <c r="W962" s="30">
        <v>6.7144767528011453</v>
      </c>
      <c r="X962" s="30"/>
      <c r="Y962" s="30">
        <v>0.37861311123958452</v>
      </c>
      <c r="Z962" s="32">
        <v>1.044535260833783</v>
      </c>
      <c r="AA962" s="31">
        <v>0.41733861520882221</v>
      </c>
      <c r="AB962" s="30">
        <v>12.710189975640153</v>
      </c>
      <c r="AC962" s="30">
        <v>30.930302179539336</v>
      </c>
      <c r="AD962" s="30">
        <v>4.9063259172654385</v>
      </c>
      <c r="AE962" s="29">
        <v>73.434315487174729</v>
      </c>
      <c r="AF962" s="29">
        <v>159.28533651819936</v>
      </c>
      <c r="AG962" s="30">
        <v>38.764803064650685</v>
      </c>
      <c r="AH962" s="29">
        <v>341.99120783339049</v>
      </c>
      <c r="AI962" s="29">
        <v>67.913213225086025</v>
      </c>
      <c r="AJ962" s="2">
        <v>0.77</v>
      </c>
      <c r="AK962" s="2">
        <v>0.1</v>
      </c>
    </row>
    <row r="963" spans="1:37" x14ac:dyDescent="0.3">
      <c r="A963" s="5" t="s">
        <v>243</v>
      </c>
      <c r="B963" s="7" t="s">
        <v>1060</v>
      </c>
      <c r="C963" s="2">
        <v>0.77</v>
      </c>
      <c r="D963" s="2">
        <v>0.1</v>
      </c>
      <c r="E963" s="34" t="s">
        <v>240</v>
      </c>
      <c r="F963" s="3" t="s">
        <v>32</v>
      </c>
      <c r="G963" s="3" t="s">
        <v>60</v>
      </c>
      <c r="H963" s="35"/>
      <c r="I963" s="36"/>
      <c r="J963" s="37">
        <v>260.31419173476451</v>
      </c>
      <c r="K963" s="13">
        <v>5.7484838514329146</v>
      </c>
      <c r="L963" s="38">
        <v>1.9224165286255437</v>
      </c>
      <c r="M963" s="3"/>
      <c r="N963" s="37">
        <v>87.396025358916091</v>
      </c>
      <c r="O963" s="37">
        <v>752.19860534669294</v>
      </c>
      <c r="P963" s="38">
        <v>2.683743441575086</v>
      </c>
      <c r="Q963" s="38">
        <v>9863.7475934521353</v>
      </c>
      <c r="R963" s="3"/>
      <c r="S963" s="3"/>
      <c r="T963" s="37">
        <v>84.183929378407385</v>
      </c>
      <c r="U963" s="37">
        <v>161.61787900971979</v>
      </c>
      <c r="V963" s="38">
        <v>6.1659011870179885</v>
      </c>
      <c r="W963" s="38">
        <v>15.459335491447968</v>
      </c>
      <c r="X963" s="38"/>
      <c r="Y963" s="38">
        <v>1.1703720527689181</v>
      </c>
      <c r="Z963" s="40">
        <v>1.3401735717178753</v>
      </c>
      <c r="AA963" s="39">
        <v>0.47332144815504223</v>
      </c>
      <c r="AB963" s="38">
        <v>14.314327482863828</v>
      </c>
      <c r="AC963" s="38">
        <v>31.473137013338405</v>
      </c>
      <c r="AD963" s="38">
        <v>5.3869822646933194</v>
      </c>
      <c r="AE963" s="37">
        <v>70.036224997595454</v>
      </c>
      <c r="AF963" s="37">
        <v>147.89966424694626</v>
      </c>
      <c r="AG963" s="38">
        <v>35.042648933632925</v>
      </c>
      <c r="AH963" s="37">
        <v>318.77907564645528</v>
      </c>
      <c r="AI963" s="37">
        <v>59.38491921166343</v>
      </c>
      <c r="AJ963" s="2">
        <v>0.77</v>
      </c>
      <c r="AK963" s="2">
        <v>0.1</v>
      </c>
    </row>
    <row r="964" spans="1:37" x14ac:dyDescent="0.3">
      <c r="A964" s="5" t="s">
        <v>243</v>
      </c>
      <c r="B964" s="7" t="s">
        <v>1060</v>
      </c>
      <c r="C964" s="2">
        <v>0.77</v>
      </c>
      <c r="D964" s="2">
        <v>0.1</v>
      </c>
      <c r="E964" s="27" t="s">
        <v>241</v>
      </c>
      <c r="F964" s="4" t="s">
        <v>32</v>
      </c>
      <c r="G964" s="4" t="s">
        <v>64</v>
      </c>
      <c r="H964" s="2">
        <v>0.10069739967868871</v>
      </c>
      <c r="I964" s="28"/>
      <c r="J964" s="29">
        <v>404.38350094529409</v>
      </c>
      <c r="K964" s="8">
        <v>3.8522540636522713</v>
      </c>
      <c r="L964" s="30">
        <v>0.7410427005260195</v>
      </c>
      <c r="N964" s="29">
        <v>84.881389848039774</v>
      </c>
      <c r="O964" s="29">
        <v>1263.9746274491936</v>
      </c>
      <c r="P964" s="30">
        <v>5.269044359237868</v>
      </c>
      <c r="Q964" s="30">
        <v>11292.026885742518</v>
      </c>
      <c r="T964" s="29">
        <v>238.28274862082921</v>
      </c>
      <c r="U964" s="29">
        <v>389.95010349754261</v>
      </c>
      <c r="V964" s="30">
        <v>1.8801012218745125E-2</v>
      </c>
      <c r="W964" s="30">
        <v>20.053962174711099</v>
      </c>
      <c r="X964" s="30"/>
      <c r="Y964" s="30">
        <v>0.48941177587343071</v>
      </c>
      <c r="Z964" s="32">
        <v>1.7157017472985965</v>
      </c>
      <c r="AA964" s="31">
        <v>0.34593988310762142</v>
      </c>
      <c r="AB964" s="30">
        <v>19.90359945886054</v>
      </c>
      <c r="AC964" s="30">
        <v>46.641847414984852</v>
      </c>
      <c r="AD964" s="30">
        <v>8.0139398033286842</v>
      </c>
      <c r="AE964" s="29">
        <v>104.05829753435322</v>
      </c>
      <c r="AF964" s="29">
        <v>224.16483915211012</v>
      </c>
      <c r="AG964" s="30">
        <v>50.848841111614448</v>
      </c>
      <c r="AH964" s="29">
        <v>466.04982361093357</v>
      </c>
      <c r="AI964" s="29">
        <v>90.064611935319547</v>
      </c>
      <c r="AJ964" s="2">
        <v>0.77</v>
      </c>
      <c r="AK964" s="2">
        <v>0.1</v>
      </c>
    </row>
    <row r="965" spans="1:37" x14ac:dyDescent="0.3">
      <c r="A965" s="5" t="s">
        <v>243</v>
      </c>
      <c r="B965" s="7" t="s">
        <v>1060</v>
      </c>
      <c r="C965" s="2">
        <v>0.77</v>
      </c>
      <c r="D965" s="2">
        <v>0.1</v>
      </c>
      <c r="E965" s="27" t="s">
        <v>242</v>
      </c>
      <c r="F965" s="4" t="s">
        <v>32</v>
      </c>
      <c r="G965" s="4" t="s">
        <v>60</v>
      </c>
      <c r="H965" s="33"/>
      <c r="I965" s="28"/>
      <c r="J965" s="29">
        <v>304.88614498401358</v>
      </c>
      <c r="K965" s="8">
        <v>5.7191090019511215</v>
      </c>
      <c r="L965" s="30">
        <v>0.74664026311510012</v>
      </c>
      <c r="N965" s="29">
        <v>85.930351448206707</v>
      </c>
      <c r="O965" s="29">
        <v>1764.3672164432653</v>
      </c>
      <c r="P965" s="30">
        <v>1.9484532808273338</v>
      </c>
      <c r="Q965" s="30">
        <v>10085.665913935389</v>
      </c>
      <c r="T965" s="29">
        <v>211.38110073894183</v>
      </c>
      <c r="U965" s="29">
        <v>271.41363726597075</v>
      </c>
      <c r="V965" s="30">
        <v>2.5869670717476465E-2</v>
      </c>
      <c r="W965" s="30">
        <v>14.896985126412043</v>
      </c>
      <c r="X965" s="30"/>
      <c r="Y965" s="30">
        <v>1.6529326679303105</v>
      </c>
      <c r="Z965" s="32">
        <v>4.1327451547871501</v>
      </c>
      <c r="AA965" s="31">
        <v>1.1105238353226037</v>
      </c>
      <c r="AB965" s="30">
        <v>39.096298023395498</v>
      </c>
      <c r="AC965" s="30">
        <v>71.052705716184121</v>
      </c>
      <c r="AD965" s="30">
        <v>14.065343525300724</v>
      </c>
      <c r="AE965" s="29">
        <v>170.26896292828835</v>
      </c>
      <c r="AF965" s="29">
        <v>333.52948395282777</v>
      </c>
      <c r="AG965" s="30">
        <v>72.837267177185538</v>
      </c>
      <c r="AH965" s="29">
        <v>629.67599827032598</v>
      </c>
      <c r="AI965" s="29">
        <v>118.11000017884315</v>
      </c>
      <c r="AJ965" s="2">
        <v>0.77</v>
      </c>
      <c r="AK965" s="2">
        <v>0.1</v>
      </c>
    </row>
    <row r="966" spans="1:37" x14ac:dyDescent="0.3">
      <c r="A966" s="5" t="s">
        <v>415</v>
      </c>
      <c r="B966" s="7" t="s">
        <v>1099</v>
      </c>
      <c r="C966" s="2">
        <v>2.44</v>
      </c>
      <c r="D966" s="2">
        <v>0.3</v>
      </c>
      <c r="E966" s="4" t="s">
        <v>416</v>
      </c>
      <c r="F966" s="4" t="s">
        <v>322</v>
      </c>
      <c r="I966" s="8"/>
      <c r="J966" s="4">
        <v>129</v>
      </c>
      <c r="K966" s="4">
        <v>6</v>
      </c>
      <c r="O966" s="4">
        <v>544</v>
      </c>
      <c r="P966" s="4">
        <v>1.33</v>
      </c>
      <c r="Q966" s="4">
        <v>9660</v>
      </c>
      <c r="S966" s="4">
        <v>0.03</v>
      </c>
      <c r="T966" s="4">
        <v>40.299999999999997</v>
      </c>
      <c r="U966" s="4">
        <v>76.400000000000006</v>
      </c>
      <c r="V966" s="4">
        <v>8.0000000000000002E-3</v>
      </c>
      <c r="W966" s="4">
        <v>6.34</v>
      </c>
      <c r="X966" s="4">
        <v>2.7E-2</v>
      </c>
      <c r="Y966" s="4">
        <v>0.45</v>
      </c>
      <c r="Z966" s="4">
        <v>1.26</v>
      </c>
      <c r="AA966" s="4">
        <v>0.63</v>
      </c>
      <c r="AB966" s="4">
        <v>7.7</v>
      </c>
      <c r="AC966" s="4">
        <v>2.81</v>
      </c>
      <c r="AD966" s="4">
        <v>38.4</v>
      </c>
      <c r="AE966" s="4">
        <v>16.2</v>
      </c>
      <c r="AF966" s="4">
        <v>90.1</v>
      </c>
      <c r="AG966" s="4">
        <v>21.3</v>
      </c>
      <c r="AH966" s="4">
        <v>221</v>
      </c>
      <c r="AI966" s="4">
        <v>55.2</v>
      </c>
      <c r="AJ966" s="2">
        <v>2.44</v>
      </c>
      <c r="AK966" s="2">
        <v>0.3</v>
      </c>
    </row>
    <row r="967" spans="1:37" x14ac:dyDescent="0.3">
      <c r="A967" s="5" t="s">
        <v>415</v>
      </c>
      <c r="B967" s="7" t="s">
        <v>1099</v>
      </c>
      <c r="C967" s="2">
        <v>2.44</v>
      </c>
      <c r="D967" s="2">
        <v>0.3</v>
      </c>
      <c r="E967" s="4" t="s">
        <v>417</v>
      </c>
      <c r="F967" s="4" t="s">
        <v>322</v>
      </c>
      <c r="I967" s="8"/>
      <c r="J967" s="4">
        <v>295</v>
      </c>
      <c r="K967" s="4">
        <v>4.9000000000000004</v>
      </c>
      <c r="O967" s="4">
        <v>683</v>
      </c>
      <c r="P967" s="4">
        <v>1.95</v>
      </c>
      <c r="Q967" s="4">
        <v>10750</v>
      </c>
      <c r="S967" s="4">
        <v>6.6000000000000003E-2</v>
      </c>
      <c r="T967" s="4">
        <v>152.19999999999999</v>
      </c>
      <c r="U967" s="4">
        <v>242.7</v>
      </c>
      <c r="V967" s="4">
        <v>9.9000000000000005E-2</v>
      </c>
      <c r="W967" s="4">
        <v>12.53</v>
      </c>
      <c r="X967" s="4">
        <v>7.1999999999999995E-2</v>
      </c>
      <c r="Y967" s="4">
        <v>1.07</v>
      </c>
      <c r="Z967" s="4">
        <v>1.32</v>
      </c>
      <c r="AA967" s="4">
        <v>0.73</v>
      </c>
      <c r="AB967" s="4">
        <v>9.3000000000000007</v>
      </c>
      <c r="AC967" s="4">
        <v>3.36</v>
      </c>
      <c r="AD967" s="4">
        <v>46.4</v>
      </c>
      <c r="AE967" s="4">
        <v>19.600000000000001</v>
      </c>
      <c r="AF967" s="4">
        <v>112.8</v>
      </c>
      <c r="AG967" s="4">
        <v>27.6</v>
      </c>
      <c r="AH967" s="4">
        <v>300</v>
      </c>
      <c r="AI967" s="4">
        <v>78</v>
      </c>
      <c r="AJ967" s="2">
        <v>2.44</v>
      </c>
      <c r="AK967" s="2">
        <v>0.3</v>
      </c>
    </row>
    <row r="968" spans="1:37" x14ac:dyDescent="0.3">
      <c r="A968" s="5" t="s">
        <v>415</v>
      </c>
      <c r="B968" s="7" t="s">
        <v>1099</v>
      </c>
      <c r="C968" s="2">
        <v>2.44</v>
      </c>
      <c r="D968" s="2">
        <v>0.3</v>
      </c>
      <c r="E968" s="4" t="s">
        <v>418</v>
      </c>
      <c r="F968" s="4" t="s">
        <v>322</v>
      </c>
      <c r="H968" s="2">
        <v>6.4232904216844605E-2</v>
      </c>
      <c r="I968" s="8"/>
      <c r="J968" s="4">
        <v>185</v>
      </c>
      <c r="K968" s="4">
        <v>7.4</v>
      </c>
      <c r="O968" s="4">
        <v>791</v>
      </c>
      <c r="P968" s="4">
        <v>2.1</v>
      </c>
      <c r="Q968" s="4">
        <v>10710</v>
      </c>
      <c r="S968" s="4">
        <v>-2.1000000000000001E-2</v>
      </c>
      <c r="T968" s="4">
        <v>193</v>
      </c>
      <c r="U968" s="4">
        <v>246</v>
      </c>
      <c r="V968" s="4">
        <v>8.0000000000000002E-3</v>
      </c>
      <c r="W968" s="4">
        <v>17</v>
      </c>
      <c r="X968" s="4">
        <v>3.5000000000000003E-2</v>
      </c>
      <c r="Y968" s="4">
        <v>0.43</v>
      </c>
      <c r="Z968" s="4">
        <v>1.35</v>
      </c>
      <c r="AA968" s="4">
        <v>0.95</v>
      </c>
      <c r="AB968" s="4">
        <v>9.8000000000000007</v>
      </c>
      <c r="AC968" s="4">
        <v>3.92</v>
      </c>
      <c r="AD968" s="4">
        <v>52.5</v>
      </c>
      <c r="AE968" s="4">
        <v>22.7</v>
      </c>
      <c r="AF968" s="4">
        <v>135</v>
      </c>
      <c r="AG968" s="4">
        <v>32.200000000000003</v>
      </c>
      <c r="AH968" s="4">
        <v>347</v>
      </c>
      <c r="AI968" s="4">
        <v>88.4</v>
      </c>
      <c r="AJ968" s="2">
        <v>2.44</v>
      </c>
      <c r="AK968" s="2">
        <v>0.3</v>
      </c>
    </row>
    <row r="969" spans="1:37" x14ac:dyDescent="0.3">
      <c r="A969" s="5" t="s">
        <v>415</v>
      </c>
      <c r="B969" s="7" t="s">
        <v>1099</v>
      </c>
      <c r="C969" s="2">
        <v>2.44</v>
      </c>
      <c r="D969" s="2">
        <v>0.3</v>
      </c>
      <c r="E969" s="4" t="s">
        <v>419</v>
      </c>
      <c r="F969" s="4" t="s">
        <v>322</v>
      </c>
      <c r="I969" s="8"/>
      <c r="J969" s="4">
        <v>296</v>
      </c>
      <c r="K969" s="4">
        <v>3.2</v>
      </c>
      <c r="O969" s="4">
        <v>818</v>
      </c>
      <c r="P969" s="4">
        <v>2</v>
      </c>
      <c r="Q969" s="4">
        <v>11190</v>
      </c>
      <c r="S969" s="4">
        <v>2.4E-2</v>
      </c>
      <c r="T969" s="4">
        <v>140.4</v>
      </c>
      <c r="U969" s="4">
        <v>222.2</v>
      </c>
      <c r="V969" s="4">
        <v>1.2E-2</v>
      </c>
      <c r="W969" s="4">
        <v>13.11</v>
      </c>
      <c r="X969" s="4">
        <v>6.9000000000000006E-2</v>
      </c>
      <c r="Y969" s="4">
        <v>1.04</v>
      </c>
      <c r="Z969" s="4">
        <v>2.0299999999999998</v>
      </c>
      <c r="AA969" s="4">
        <v>0.91</v>
      </c>
      <c r="AB969" s="4">
        <v>12.8</v>
      </c>
      <c r="AC969" s="4">
        <v>4.21</v>
      </c>
      <c r="AD969" s="4">
        <v>57</v>
      </c>
      <c r="AE969" s="4">
        <v>23.64</v>
      </c>
      <c r="AF969" s="4">
        <v>133.69999999999999</v>
      </c>
      <c r="AG969" s="4">
        <v>31.6</v>
      </c>
      <c r="AH969" s="4">
        <v>338.4</v>
      </c>
      <c r="AI969" s="4">
        <v>86.5</v>
      </c>
      <c r="AJ969" s="2">
        <v>2.44</v>
      </c>
      <c r="AK969" s="2">
        <v>0.3</v>
      </c>
    </row>
    <row r="970" spans="1:37" x14ac:dyDescent="0.3">
      <c r="A970" s="5" t="s">
        <v>415</v>
      </c>
      <c r="B970" s="7" t="s">
        <v>1099</v>
      </c>
      <c r="C970" s="2">
        <v>2.44</v>
      </c>
      <c r="D970" s="2">
        <v>0.3</v>
      </c>
      <c r="E970" s="4" t="s">
        <v>420</v>
      </c>
      <c r="F970" s="4" t="s">
        <v>322</v>
      </c>
      <c r="I970" s="8"/>
      <c r="J970" s="4">
        <v>261</v>
      </c>
      <c r="K970" s="4">
        <v>5.3</v>
      </c>
      <c r="O970" s="4">
        <v>566</v>
      </c>
      <c r="P970" s="4">
        <v>1.58</v>
      </c>
      <c r="Q970" s="4">
        <v>11160</v>
      </c>
      <c r="S970" s="4">
        <v>1.4999999999999999E-2</v>
      </c>
      <c r="T970" s="4">
        <v>110.3</v>
      </c>
      <c r="U970" s="4">
        <v>207.1</v>
      </c>
      <c r="V970" s="4">
        <v>2.7E-2</v>
      </c>
      <c r="W970" s="4">
        <v>10.24</v>
      </c>
      <c r="X970" s="4">
        <v>4.9000000000000002E-2</v>
      </c>
      <c r="Y970" s="4">
        <v>0.69</v>
      </c>
      <c r="Z970" s="4">
        <v>0.85</v>
      </c>
      <c r="AA970" s="4">
        <v>0.56999999999999995</v>
      </c>
      <c r="AB970" s="4">
        <v>7.7</v>
      </c>
      <c r="AC970" s="4">
        <v>2.8</v>
      </c>
      <c r="AD970" s="4">
        <v>38.200000000000003</v>
      </c>
      <c r="AE970" s="4">
        <v>16.52</v>
      </c>
      <c r="AF970" s="4">
        <v>93.7</v>
      </c>
      <c r="AG970" s="4">
        <v>23.16</v>
      </c>
      <c r="AH970" s="4">
        <v>253</v>
      </c>
      <c r="AI970" s="4">
        <v>67.5</v>
      </c>
      <c r="AJ970" s="2">
        <v>2.44</v>
      </c>
      <c r="AK970" s="2">
        <v>0.3</v>
      </c>
    </row>
    <row r="971" spans="1:37" x14ac:dyDescent="0.3">
      <c r="A971" s="5" t="s">
        <v>415</v>
      </c>
      <c r="B971" s="7" t="s">
        <v>1099</v>
      </c>
      <c r="C971" s="2">
        <v>2.44</v>
      </c>
      <c r="D971" s="2">
        <v>0.3</v>
      </c>
      <c r="E971" s="4" t="s">
        <v>421</v>
      </c>
      <c r="F971" s="4" t="s">
        <v>322</v>
      </c>
      <c r="H971" s="2">
        <v>3.9556255468214726E-3</v>
      </c>
      <c r="I971" s="8"/>
      <c r="J971" s="4">
        <v>386</v>
      </c>
      <c r="K971" s="4">
        <v>9.5</v>
      </c>
      <c r="O971" s="4">
        <v>927</v>
      </c>
      <c r="P971" s="4">
        <v>2.2799999999999998</v>
      </c>
      <c r="Q971" s="4">
        <v>8170</v>
      </c>
      <c r="S971" s="4">
        <v>-2.9000000000000001E-2</v>
      </c>
      <c r="T971" s="4">
        <v>148.5</v>
      </c>
      <c r="U971" s="4">
        <v>209.4</v>
      </c>
      <c r="V971" s="4">
        <v>2.5000000000000001E-2</v>
      </c>
      <c r="W971" s="4">
        <v>10.95</v>
      </c>
      <c r="X971" s="4">
        <v>7.0000000000000007E-2</v>
      </c>
      <c r="Y971" s="4">
        <v>0.84</v>
      </c>
      <c r="Z971" s="4">
        <v>2.09</v>
      </c>
      <c r="AA971" s="4">
        <v>1.25</v>
      </c>
      <c r="AB971" s="4">
        <v>13.2</v>
      </c>
      <c r="AC971" s="4">
        <v>4.8499999999999996</v>
      </c>
      <c r="AD971" s="4">
        <v>67.7</v>
      </c>
      <c r="AE971" s="4">
        <v>27.85</v>
      </c>
      <c r="AF971" s="4">
        <v>148.30000000000001</v>
      </c>
      <c r="AG971" s="4">
        <v>33.5</v>
      </c>
      <c r="AH971" s="4">
        <v>341</v>
      </c>
      <c r="AI971" s="4">
        <v>83.5</v>
      </c>
      <c r="AJ971" s="2">
        <v>2.44</v>
      </c>
      <c r="AK971" s="2">
        <v>0.3</v>
      </c>
    </row>
    <row r="972" spans="1:37" x14ac:dyDescent="0.3">
      <c r="A972" s="5" t="s">
        <v>415</v>
      </c>
      <c r="B972" s="7" t="s">
        <v>1099</v>
      </c>
      <c r="C972" s="2">
        <v>2.44</v>
      </c>
      <c r="D972" s="2">
        <v>0.3</v>
      </c>
      <c r="E972" s="4" t="s">
        <v>422</v>
      </c>
      <c r="F972" s="4" t="s">
        <v>322</v>
      </c>
      <c r="H972" s="2">
        <v>0.18145228968697216</v>
      </c>
      <c r="I972" s="8"/>
      <c r="J972" s="4">
        <v>275</v>
      </c>
      <c r="K972" s="4">
        <v>7.7</v>
      </c>
      <c r="O972" s="4">
        <v>859</v>
      </c>
      <c r="P972" s="4">
        <v>2.12</v>
      </c>
      <c r="Q972" s="4">
        <v>10310</v>
      </c>
      <c r="S972" s="4">
        <v>-0.01</v>
      </c>
      <c r="T972" s="4">
        <v>200</v>
      </c>
      <c r="U972" s="4">
        <v>309</v>
      </c>
      <c r="V972" s="4">
        <v>5.7000000000000002E-2</v>
      </c>
      <c r="W972" s="4">
        <v>14.9</v>
      </c>
      <c r="X972" s="4">
        <v>0.08</v>
      </c>
      <c r="Y972" s="4">
        <v>1.36</v>
      </c>
      <c r="Z972" s="4">
        <v>2.34</v>
      </c>
      <c r="AA972" s="4">
        <v>1.1200000000000001</v>
      </c>
      <c r="AB972" s="4">
        <v>13.6</v>
      </c>
      <c r="AC972" s="4">
        <v>4.18</v>
      </c>
      <c r="AD972" s="4">
        <v>59.4</v>
      </c>
      <c r="AE972" s="4">
        <v>25</v>
      </c>
      <c r="AF972" s="4">
        <v>139.69999999999999</v>
      </c>
      <c r="AG972" s="4">
        <v>32.299999999999997</v>
      </c>
      <c r="AH972" s="4">
        <v>359</v>
      </c>
      <c r="AI972" s="4">
        <v>95.6</v>
      </c>
      <c r="AJ972" s="2">
        <v>2.44</v>
      </c>
      <c r="AK972" s="2">
        <v>0.3</v>
      </c>
    </row>
    <row r="973" spans="1:37" x14ac:dyDescent="0.3">
      <c r="A973" s="5" t="s">
        <v>415</v>
      </c>
      <c r="B973" s="7" t="s">
        <v>1099</v>
      </c>
      <c r="C973" s="2">
        <v>2.44</v>
      </c>
      <c r="D973" s="2">
        <v>0.3</v>
      </c>
      <c r="E973" s="4" t="s">
        <v>423</v>
      </c>
      <c r="F973" s="4" t="s">
        <v>322</v>
      </c>
      <c r="I973" s="8"/>
      <c r="J973" s="4">
        <v>225</v>
      </c>
      <c r="K973" s="4">
        <v>5.9</v>
      </c>
      <c r="O973" s="4">
        <v>910</v>
      </c>
      <c r="P973" s="4">
        <v>2.2599999999999998</v>
      </c>
      <c r="Q973" s="4">
        <v>11490</v>
      </c>
      <c r="S973" s="4">
        <v>8.9999999999999993E-3</v>
      </c>
      <c r="T973" s="4">
        <v>254</v>
      </c>
      <c r="U973" s="4">
        <v>286</v>
      </c>
      <c r="V973" s="4">
        <v>6.3E-2</v>
      </c>
      <c r="W973" s="4">
        <v>19.3</v>
      </c>
      <c r="X973" s="4">
        <v>7.0999999999999994E-2</v>
      </c>
      <c r="Y973" s="4">
        <v>0.9</v>
      </c>
      <c r="Z973" s="4">
        <v>2.5499999999999998</v>
      </c>
      <c r="AA973" s="4">
        <v>1.06</v>
      </c>
      <c r="AB973" s="4">
        <v>17.3</v>
      </c>
      <c r="AC973" s="4">
        <v>5.47</v>
      </c>
      <c r="AD973" s="4">
        <v>71.099999999999994</v>
      </c>
      <c r="AE973" s="4">
        <v>28.1</v>
      </c>
      <c r="AF973" s="4">
        <v>147</v>
      </c>
      <c r="AG973" s="4">
        <v>33.4</v>
      </c>
      <c r="AH973" s="4">
        <v>346</v>
      </c>
      <c r="AI973" s="4">
        <v>85.7</v>
      </c>
      <c r="AJ973" s="2">
        <v>2.44</v>
      </c>
      <c r="AK973" s="2">
        <v>0.3</v>
      </c>
    </row>
    <row r="974" spans="1:37" x14ac:dyDescent="0.3">
      <c r="A974" s="5" t="s">
        <v>415</v>
      </c>
      <c r="B974" s="7" t="s">
        <v>1099</v>
      </c>
      <c r="C974" s="2">
        <v>2.44</v>
      </c>
      <c r="D974" s="2">
        <v>0.3</v>
      </c>
      <c r="E974" s="4" t="s">
        <v>424</v>
      </c>
      <c r="F974" s="4" t="s">
        <v>322</v>
      </c>
      <c r="H974" s="2">
        <v>7.2836147967586931E-2</v>
      </c>
      <c r="I974" s="8"/>
      <c r="J974" s="4">
        <v>276</v>
      </c>
      <c r="K974" s="4">
        <v>2.2999999999999998</v>
      </c>
      <c r="O974" s="4">
        <v>1116</v>
      </c>
      <c r="P974" s="4">
        <v>2.59</v>
      </c>
      <c r="Q974" s="4">
        <v>10360</v>
      </c>
      <c r="S974" s="4">
        <v>3.0000000000000001E-3</v>
      </c>
      <c r="T974" s="4">
        <v>246.7</v>
      </c>
      <c r="U974" s="4">
        <v>325.60000000000002</v>
      </c>
      <c r="W974" s="4">
        <v>20.92</v>
      </c>
      <c r="X974" s="4">
        <v>6.9000000000000006E-2</v>
      </c>
      <c r="Y974" s="4">
        <v>1.03</v>
      </c>
      <c r="Z974" s="4">
        <v>2.16</v>
      </c>
      <c r="AA974" s="4">
        <v>1.29</v>
      </c>
      <c r="AB974" s="4">
        <v>16.100000000000001</v>
      </c>
      <c r="AC974" s="4">
        <v>5.91</v>
      </c>
      <c r="AD974" s="4">
        <v>75.099999999999994</v>
      </c>
      <c r="AE974" s="4">
        <v>32.9</v>
      </c>
      <c r="AF974" s="4">
        <v>185</v>
      </c>
      <c r="AG974" s="4">
        <v>42.6</v>
      </c>
      <c r="AH974" s="4">
        <v>448</v>
      </c>
      <c r="AI974" s="4">
        <v>112.1</v>
      </c>
      <c r="AJ974" s="2">
        <v>2.44</v>
      </c>
      <c r="AK974" s="2">
        <v>0.3</v>
      </c>
    </row>
    <row r="975" spans="1:37" x14ac:dyDescent="0.3">
      <c r="A975" s="5" t="s">
        <v>415</v>
      </c>
      <c r="B975" s="7" t="s">
        <v>1099</v>
      </c>
      <c r="C975" s="2">
        <v>2.44</v>
      </c>
      <c r="D975" s="2">
        <v>0.3</v>
      </c>
      <c r="E975" s="4" t="s">
        <v>425</v>
      </c>
      <c r="F975" s="4" t="s">
        <v>322</v>
      </c>
      <c r="H975" s="2">
        <v>0.3469845853254393</v>
      </c>
      <c r="I975" s="8"/>
      <c r="J975" s="4">
        <v>261</v>
      </c>
      <c r="K975" s="4">
        <v>3.1</v>
      </c>
      <c r="O975" s="4">
        <v>1025</v>
      </c>
      <c r="P975" s="4">
        <v>1.88</v>
      </c>
      <c r="Q975" s="4">
        <v>10280</v>
      </c>
      <c r="S975" s="4">
        <v>-2E-3</v>
      </c>
      <c r="T975" s="4">
        <v>244</v>
      </c>
      <c r="U975" s="4">
        <v>307</v>
      </c>
      <c r="V975" s="4">
        <v>1.7999999999999999E-2</v>
      </c>
      <c r="W975" s="4">
        <v>17.07</v>
      </c>
      <c r="X975" s="4">
        <v>0.13</v>
      </c>
      <c r="Y975" s="4">
        <v>2</v>
      </c>
      <c r="Z975" s="4">
        <v>3.51</v>
      </c>
      <c r="AA975" s="4">
        <v>1.76</v>
      </c>
      <c r="AB975" s="4">
        <v>20.3</v>
      </c>
      <c r="AC975" s="4">
        <v>6</v>
      </c>
      <c r="AD975" s="4">
        <v>80.099999999999994</v>
      </c>
      <c r="AE975" s="4">
        <v>31.6</v>
      </c>
      <c r="AF975" s="4">
        <v>160.6</v>
      </c>
      <c r="AG975" s="4">
        <v>37.5</v>
      </c>
      <c r="AH975" s="4">
        <v>387</v>
      </c>
      <c r="AI975" s="4">
        <v>94.2</v>
      </c>
      <c r="AJ975" s="2">
        <v>2.44</v>
      </c>
      <c r="AK975" s="2">
        <v>0.3</v>
      </c>
    </row>
    <row r="976" spans="1:37" x14ac:dyDescent="0.3">
      <c r="A976" s="5" t="s">
        <v>415</v>
      </c>
      <c r="B976" s="7" t="s">
        <v>1099</v>
      </c>
      <c r="C976" s="2">
        <v>2.44</v>
      </c>
      <c r="D976" s="2">
        <v>0.3</v>
      </c>
      <c r="E976" s="4" t="s">
        <v>426</v>
      </c>
      <c r="F976" s="4" t="s">
        <v>322</v>
      </c>
      <c r="I976" s="8"/>
      <c r="J976" s="4">
        <v>354</v>
      </c>
      <c r="K976" s="4">
        <v>5.9</v>
      </c>
      <c r="O976" s="4">
        <v>1234</v>
      </c>
      <c r="P976" s="4">
        <v>3.83</v>
      </c>
      <c r="Q976" s="4">
        <v>11160</v>
      </c>
      <c r="S976" s="4">
        <v>-2E-3</v>
      </c>
      <c r="T976" s="4">
        <v>535</v>
      </c>
      <c r="U976" s="4">
        <v>542</v>
      </c>
      <c r="V976" s="4">
        <v>1.9E-2</v>
      </c>
      <c r="W976" s="4">
        <v>33.299999999999997</v>
      </c>
      <c r="X976" s="4">
        <v>7.2999999999999995E-2</v>
      </c>
      <c r="Y976" s="4">
        <v>0.82</v>
      </c>
      <c r="Z976" s="4">
        <v>2.78</v>
      </c>
      <c r="AA976" s="4">
        <v>1.51</v>
      </c>
      <c r="AB976" s="4">
        <v>20.8</v>
      </c>
      <c r="AC976" s="4">
        <v>7.18</v>
      </c>
      <c r="AD976" s="4">
        <v>90.3</v>
      </c>
      <c r="AE976" s="4">
        <v>36.6</v>
      </c>
      <c r="AF976" s="4">
        <v>194.1</v>
      </c>
      <c r="AG976" s="4">
        <v>44.6</v>
      </c>
      <c r="AH976" s="4">
        <v>467</v>
      </c>
      <c r="AI976" s="4">
        <v>112.8</v>
      </c>
      <c r="AJ976" s="2">
        <v>2.44</v>
      </c>
      <c r="AK976" s="2">
        <v>0.3</v>
      </c>
    </row>
    <row r="977" spans="1:37" x14ac:dyDescent="0.3">
      <c r="A977" s="5" t="s">
        <v>415</v>
      </c>
      <c r="B977" s="7" t="s">
        <v>1099</v>
      </c>
      <c r="C977" s="2">
        <v>2.44</v>
      </c>
      <c r="D977" s="2">
        <v>0.3</v>
      </c>
      <c r="E977" s="4" t="s">
        <v>427</v>
      </c>
      <c r="F977" s="4" t="s">
        <v>322</v>
      </c>
      <c r="I977" s="8"/>
      <c r="J977" s="4">
        <v>233</v>
      </c>
      <c r="K977" s="4">
        <v>3.7</v>
      </c>
      <c r="O977" s="4">
        <v>601</v>
      </c>
      <c r="P977" s="4">
        <v>1.93</v>
      </c>
      <c r="Q977" s="4">
        <v>11280</v>
      </c>
      <c r="S977" s="4">
        <v>2.3E-2</v>
      </c>
      <c r="T977" s="4">
        <v>88.2</v>
      </c>
      <c r="U977" s="4">
        <v>190.7</v>
      </c>
      <c r="W977" s="4">
        <v>10.220000000000001</v>
      </c>
      <c r="X977" s="4">
        <v>1.4E-2</v>
      </c>
      <c r="Y977" s="4">
        <v>0.44</v>
      </c>
      <c r="Z977" s="4">
        <v>0.99</v>
      </c>
      <c r="AA977" s="4">
        <v>0.52</v>
      </c>
      <c r="AB977" s="4">
        <v>7.5</v>
      </c>
      <c r="AC977" s="4">
        <v>2.85</v>
      </c>
      <c r="AD977" s="4">
        <v>39.200000000000003</v>
      </c>
      <c r="AE977" s="4">
        <v>17</v>
      </c>
      <c r="AF977" s="4">
        <v>99</v>
      </c>
      <c r="AG977" s="4">
        <v>24.59</v>
      </c>
      <c r="AH977" s="4">
        <v>273.60000000000002</v>
      </c>
      <c r="AI977" s="4">
        <v>72.099999999999994</v>
      </c>
      <c r="AJ977" s="2">
        <v>2.44</v>
      </c>
      <c r="AK977" s="2">
        <v>0.3</v>
      </c>
    </row>
    <row r="978" spans="1:37" x14ac:dyDescent="0.3">
      <c r="A978" s="5" t="s">
        <v>415</v>
      </c>
      <c r="B978" s="7" t="s">
        <v>1099</v>
      </c>
      <c r="C978" s="2">
        <v>2.44</v>
      </c>
      <c r="D978" s="2">
        <v>0.3</v>
      </c>
      <c r="E978" s="3" t="s">
        <v>428</v>
      </c>
      <c r="F978" s="3" t="s">
        <v>322</v>
      </c>
      <c r="G978" s="3"/>
      <c r="H978" s="6">
        <v>0.54818590964820402</v>
      </c>
      <c r="I978" s="13"/>
      <c r="J978" s="3">
        <v>1060</v>
      </c>
      <c r="K978" s="3">
        <v>6.7</v>
      </c>
      <c r="L978" s="3"/>
      <c r="M978" s="3"/>
      <c r="N978" s="3"/>
      <c r="O978" s="3">
        <v>493</v>
      </c>
      <c r="P978" s="3">
        <v>1.93</v>
      </c>
      <c r="Q978" s="3">
        <v>11700</v>
      </c>
      <c r="R978" s="3"/>
      <c r="S978" s="3">
        <v>1.0999999999999999E-2</v>
      </c>
      <c r="T978" s="3">
        <v>104.1</v>
      </c>
      <c r="U978" s="3">
        <v>184.4</v>
      </c>
      <c r="V978" s="3">
        <v>2.7</v>
      </c>
      <c r="W978" s="3">
        <v>18.8</v>
      </c>
      <c r="X978" s="3">
        <v>0.85</v>
      </c>
      <c r="Y978" s="3">
        <v>3.4</v>
      </c>
      <c r="Z978" s="3">
        <v>1.18</v>
      </c>
      <c r="AA978" s="3">
        <v>0.53</v>
      </c>
      <c r="AB978" s="3">
        <v>6.79</v>
      </c>
      <c r="AC978" s="3">
        <v>2.33</v>
      </c>
      <c r="AD978" s="3">
        <v>33.1</v>
      </c>
      <c r="AE978" s="3">
        <v>14.09</v>
      </c>
      <c r="AF978" s="3">
        <v>80.8</v>
      </c>
      <c r="AG978" s="3">
        <v>20.3</v>
      </c>
      <c r="AH978" s="3">
        <v>210</v>
      </c>
      <c r="AI978" s="3">
        <v>54.1</v>
      </c>
      <c r="AJ978" s="2">
        <v>2.44</v>
      </c>
      <c r="AK978" s="2">
        <v>0.3</v>
      </c>
    </row>
    <row r="979" spans="1:37" x14ac:dyDescent="0.3">
      <c r="A979" s="5" t="s">
        <v>415</v>
      </c>
      <c r="B979" s="7" t="s">
        <v>1099</v>
      </c>
      <c r="C979" s="2">
        <v>2.44</v>
      </c>
      <c r="D979" s="2">
        <v>0.3</v>
      </c>
      <c r="E979" s="4" t="s">
        <v>429</v>
      </c>
      <c r="F979" s="4" t="s">
        <v>322</v>
      </c>
      <c r="I979" s="8"/>
      <c r="J979" s="4">
        <v>171</v>
      </c>
      <c r="K979" s="4">
        <v>4.0999999999999996</v>
      </c>
      <c r="O979" s="4">
        <v>720</v>
      </c>
      <c r="P979" s="4">
        <v>1.85</v>
      </c>
      <c r="Q979" s="4">
        <v>11840</v>
      </c>
      <c r="S979" s="4">
        <v>-6.0000000000000001E-3</v>
      </c>
      <c r="T979" s="4">
        <v>127.1</v>
      </c>
      <c r="U979" s="4">
        <v>212.8</v>
      </c>
      <c r="V979" s="4">
        <v>8.9999999999999998E-4</v>
      </c>
      <c r="W979" s="4">
        <v>13.55</v>
      </c>
      <c r="X979" s="4">
        <v>5.8000000000000003E-2</v>
      </c>
      <c r="Y979" s="4">
        <v>0.81</v>
      </c>
      <c r="Z979" s="4">
        <v>1.74</v>
      </c>
      <c r="AA979" s="4">
        <v>0.8</v>
      </c>
      <c r="AB979" s="4">
        <v>11.4</v>
      </c>
      <c r="AC979" s="4">
        <v>3.76</v>
      </c>
      <c r="AD979" s="4">
        <v>51</v>
      </c>
      <c r="AE979" s="4">
        <v>21.9</v>
      </c>
      <c r="AF979" s="4">
        <v>115.4</v>
      </c>
      <c r="AG979" s="4">
        <v>27.4</v>
      </c>
      <c r="AH979" s="4">
        <v>294.2</v>
      </c>
      <c r="AI979" s="4">
        <v>73.2</v>
      </c>
      <c r="AJ979" s="2">
        <v>2.44</v>
      </c>
      <c r="AK979" s="2">
        <v>0.3</v>
      </c>
    </row>
    <row r="980" spans="1:37" x14ac:dyDescent="0.3">
      <c r="A980" s="5" t="s">
        <v>415</v>
      </c>
      <c r="B980" s="7" t="s">
        <v>1099</v>
      </c>
      <c r="C980" s="2">
        <v>2.44</v>
      </c>
      <c r="D980" s="2">
        <v>0.3</v>
      </c>
      <c r="E980" s="4" t="s">
        <v>430</v>
      </c>
      <c r="F980" s="4" t="s">
        <v>322</v>
      </c>
      <c r="H980" s="2">
        <v>7.2652357093329775E-2</v>
      </c>
      <c r="I980" s="8"/>
      <c r="J980" s="4">
        <v>241</v>
      </c>
      <c r="K980" s="4">
        <v>3.6</v>
      </c>
      <c r="O980" s="4">
        <v>964</v>
      </c>
      <c r="P980" s="4">
        <v>2.31</v>
      </c>
      <c r="Q980" s="4">
        <v>11780</v>
      </c>
      <c r="S980" s="4">
        <v>-2E-3</v>
      </c>
      <c r="T980" s="4">
        <v>239</v>
      </c>
      <c r="U980" s="4">
        <v>311</v>
      </c>
      <c r="V980" s="4">
        <v>5.6000000000000001E-2</v>
      </c>
      <c r="W980" s="4">
        <v>21.2</v>
      </c>
      <c r="X980" s="4">
        <v>0.10100000000000001</v>
      </c>
      <c r="Y980" s="4">
        <v>1.61</v>
      </c>
      <c r="Z980" s="4">
        <v>3.02</v>
      </c>
      <c r="AA980" s="4">
        <v>1.02</v>
      </c>
      <c r="AB980" s="4">
        <v>16.7</v>
      </c>
      <c r="AC980" s="4">
        <v>5.51</v>
      </c>
      <c r="AD980" s="4">
        <v>69.3</v>
      </c>
      <c r="AE980" s="4">
        <v>28.3</v>
      </c>
      <c r="AF980" s="4">
        <v>151.6</v>
      </c>
      <c r="AG980" s="4">
        <v>35.299999999999997</v>
      </c>
      <c r="AH980" s="4">
        <v>374</v>
      </c>
      <c r="AI980" s="4">
        <v>92.1</v>
      </c>
      <c r="AJ980" s="2">
        <v>2.44</v>
      </c>
      <c r="AK980" s="2">
        <v>0.3</v>
      </c>
    </row>
    <row r="981" spans="1:37" x14ac:dyDescent="0.3">
      <c r="A981" s="5" t="s">
        <v>415</v>
      </c>
      <c r="B981" s="7" t="s">
        <v>1099</v>
      </c>
      <c r="C981" s="2">
        <v>2.44</v>
      </c>
      <c r="D981" s="2">
        <v>0.3</v>
      </c>
      <c r="E981" s="4" t="s">
        <v>431</v>
      </c>
      <c r="F981" s="4" t="s">
        <v>322</v>
      </c>
      <c r="H981" s="2">
        <v>0.32133942471991467</v>
      </c>
      <c r="I981" s="8"/>
      <c r="J981" s="4">
        <v>266</v>
      </c>
      <c r="K981" s="4">
        <v>2.9</v>
      </c>
      <c r="O981" s="4">
        <v>962</v>
      </c>
      <c r="P981" s="4">
        <v>3.02</v>
      </c>
      <c r="Q981" s="4">
        <v>11810</v>
      </c>
      <c r="S981" s="4">
        <v>1.2E-2</v>
      </c>
      <c r="T981" s="4">
        <v>199</v>
      </c>
      <c r="U981" s="4">
        <v>308</v>
      </c>
      <c r="V981" s="4">
        <v>1.7000000000000001E-2</v>
      </c>
      <c r="W981" s="4">
        <v>20.5</v>
      </c>
      <c r="X981" s="4">
        <v>2.9000000000000001E-2</v>
      </c>
      <c r="Y981" s="4">
        <v>0.72</v>
      </c>
      <c r="Z981" s="4">
        <v>1.36</v>
      </c>
      <c r="AA981" s="4">
        <v>0.77</v>
      </c>
      <c r="AB981" s="4">
        <v>12.6</v>
      </c>
      <c r="AC981" s="4">
        <v>5.18</v>
      </c>
      <c r="AD981" s="4">
        <v>66.7</v>
      </c>
      <c r="AE981" s="4">
        <v>28.1</v>
      </c>
      <c r="AF981" s="4">
        <v>159</v>
      </c>
      <c r="AG981" s="4">
        <v>37.1</v>
      </c>
      <c r="AH981" s="4">
        <v>392</v>
      </c>
      <c r="AI981" s="4">
        <v>96.5</v>
      </c>
      <c r="AJ981" s="2">
        <v>2.44</v>
      </c>
      <c r="AK981" s="2">
        <v>0.3</v>
      </c>
    </row>
    <row r="982" spans="1:37" x14ac:dyDescent="0.3">
      <c r="A982" s="5" t="s">
        <v>415</v>
      </c>
      <c r="B982" s="7" t="s">
        <v>1099</v>
      </c>
      <c r="C982" s="2">
        <v>2.44</v>
      </c>
      <c r="D982" s="2">
        <v>0.3</v>
      </c>
      <c r="E982" s="4" t="s">
        <v>432</v>
      </c>
      <c r="F982" s="4" t="s">
        <v>322</v>
      </c>
      <c r="H982" s="2">
        <v>0.98413685691138464</v>
      </c>
      <c r="I982" s="8"/>
      <c r="J982" s="4">
        <v>363</v>
      </c>
      <c r="K982" s="4">
        <v>5.5</v>
      </c>
      <c r="O982" s="4">
        <v>1534</v>
      </c>
      <c r="P982" s="4">
        <v>2.83</v>
      </c>
      <c r="Q982" s="4">
        <v>8880</v>
      </c>
      <c r="S982" s="4">
        <v>5.0000000000000001E-3</v>
      </c>
      <c r="T982" s="4">
        <v>50.2</v>
      </c>
      <c r="U982" s="4">
        <v>91.3</v>
      </c>
      <c r="V982" s="4">
        <v>8.9999999999999993E-3</v>
      </c>
      <c r="W982" s="4">
        <v>11.02</v>
      </c>
      <c r="X982" s="4">
        <v>7.3999999999999996E-2</v>
      </c>
      <c r="Y982" s="4">
        <v>1.36</v>
      </c>
      <c r="Z982" s="4">
        <v>3.54</v>
      </c>
      <c r="AA982" s="4">
        <v>1.38</v>
      </c>
      <c r="AB982" s="4">
        <v>23</v>
      </c>
      <c r="AC982" s="4">
        <v>8.35</v>
      </c>
      <c r="AD982" s="4">
        <v>113.2</v>
      </c>
      <c r="AE982" s="4">
        <v>49.7</v>
      </c>
      <c r="AF982" s="4">
        <v>268</v>
      </c>
      <c r="AG982" s="4">
        <v>59.3</v>
      </c>
      <c r="AH982" s="4">
        <v>562</v>
      </c>
      <c r="AI982" s="4">
        <v>125.5</v>
      </c>
      <c r="AJ982" s="2">
        <v>2.44</v>
      </c>
      <c r="AK982" s="2">
        <v>0.3</v>
      </c>
    </row>
    <row r="983" spans="1:37" x14ac:dyDescent="0.3">
      <c r="A983" s="5" t="s">
        <v>415</v>
      </c>
      <c r="B983" s="7" t="s">
        <v>1099</v>
      </c>
      <c r="C983" s="2">
        <v>2.44</v>
      </c>
      <c r="D983" s="2">
        <v>0.3</v>
      </c>
      <c r="E983" s="4" t="s">
        <v>433</v>
      </c>
      <c r="F983" s="4" t="s">
        <v>322</v>
      </c>
      <c r="I983" s="8"/>
      <c r="J983" s="4">
        <v>183</v>
      </c>
      <c r="K983" s="4">
        <v>4.7</v>
      </c>
      <c r="O983" s="4">
        <v>753</v>
      </c>
      <c r="P983" s="4">
        <v>2.4</v>
      </c>
      <c r="Q983" s="4">
        <v>11140</v>
      </c>
      <c r="S983" s="4">
        <v>-7.0000000000000001E-3</v>
      </c>
      <c r="T983" s="4">
        <v>140.19999999999999</v>
      </c>
      <c r="U983" s="4">
        <v>235.9</v>
      </c>
      <c r="V983" s="4">
        <v>1.9E-2</v>
      </c>
      <c r="W983" s="4">
        <v>15.52</v>
      </c>
      <c r="X983" s="4">
        <v>3.6999999999999998E-2</v>
      </c>
      <c r="Y983" s="4">
        <v>0.45</v>
      </c>
      <c r="Z983" s="4">
        <v>1.59</v>
      </c>
      <c r="AA983" s="4">
        <v>0.75</v>
      </c>
      <c r="AB983" s="4">
        <v>10.8</v>
      </c>
      <c r="AC983" s="4">
        <v>3.96</v>
      </c>
      <c r="AD983" s="4">
        <v>51.5</v>
      </c>
      <c r="AE983" s="4">
        <v>22.31</v>
      </c>
      <c r="AF983" s="4">
        <v>123.2</v>
      </c>
      <c r="AG983" s="4">
        <v>30</v>
      </c>
      <c r="AH983" s="4">
        <v>315.8</v>
      </c>
      <c r="AI983" s="4">
        <v>82.3</v>
      </c>
      <c r="AJ983" s="2">
        <v>2.44</v>
      </c>
      <c r="AK983" s="2">
        <v>0.3</v>
      </c>
    </row>
    <row r="984" spans="1:37" x14ac:dyDescent="0.3">
      <c r="A984" s="5" t="s">
        <v>415</v>
      </c>
      <c r="B984" s="7" t="s">
        <v>1099</v>
      </c>
      <c r="C984" s="2">
        <v>2.44</v>
      </c>
      <c r="D984" s="2">
        <v>0.3</v>
      </c>
      <c r="E984" s="4" t="s">
        <v>434</v>
      </c>
      <c r="F984" s="4" t="s">
        <v>322</v>
      </c>
      <c r="H984" s="2">
        <v>0.16047483446830466</v>
      </c>
      <c r="I984" s="8"/>
      <c r="J984" s="4">
        <v>248</v>
      </c>
      <c r="K984" s="4">
        <v>3.1</v>
      </c>
      <c r="O984" s="4">
        <v>833</v>
      </c>
      <c r="P984" s="4">
        <v>2.0099999999999998</v>
      </c>
      <c r="Q984" s="4">
        <v>11570</v>
      </c>
      <c r="S984" s="4">
        <v>3.0000000000000001E-3</v>
      </c>
      <c r="T984" s="4">
        <v>173</v>
      </c>
      <c r="U984" s="4">
        <v>264</v>
      </c>
      <c r="V984" s="4">
        <v>7.4999999999999997E-2</v>
      </c>
      <c r="W984" s="4">
        <v>15.1</v>
      </c>
      <c r="X984" s="4">
        <v>8.2000000000000003E-2</v>
      </c>
      <c r="Y984" s="4">
        <v>1.52</v>
      </c>
      <c r="Z984" s="4">
        <v>2.17</v>
      </c>
      <c r="AA984" s="4">
        <v>1.02</v>
      </c>
      <c r="AB984" s="4">
        <v>14.8</v>
      </c>
      <c r="AC984" s="4">
        <v>4.72</v>
      </c>
      <c r="AD984" s="4">
        <v>61.9</v>
      </c>
      <c r="AE984" s="4">
        <v>24.1</v>
      </c>
      <c r="AF984" s="4">
        <v>134</v>
      </c>
      <c r="AG984" s="4">
        <v>31</v>
      </c>
      <c r="AH984" s="4">
        <v>335</v>
      </c>
      <c r="AI984" s="4">
        <v>84.3</v>
      </c>
      <c r="AJ984" s="2">
        <v>2.44</v>
      </c>
      <c r="AK984" s="2">
        <v>0.3</v>
      </c>
    </row>
    <row r="985" spans="1:37" x14ac:dyDescent="0.3">
      <c r="A985" s="5" t="s">
        <v>415</v>
      </c>
      <c r="B985" s="7" t="s">
        <v>1099</v>
      </c>
      <c r="C985" s="2">
        <v>2.44</v>
      </c>
      <c r="D985" s="2">
        <v>0.3</v>
      </c>
      <c r="E985" s="4" t="s">
        <v>435</v>
      </c>
      <c r="F985" s="4" t="s">
        <v>322</v>
      </c>
      <c r="H985" s="2">
        <v>0.10170196462024771</v>
      </c>
      <c r="I985" s="8"/>
      <c r="J985" s="4">
        <v>233</v>
      </c>
      <c r="K985" s="4">
        <v>5</v>
      </c>
      <c r="O985" s="4">
        <v>658</v>
      </c>
      <c r="P985" s="4">
        <v>2.0299999999999998</v>
      </c>
      <c r="Q985" s="4">
        <v>11460</v>
      </c>
      <c r="S985" s="4">
        <v>4.1000000000000002E-2</v>
      </c>
      <c r="T985" s="4">
        <v>149</v>
      </c>
      <c r="U985" s="4">
        <v>230</v>
      </c>
      <c r="V985" s="4">
        <v>9.6000000000000002E-2</v>
      </c>
      <c r="W985" s="4">
        <v>13.2</v>
      </c>
      <c r="X985" s="4">
        <v>8.2000000000000003E-2</v>
      </c>
      <c r="Y985" s="4">
        <v>0.74</v>
      </c>
      <c r="Z985" s="4">
        <v>0.93</v>
      </c>
      <c r="AA985" s="4">
        <v>0.55000000000000004</v>
      </c>
      <c r="AB985" s="4">
        <v>8.9</v>
      </c>
      <c r="AC985" s="4">
        <v>3.2</v>
      </c>
      <c r="AD985" s="4">
        <v>42.7</v>
      </c>
      <c r="AE985" s="4">
        <v>19.600000000000001</v>
      </c>
      <c r="AF985" s="4">
        <v>108.8</v>
      </c>
      <c r="AG985" s="4">
        <v>26.9</v>
      </c>
      <c r="AH985" s="4">
        <v>290</v>
      </c>
      <c r="AI985" s="4">
        <v>75.099999999999994</v>
      </c>
      <c r="AJ985" s="2">
        <v>2.44</v>
      </c>
      <c r="AK985" s="2">
        <v>0.3</v>
      </c>
    </row>
    <row r="986" spans="1:37" x14ac:dyDescent="0.3">
      <c r="A986" s="5" t="s">
        <v>415</v>
      </c>
      <c r="B986" s="7" t="s">
        <v>1099</v>
      </c>
      <c r="C986" s="2">
        <v>2.44</v>
      </c>
      <c r="D986" s="2">
        <v>0.3</v>
      </c>
      <c r="E986" s="4" t="s">
        <v>436</v>
      </c>
      <c r="F986" s="4" t="s">
        <v>322</v>
      </c>
      <c r="H986" s="2">
        <v>0.11685176667053468</v>
      </c>
      <c r="I986" s="8"/>
      <c r="J986" s="4">
        <v>73</v>
      </c>
      <c r="K986" s="4">
        <v>2</v>
      </c>
      <c r="O986" s="4">
        <v>244.8</v>
      </c>
      <c r="P986" s="4">
        <v>1.32</v>
      </c>
      <c r="Q986" s="4">
        <v>12420</v>
      </c>
      <c r="S986" s="4">
        <v>1.2999999999999999E-2</v>
      </c>
      <c r="T986" s="4">
        <v>30.8</v>
      </c>
      <c r="U986" s="4">
        <v>86.1</v>
      </c>
      <c r="V986" s="4">
        <v>5.0000000000000001E-3</v>
      </c>
      <c r="W986" s="4">
        <v>5.44</v>
      </c>
      <c r="X986" s="4">
        <v>8.3999999999999995E-3</v>
      </c>
      <c r="Y986" s="4">
        <v>-3.6999999999999998E-2</v>
      </c>
      <c r="Z986" s="4">
        <v>0.46</v>
      </c>
      <c r="AA986" s="4">
        <v>0.3</v>
      </c>
      <c r="AB986" s="4">
        <v>2.87</v>
      </c>
      <c r="AC986" s="4">
        <v>1.24</v>
      </c>
      <c r="AD986" s="4">
        <v>17.2</v>
      </c>
      <c r="AE986" s="4">
        <v>7.26</v>
      </c>
      <c r="AF986" s="4">
        <v>39.700000000000003</v>
      </c>
      <c r="AG986" s="4">
        <v>10.37</v>
      </c>
      <c r="AH986" s="4">
        <v>112.6</v>
      </c>
      <c r="AI986" s="4">
        <v>29.9</v>
      </c>
      <c r="AJ986" s="2">
        <v>2.44</v>
      </c>
      <c r="AK986" s="2">
        <v>0.3</v>
      </c>
    </row>
    <row r="987" spans="1:37" x14ac:dyDescent="0.3">
      <c r="A987" s="5" t="s">
        <v>415</v>
      </c>
      <c r="B987" s="7" t="s">
        <v>1099</v>
      </c>
      <c r="C987" s="2">
        <v>2.44</v>
      </c>
      <c r="D987" s="2">
        <v>0.3</v>
      </c>
      <c r="E987" s="4" t="s">
        <v>437</v>
      </c>
      <c r="F987" s="4" t="s">
        <v>322</v>
      </c>
      <c r="I987" s="8"/>
      <c r="J987" s="4">
        <v>162</v>
      </c>
      <c r="K987" s="4">
        <v>3.5</v>
      </c>
      <c r="O987" s="4">
        <v>660</v>
      </c>
      <c r="P987" s="4">
        <v>2.3199999999999998</v>
      </c>
      <c r="Q987" s="4">
        <v>11500</v>
      </c>
      <c r="S987" s="4">
        <v>4.2000000000000003E-2</v>
      </c>
      <c r="T987" s="4">
        <v>113.6</v>
      </c>
      <c r="U987" s="4">
        <v>202.7</v>
      </c>
      <c r="V987" s="4">
        <v>0.02</v>
      </c>
      <c r="W987" s="4">
        <v>15.68</v>
      </c>
      <c r="X987" s="4">
        <v>2.3E-2</v>
      </c>
      <c r="Y987" s="4">
        <v>0.46</v>
      </c>
      <c r="Z987" s="4">
        <v>1.51</v>
      </c>
      <c r="AA987" s="4">
        <v>0.45</v>
      </c>
      <c r="AB987" s="4">
        <v>8.01</v>
      </c>
      <c r="AC987" s="4">
        <v>3.21</v>
      </c>
      <c r="AD987" s="4">
        <v>45.4</v>
      </c>
      <c r="AE987" s="4">
        <v>19.07</v>
      </c>
      <c r="AF987" s="4">
        <v>108.2</v>
      </c>
      <c r="AG987" s="4">
        <v>26.04</v>
      </c>
      <c r="AH987" s="4">
        <v>278.7</v>
      </c>
      <c r="AI987" s="4">
        <v>72.8</v>
      </c>
      <c r="AJ987" s="2">
        <v>2.44</v>
      </c>
      <c r="AK987" s="2">
        <v>0.3</v>
      </c>
    </row>
    <row r="988" spans="1:37" x14ac:dyDescent="0.3">
      <c r="A988" s="5" t="s">
        <v>415</v>
      </c>
      <c r="B988" s="7" t="s">
        <v>1099</v>
      </c>
      <c r="C988" s="2">
        <v>2.44</v>
      </c>
      <c r="D988" s="2">
        <v>0.3</v>
      </c>
      <c r="E988" s="4" t="s">
        <v>438</v>
      </c>
      <c r="F988" s="4" t="s">
        <v>322</v>
      </c>
      <c r="H988" s="2">
        <v>1.9778121041029967E-2</v>
      </c>
      <c r="I988" s="8"/>
      <c r="J988" s="4">
        <v>218</v>
      </c>
      <c r="K988" s="4">
        <v>3.3</v>
      </c>
      <c r="O988" s="4">
        <v>785</v>
      </c>
      <c r="P988" s="4">
        <v>2.66</v>
      </c>
      <c r="Q988" s="4">
        <v>10710</v>
      </c>
      <c r="S988" s="4">
        <v>3.1E-2</v>
      </c>
      <c r="T988" s="4">
        <v>373</v>
      </c>
      <c r="U988" s="4">
        <v>424</v>
      </c>
      <c r="V988" s="4">
        <v>6.0000000000000001E-3</v>
      </c>
      <c r="W988" s="4">
        <v>19.829999999999998</v>
      </c>
      <c r="X988" s="4">
        <v>4.5999999999999999E-2</v>
      </c>
      <c r="Y988" s="4">
        <v>0.6</v>
      </c>
      <c r="Z988" s="4">
        <v>1.87</v>
      </c>
      <c r="AA988" s="4">
        <v>0.95</v>
      </c>
      <c r="AB988" s="4">
        <v>13</v>
      </c>
      <c r="AC988" s="4">
        <v>3.98</v>
      </c>
      <c r="AD988" s="4">
        <v>55.2</v>
      </c>
      <c r="AE988" s="4">
        <v>23.1</v>
      </c>
      <c r="AF988" s="4">
        <v>128</v>
      </c>
      <c r="AG988" s="4">
        <v>29.4</v>
      </c>
      <c r="AH988" s="4">
        <v>316</v>
      </c>
      <c r="AI988" s="4">
        <v>80</v>
      </c>
      <c r="AJ988" s="2">
        <v>2.44</v>
      </c>
      <c r="AK988" s="2">
        <v>0.3</v>
      </c>
    </row>
    <row r="989" spans="1:37" x14ac:dyDescent="0.3">
      <c r="A989" s="5" t="s">
        <v>415</v>
      </c>
      <c r="B989" s="7" t="s">
        <v>1099</v>
      </c>
      <c r="C989" s="2">
        <v>2.44</v>
      </c>
      <c r="D989" s="2">
        <v>0.3</v>
      </c>
      <c r="E989" s="4" t="s">
        <v>439</v>
      </c>
      <c r="F989" s="4" t="s">
        <v>322</v>
      </c>
      <c r="I989" s="8"/>
      <c r="J989" s="4">
        <v>181</v>
      </c>
      <c r="K989" s="4">
        <v>4.8</v>
      </c>
      <c r="O989" s="4">
        <v>674</v>
      </c>
      <c r="P989" s="4">
        <v>2.69</v>
      </c>
      <c r="Q989" s="4">
        <v>11660</v>
      </c>
      <c r="S989" s="4">
        <v>2.5999999999999999E-2</v>
      </c>
      <c r="T989" s="4">
        <v>123.4</v>
      </c>
      <c r="U989" s="4">
        <v>238.5</v>
      </c>
      <c r="V989" s="4">
        <v>2.5999999999999999E-2</v>
      </c>
      <c r="W989" s="4">
        <v>15.79</v>
      </c>
      <c r="X989" s="4">
        <v>3.7999999999999999E-2</v>
      </c>
      <c r="Y989" s="4">
        <v>0.37</v>
      </c>
      <c r="Z989" s="4">
        <v>0.87</v>
      </c>
      <c r="AA989" s="4">
        <v>0.39</v>
      </c>
      <c r="AB989" s="4">
        <v>8.1999999999999993</v>
      </c>
      <c r="AC989" s="4">
        <v>2.94</v>
      </c>
      <c r="AD989" s="4">
        <v>44.2</v>
      </c>
      <c r="AE989" s="4">
        <v>20.2</v>
      </c>
      <c r="AF989" s="4">
        <v>113.2</v>
      </c>
      <c r="AG989" s="4">
        <v>27.5</v>
      </c>
      <c r="AH989" s="4">
        <v>303.7</v>
      </c>
      <c r="AI989" s="4">
        <v>75.7</v>
      </c>
      <c r="AJ989" s="2">
        <v>2.44</v>
      </c>
      <c r="AK989" s="2">
        <v>0.3</v>
      </c>
    </row>
    <row r="990" spans="1:37" x14ac:dyDescent="0.3">
      <c r="A990" s="5" t="s">
        <v>415</v>
      </c>
      <c r="B990" s="7" t="s">
        <v>1099</v>
      </c>
      <c r="C990" s="2">
        <v>2.44</v>
      </c>
      <c r="D990" s="2">
        <v>0.3</v>
      </c>
      <c r="E990" s="4" t="s">
        <v>440</v>
      </c>
      <c r="F990" s="4" t="s">
        <v>322</v>
      </c>
      <c r="I990" s="8"/>
      <c r="J990" s="4">
        <v>233</v>
      </c>
      <c r="K990" s="4">
        <v>6.7</v>
      </c>
      <c r="O990" s="4">
        <v>500</v>
      </c>
      <c r="P990" s="4">
        <v>1.51</v>
      </c>
      <c r="Q990" s="4">
        <v>9870</v>
      </c>
      <c r="S990" s="4">
        <v>5.8000000000000003E-2</v>
      </c>
      <c r="T990" s="4">
        <v>77.7</v>
      </c>
      <c r="U990" s="4">
        <v>155.30000000000001</v>
      </c>
      <c r="V990" s="4">
        <v>5.3999999999999999E-2</v>
      </c>
      <c r="W990" s="4">
        <v>8.14</v>
      </c>
      <c r="X990" s="4">
        <v>3.1E-2</v>
      </c>
      <c r="Y990" s="4">
        <v>0.4</v>
      </c>
      <c r="Z990" s="4">
        <v>0.92</v>
      </c>
      <c r="AA990" s="4">
        <v>0.62</v>
      </c>
      <c r="AB990" s="4">
        <v>6.61</v>
      </c>
      <c r="AC990" s="4">
        <v>2.6</v>
      </c>
      <c r="AD990" s="4">
        <v>35.299999999999997</v>
      </c>
      <c r="AE990" s="4">
        <v>14.88</v>
      </c>
      <c r="AF990" s="4">
        <v>79</v>
      </c>
      <c r="AG990" s="4">
        <v>19.489999999999998</v>
      </c>
      <c r="AH990" s="4">
        <v>204.7</v>
      </c>
      <c r="AI990" s="4">
        <v>52</v>
      </c>
      <c r="AJ990" s="2">
        <v>2.44</v>
      </c>
      <c r="AK990" s="2">
        <v>0.3</v>
      </c>
    </row>
    <row r="991" spans="1:37" x14ac:dyDescent="0.3">
      <c r="A991" s="5" t="s">
        <v>415</v>
      </c>
      <c r="B991" s="7" t="s">
        <v>1099</v>
      </c>
      <c r="C991" s="2">
        <v>2.44</v>
      </c>
      <c r="D991" s="2">
        <v>0.3</v>
      </c>
      <c r="E991" s="3" t="s">
        <v>441</v>
      </c>
      <c r="F991" s="3" t="s">
        <v>322</v>
      </c>
      <c r="G991" s="3"/>
      <c r="H991" s="6"/>
      <c r="I991" s="13"/>
      <c r="J991" s="3">
        <v>620</v>
      </c>
      <c r="K991" s="3">
        <v>2</v>
      </c>
      <c r="L991" s="3"/>
      <c r="M991" s="3"/>
      <c r="N991" s="3"/>
      <c r="O991" s="3">
        <v>670</v>
      </c>
      <c r="P991" s="3">
        <v>2.17</v>
      </c>
      <c r="Q991" s="3">
        <v>11010</v>
      </c>
      <c r="R991" s="3"/>
      <c r="S991" s="3">
        <v>5.2999999999999999E-2</v>
      </c>
      <c r="T991" s="3">
        <v>187.6</v>
      </c>
      <c r="U991" s="3">
        <v>278.5</v>
      </c>
      <c r="V991" s="3">
        <v>2.4</v>
      </c>
      <c r="W991" s="3">
        <v>21</v>
      </c>
      <c r="X991" s="3">
        <v>0.65</v>
      </c>
      <c r="Y991" s="3">
        <v>3.1</v>
      </c>
      <c r="Z991" s="3">
        <v>2.46</v>
      </c>
      <c r="AA991" s="3">
        <v>0.54</v>
      </c>
      <c r="AB991" s="3">
        <v>9.4</v>
      </c>
      <c r="AC991" s="3">
        <v>3.75</v>
      </c>
      <c r="AD991" s="3">
        <v>48.1</v>
      </c>
      <c r="AE991" s="3">
        <v>19.64</v>
      </c>
      <c r="AF991" s="3">
        <v>108</v>
      </c>
      <c r="AG991" s="3">
        <v>25.61</v>
      </c>
      <c r="AH991" s="3">
        <v>263.8</v>
      </c>
      <c r="AI991" s="3">
        <v>65.599999999999994</v>
      </c>
      <c r="AJ991" s="2">
        <v>2.44</v>
      </c>
      <c r="AK991" s="2">
        <v>0.3</v>
      </c>
    </row>
    <row r="992" spans="1:37" x14ac:dyDescent="0.3">
      <c r="A992" s="5" t="s">
        <v>415</v>
      </c>
      <c r="B992" s="7" t="s">
        <v>1099</v>
      </c>
      <c r="C992" s="2">
        <v>2.44</v>
      </c>
      <c r="D992" s="2">
        <v>0.3</v>
      </c>
      <c r="E992" s="4" t="s">
        <v>442</v>
      </c>
      <c r="F992" s="4" t="s">
        <v>322</v>
      </c>
      <c r="I992" s="8"/>
      <c r="J992" s="4">
        <v>150</v>
      </c>
      <c r="K992" s="4">
        <v>2.5</v>
      </c>
      <c r="O992" s="4">
        <v>512</v>
      </c>
      <c r="P992" s="4">
        <v>1.59</v>
      </c>
      <c r="Q992" s="4">
        <v>11200</v>
      </c>
      <c r="S992" s="4">
        <v>-4.1000000000000002E-2</v>
      </c>
      <c r="T992" s="4">
        <v>80.400000000000006</v>
      </c>
      <c r="U992" s="4">
        <v>161</v>
      </c>
      <c r="V992" s="4">
        <v>3.0000000000000001E-3</v>
      </c>
      <c r="W992" s="4">
        <v>9.0299999999999994</v>
      </c>
      <c r="X992" s="4">
        <v>3.9E-2</v>
      </c>
      <c r="Y992" s="4">
        <v>0.61</v>
      </c>
      <c r="Z992" s="4">
        <v>1.03</v>
      </c>
      <c r="AA992" s="4">
        <v>0.57999999999999996</v>
      </c>
      <c r="AB992" s="4">
        <v>7</v>
      </c>
      <c r="AC992" s="4">
        <v>2.5</v>
      </c>
      <c r="AD992" s="4">
        <v>34.799999999999997</v>
      </c>
      <c r="AE992" s="4">
        <v>15.56</v>
      </c>
      <c r="AF992" s="4">
        <v>85.2</v>
      </c>
      <c r="AG992" s="4">
        <v>19.93</v>
      </c>
      <c r="AH992" s="4">
        <v>224.9</v>
      </c>
      <c r="AI992" s="4">
        <v>58.6</v>
      </c>
      <c r="AJ992" s="2">
        <v>2.44</v>
      </c>
      <c r="AK992" s="2">
        <v>0.3</v>
      </c>
    </row>
    <row r="993" spans="1:37" x14ac:dyDescent="0.3">
      <c r="A993" s="5" t="s">
        <v>415</v>
      </c>
      <c r="B993" s="7" t="s">
        <v>1099</v>
      </c>
      <c r="C993" s="2">
        <v>2.44</v>
      </c>
      <c r="D993" s="2">
        <v>0.3</v>
      </c>
      <c r="E993" s="4" t="s">
        <v>443</v>
      </c>
      <c r="F993" s="4" t="s">
        <v>322</v>
      </c>
      <c r="I993" s="8"/>
      <c r="J993" s="4">
        <v>228</v>
      </c>
      <c r="K993" s="4">
        <v>6</v>
      </c>
      <c r="O993" s="4">
        <v>1024</v>
      </c>
      <c r="P993" s="4">
        <v>2.92</v>
      </c>
      <c r="Q993" s="4">
        <v>11080</v>
      </c>
      <c r="S993" s="4">
        <v>1.2999999999999999E-2</v>
      </c>
      <c r="T993" s="4">
        <v>221.5</v>
      </c>
      <c r="U993" s="4">
        <v>319.8</v>
      </c>
      <c r="V993" s="4">
        <v>3.9E-2</v>
      </c>
      <c r="W993" s="4">
        <v>21.8</v>
      </c>
      <c r="X993" s="4">
        <v>6.2E-2</v>
      </c>
      <c r="Y993" s="4">
        <v>0.89</v>
      </c>
      <c r="Z993" s="4">
        <v>1.9</v>
      </c>
      <c r="AA993" s="4">
        <v>0.92</v>
      </c>
      <c r="AB993" s="4">
        <v>14.3</v>
      </c>
      <c r="AC993" s="4">
        <v>5.2</v>
      </c>
      <c r="AD993" s="4">
        <v>71.099999999999994</v>
      </c>
      <c r="AE993" s="4">
        <v>30.6</v>
      </c>
      <c r="AF993" s="4">
        <v>163.4</v>
      </c>
      <c r="AG993" s="4">
        <v>38.299999999999997</v>
      </c>
      <c r="AH993" s="4">
        <v>413</v>
      </c>
      <c r="AI993" s="4">
        <v>99.3</v>
      </c>
      <c r="AJ993" s="2">
        <v>2.44</v>
      </c>
      <c r="AK993" s="2">
        <v>0.3</v>
      </c>
    </row>
    <row r="994" spans="1:37" x14ac:dyDescent="0.3">
      <c r="A994" s="5" t="s">
        <v>415</v>
      </c>
      <c r="B994" s="7" t="s">
        <v>1099</v>
      </c>
      <c r="C994" s="2">
        <v>2.44</v>
      </c>
      <c r="D994" s="2">
        <v>0.3</v>
      </c>
      <c r="E994" s="4" t="s">
        <v>444</v>
      </c>
      <c r="F994" s="4" t="s">
        <v>322</v>
      </c>
      <c r="I994" s="8"/>
      <c r="J994" s="4">
        <v>230</v>
      </c>
      <c r="K994" s="4">
        <v>0.1</v>
      </c>
      <c r="O994" s="4">
        <v>701</v>
      </c>
      <c r="P994" s="4">
        <v>2.63</v>
      </c>
      <c r="Q994" s="4">
        <v>11990</v>
      </c>
      <c r="S994" s="4">
        <v>2.1000000000000001E-2</v>
      </c>
      <c r="T994" s="4">
        <v>287</v>
      </c>
      <c r="U994" s="4">
        <v>382</v>
      </c>
      <c r="V994" s="4">
        <v>5.0000000000000001E-3</v>
      </c>
      <c r="W994" s="4">
        <v>22.15</v>
      </c>
      <c r="X994" s="4">
        <v>4.2000000000000003E-2</v>
      </c>
      <c r="Y994" s="4">
        <v>0.56000000000000005</v>
      </c>
      <c r="Z994" s="4">
        <v>1.47</v>
      </c>
      <c r="AA994" s="4">
        <v>0.6</v>
      </c>
      <c r="AB994" s="4">
        <v>9.81</v>
      </c>
      <c r="AC994" s="4">
        <v>3.68</v>
      </c>
      <c r="AD994" s="4">
        <v>48.1</v>
      </c>
      <c r="AE994" s="4">
        <v>20.2</v>
      </c>
      <c r="AF994" s="4">
        <v>109.1</v>
      </c>
      <c r="AG994" s="4">
        <v>26.4</v>
      </c>
      <c r="AH994" s="4">
        <v>281.2</v>
      </c>
      <c r="AI994" s="4">
        <v>69.2</v>
      </c>
      <c r="AJ994" s="2">
        <v>2.44</v>
      </c>
      <c r="AK994" s="2">
        <v>0.3</v>
      </c>
    </row>
    <row r="995" spans="1:37" x14ac:dyDescent="0.3">
      <c r="A995" s="5" t="s">
        <v>415</v>
      </c>
      <c r="B995" s="7" t="s">
        <v>1099</v>
      </c>
      <c r="C995" s="2">
        <v>2.44</v>
      </c>
      <c r="D995" s="2">
        <v>0.3</v>
      </c>
      <c r="E995" s="4" t="s">
        <v>445</v>
      </c>
      <c r="F995" s="4" t="s">
        <v>322</v>
      </c>
      <c r="I995" s="8"/>
      <c r="J995" s="4">
        <v>218</v>
      </c>
      <c r="K995" s="4">
        <v>3</v>
      </c>
      <c r="O995" s="4">
        <v>808</v>
      </c>
      <c r="P995" s="4">
        <v>2.93</v>
      </c>
      <c r="Q995" s="4">
        <v>12050</v>
      </c>
      <c r="S995" s="4">
        <v>1.2E-2</v>
      </c>
      <c r="T995" s="4">
        <v>146.19999999999999</v>
      </c>
      <c r="U995" s="4">
        <v>278.60000000000002</v>
      </c>
      <c r="W995" s="4">
        <v>19.02</v>
      </c>
      <c r="X995" s="4">
        <v>0.03</v>
      </c>
      <c r="Y995" s="4">
        <v>0.22</v>
      </c>
      <c r="Z995" s="4">
        <v>1.24</v>
      </c>
      <c r="AA995" s="4">
        <v>0.65</v>
      </c>
      <c r="AB995" s="4">
        <v>11.4</v>
      </c>
      <c r="AC995" s="4">
        <v>3.65</v>
      </c>
      <c r="AD995" s="4">
        <v>52.2</v>
      </c>
      <c r="AE995" s="4">
        <v>23.26</v>
      </c>
      <c r="AF995" s="4">
        <v>134.1</v>
      </c>
      <c r="AG995" s="4">
        <v>32.799999999999997</v>
      </c>
      <c r="AH995" s="4">
        <v>363.2</v>
      </c>
      <c r="AI995" s="4">
        <v>86.9</v>
      </c>
      <c r="AJ995" s="2">
        <v>2.44</v>
      </c>
      <c r="AK995" s="2">
        <v>0.3</v>
      </c>
    </row>
    <row r="996" spans="1:37" x14ac:dyDescent="0.3">
      <c r="A996" s="5" t="s">
        <v>415</v>
      </c>
      <c r="B996" s="7" t="s">
        <v>1099</v>
      </c>
      <c r="C996" s="2">
        <v>2.44</v>
      </c>
      <c r="D996" s="2">
        <v>0.3</v>
      </c>
      <c r="E996" s="4" t="s">
        <v>446</v>
      </c>
      <c r="F996" s="4" t="s">
        <v>322</v>
      </c>
      <c r="H996" s="2">
        <v>0.10192994521994032</v>
      </c>
      <c r="I996" s="8"/>
      <c r="J996" s="4">
        <v>141</v>
      </c>
      <c r="K996" s="4">
        <v>19</v>
      </c>
      <c r="O996" s="4">
        <v>655</v>
      </c>
      <c r="P996" s="4">
        <v>2.0299999999999998</v>
      </c>
      <c r="Q996" s="4">
        <v>10420</v>
      </c>
      <c r="S996" s="4">
        <v>0.44</v>
      </c>
      <c r="T996" s="4">
        <v>113</v>
      </c>
      <c r="U996" s="4">
        <v>180.3</v>
      </c>
      <c r="V996" s="4">
        <v>0.32500000000000001</v>
      </c>
      <c r="W996" s="4">
        <v>12.21</v>
      </c>
      <c r="X996" s="4">
        <v>9.6000000000000002E-2</v>
      </c>
      <c r="Y996" s="4">
        <v>1</v>
      </c>
      <c r="Z996" s="4">
        <v>1.38</v>
      </c>
      <c r="AA996" s="4">
        <v>0.62</v>
      </c>
      <c r="AB996" s="4">
        <v>10.4</v>
      </c>
      <c r="AC996" s="4">
        <v>3.47</v>
      </c>
      <c r="AD996" s="4">
        <v>46.9</v>
      </c>
      <c r="AE996" s="4">
        <v>18.600000000000001</v>
      </c>
      <c r="AF996" s="4">
        <v>105.3</v>
      </c>
      <c r="AG996" s="4">
        <v>25.4</v>
      </c>
      <c r="AH996" s="4">
        <v>261</v>
      </c>
      <c r="AI996" s="4">
        <v>65.900000000000006</v>
      </c>
      <c r="AJ996" s="2">
        <v>2.44</v>
      </c>
      <c r="AK996" s="2">
        <v>0.3</v>
      </c>
    </row>
    <row r="997" spans="1:37" x14ac:dyDescent="0.3">
      <c r="A997" s="5" t="s">
        <v>415</v>
      </c>
      <c r="B997" s="7" t="s">
        <v>1099</v>
      </c>
      <c r="C997" s="2">
        <v>2.44</v>
      </c>
      <c r="D997" s="2">
        <v>0.3</v>
      </c>
      <c r="E997" s="4" t="s">
        <v>447</v>
      </c>
      <c r="F997" s="4" t="s">
        <v>322</v>
      </c>
      <c r="H997" s="2">
        <v>0.26875340155618832</v>
      </c>
      <c r="I997" s="8"/>
      <c r="J997" s="4">
        <v>205</v>
      </c>
      <c r="K997" s="4">
        <v>6.1</v>
      </c>
      <c r="O997" s="4">
        <v>561.1</v>
      </c>
      <c r="P997" s="4">
        <v>2.17</v>
      </c>
      <c r="Q997" s="4">
        <v>11540</v>
      </c>
      <c r="S997" s="4">
        <v>0.161</v>
      </c>
      <c r="T997" s="4">
        <v>138.80000000000001</v>
      </c>
      <c r="U997" s="4">
        <v>233.3</v>
      </c>
      <c r="V997" s="4">
        <v>5.1999999999999998E-2</v>
      </c>
      <c r="W997" s="4">
        <v>13.7</v>
      </c>
      <c r="X997" s="4">
        <v>3.7999999999999999E-2</v>
      </c>
      <c r="Y997" s="4">
        <v>0.21</v>
      </c>
      <c r="Z997" s="4">
        <v>1.1499999999999999</v>
      </c>
      <c r="AA997" s="4">
        <v>0.45</v>
      </c>
      <c r="AB997" s="4">
        <v>7.9</v>
      </c>
      <c r="AC997" s="4">
        <v>2.84</v>
      </c>
      <c r="AD997" s="4">
        <v>39</v>
      </c>
      <c r="AE997" s="4">
        <v>15.86</v>
      </c>
      <c r="AF997" s="4">
        <v>89.8</v>
      </c>
      <c r="AG997" s="4">
        <v>22.29</v>
      </c>
      <c r="AH997" s="4">
        <v>237.9</v>
      </c>
      <c r="AI997" s="4">
        <v>57.3</v>
      </c>
      <c r="AJ997" s="2">
        <v>2.44</v>
      </c>
      <c r="AK997" s="2">
        <v>0.3</v>
      </c>
    </row>
    <row r="998" spans="1:37" x14ac:dyDescent="0.3">
      <c r="A998" s="5" t="s">
        <v>415</v>
      </c>
      <c r="B998" s="7" t="s">
        <v>1099</v>
      </c>
      <c r="C998" s="2">
        <v>2.44</v>
      </c>
      <c r="D998" s="2">
        <v>0.3</v>
      </c>
      <c r="E998" s="4" t="s">
        <v>448</v>
      </c>
      <c r="F998" s="4" t="s">
        <v>322</v>
      </c>
      <c r="I998" s="8"/>
      <c r="J998" s="4">
        <v>233</v>
      </c>
      <c r="K998" s="4">
        <v>7.2</v>
      </c>
      <c r="O998" s="4">
        <v>1002</v>
      </c>
      <c r="P998" s="4">
        <v>3.22</v>
      </c>
      <c r="Q998" s="4">
        <v>11130</v>
      </c>
      <c r="S998" s="4">
        <v>5.0999999999999997E-2</v>
      </c>
      <c r="T998" s="4">
        <v>184</v>
      </c>
      <c r="U998" s="4">
        <v>296</v>
      </c>
      <c r="V998" s="4">
        <v>1.7000000000000001E-2</v>
      </c>
      <c r="W998" s="4">
        <v>21.4</v>
      </c>
      <c r="X998" s="4">
        <v>3.5000000000000003E-2</v>
      </c>
      <c r="Y998" s="4">
        <v>0.65</v>
      </c>
      <c r="Z998" s="4">
        <v>1.59</v>
      </c>
      <c r="AA998" s="4">
        <v>0.95</v>
      </c>
      <c r="AB998" s="4">
        <v>12.2</v>
      </c>
      <c r="AC998" s="4">
        <v>4.7300000000000004</v>
      </c>
      <c r="AD998" s="4">
        <v>67.599999999999994</v>
      </c>
      <c r="AE998" s="4">
        <v>29.8</v>
      </c>
      <c r="AF998" s="4">
        <v>159.30000000000001</v>
      </c>
      <c r="AG998" s="4">
        <v>37.9</v>
      </c>
      <c r="AH998" s="4">
        <v>395</v>
      </c>
      <c r="AI998" s="4">
        <v>98</v>
      </c>
      <c r="AJ998" s="2">
        <v>2.44</v>
      </c>
      <c r="AK998" s="2">
        <v>0.3</v>
      </c>
    </row>
    <row r="999" spans="1:37" x14ac:dyDescent="0.3">
      <c r="A999" s="5" t="s">
        <v>415</v>
      </c>
      <c r="B999" s="7" t="s">
        <v>1099</v>
      </c>
      <c r="C999" s="2">
        <v>2.44</v>
      </c>
      <c r="D999" s="2">
        <v>0.3</v>
      </c>
      <c r="E999" s="4" t="s">
        <v>449</v>
      </c>
      <c r="F999" s="4" t="s">
        <v>322</v>
      </c>
      <c r="H999" s="2">
        <v>0.81805755286470216</v>
      </c>
      <c r="I999" s="8"/>
      <c r="J999" s="4">
        <v>149</v>
      </c>
      <c r="K999" s="4">
        <v>5.5</v>
      </c>
      <c r="O999" s="4">
        <v>458</v>
      </c>
      <c r="P999" s="4">
        <v>2.1</v>
      </c>
      <c r="Q999" s="4">
        <v>11560</v>
      </c>
      <c r="S999" s="4">
        <v>8.7999999999999995E-2</v>
      </c>
      <c r="T999" s="4">
        <v>60.9</v>
      </c>
      <c r="U999" s="4">
        <v>160.69999999999999</v>
      </c>
      <c r="V999" s="4">
        <v>0.108</v>
      </c>
      <c r="W999" s="4">
        <v>8.27</v>
      </c>
      <c r="X999" s="4">
        <v>2.1999999999999999E-2</v>
      </c>
      <c r="Y999" s="4">
        <v>0.2</v>
      </c>
      <c r="Z999" s="4">
        <v>0.66</v>
      </c>
      <c r="AA999" s="4">
        <v>0.35</v>
      </c>
      <c r="AB999" s="4">
        <v>5</v>
      </c>
      <c r="AC999" s="4">
        <v>2.1</v>
      </c>
      <c r="AD999" s="4">
        <v>29</v>
      </c>
      <c r="AE999" s="4">
        <v>13.07</v>
      </c>
      <c r="AF999" s="4">
        <v>76.099999999999994</v>
      </c>
      <c r="AG999" s="4">
        <v>18.93</v>
      </c>
      <c r="AH999" s="4">
        <v>210.6</v>
      </c>
      <c r="AI999" s="4">
        <v>52.1</v>
      </c>
      <c r="AJ999" s="2">
        <v>2.44</v>
      </c>
      <c r="AK999" s="2">
        <v>0.3</v>
      </c>
    </row>
    <row r="1000" spans="1:37" x14ac:dyDescent="0.3">
      <c r="A1000" s="5" t="s">
        <v>415</v>
      </c>
      <c r="B1000" s="7" t="s">
        <v>1099</v>
      </c>
      <c r="C1000" s="2">
        <v>2.44</v>
      </c>
      <c r="D1000" s="2">
        <v>0.3</v>
      </c>
      <c r="E1000" s="4" t="s">
        <v>450</v>
      </c>
      <c r="F1000" s="4" t="s">
        <v>322</v>
      </c>
      <c r="H1000" s="2">
        <v>2.0640459520537835E-2</v>
      </c>
      <c r="I1000" s="8"/>
      <c r="J1000" s="4">
        <v>163</v>
      </c>
      <c r="K1000" s="4">
        <v>5.9</v>
      </c>
      <c r="O1000" s="4">
        <v>824</v>
      </c>
      <c r="P1000" s="4">
        <v>2.75</v>
      </c>
      <c r="Q1000" s="4">
        <v>11830</v>
      </c>
      <c r="S1000" s="4">
        <v>8.0000000000000002E-3</v>
      </c>
      <c r="T1000" s="4">
        <v>196</v>
      </c>
      <c r="U1000" s="4">
        <v>275.60000000000002</v>
      </c>
      <c r="V1000" s="4">
        <v>5.3999999999999999E-2</v>
      </c>
      <c r="W1000" s="4">
        <v>19.61</v>
      </c>
      <c r="X1000" s="4">
        <v>4.9000000000000002E-2</v>
      </c>
      <c r="Y1000" s="4">
        <v>0.39</v>
      </c>
      <c r="Z1000" s="4">
        <v>1.61</v>
      </c>
      <c r="AA1000" s="4">
        <v>0.55000000000000004</v>
      </c>
      <c r="AB1000" s="4">
        <v>8.6999999999999993</v>
      </c>
      <c r="AC1000" s="4">
        <v>4.26</v>
      </c>
      <c r="AD1000" s="4">
        <v>56.5</v>
      </c>
      <c r="AE1000" s="4">
        <v>23.7</v>
      </c>
      <c r="AF1000" s="4">
        <v>132.5</v>
      </c>
      <c r="AG1000" s="4">
        <v>31.3</v>
      </c>
      <c r="AH1000" s="4">
        <v>336</v>
      </c>
      <c r="AI1000" s="4">
        <v>83.3</v>
      </c>
      <c r="AJ1000" s="2">
        <v>2.44</v>
      </c>
      <c r="AK1000" s="2">
        <v>0.3</v>
      </c>
    </row>
    <row r="1001" spans="1:37" x14ac:dyDescent="0.3">
      <c r="A1001" s="5" t="s">
        <v>415</v>
      </c>
      <c r="B1001" s="7" t="s">
        <v>1099</v>
      </c>
      <c r="C1001" s="2">
        <v>2.44</v>
      </c>
      <c r="D1001" s="2">
        <v>0.3</v>
      </c>
      <c r="E1001" s="4" t="s">
        <v>451</v>
      </c>
      <c r="F1001" s="4" t="s">
        <v>322</v>
      </c>
      <c r="H1001" s="2">
        <v>0.15576046315998826</v>
      </c>
      <c r="I1001" s="8"/>
      <c r="J1001" s="4">
        <v>157</v>
      </c>
      <c r="K1001" s="4">
        <v>5.2</v>
      </c>
      <c r="O1001" s="4">
        <v>758</v>
      </c>
      <c r="P1001" s="4">
        <v>1.61</v>
      </c>
      <c r="Q1001" s="4">
        <v>10620</v>
      </c>
      <c r="S1001" s="4">
        <v>1.7999999999999999E-2</v>
      </c>
      <c r="T1001" s="4">
        <v>109.4</v>
      </c>
      <c r="U1001" s="4">
        <v>182.8</v>
      </c>
      <c r="V1001" s="4">
        <v>9.4E-2</v>
      </c>
      <c r="W1001" s="4">
        <v>10.98</v>
      </c>
      <c r="X1001" s="4">
        <v>5.0999999999999997E-2</v>
      </c>
      <c r="Y1001" s="4">
        <v>0.71</v>
      </c>
      <c r="Z1001" s="4">
        <v>1.66</v>
      </c>
      <c r="AA1001" s="4">
        <v>0.86</v>
      </c>
      <c r="AB1001" s="4">
        <v>12</v>
      </c>
      <c r="AC1001" s="4">
        <v>4.26</v>
      </c>
      <c r="AD1001" s="4">
        <v>56.5</v>
      </c>
      <c r="AE1001" s="4">
        <v>22.8</v>
      </c>
      <c r="AF1001" s="4">
        <v>122</v>
      </c>
      <c r="AG1001" s="4">
        <v>28.2</v>
      </c>
      <c r="AH1001" s="4">
        <v>295</v>
      </c>
      <c r="AI1001" s="4">
        <v>72.900000000000006</v>
      </c>
      <c r="AJ1001" s="2">
        <v>2.44</v>
      </c>
      <c r="AK1001" s="2">
        <v>0.3</v>
      </c>
    </row>
    <row r="1002" spans="1:37" x14ac:dyDescent="0.3">
      <c r="A1002" s="5" t="s">
        <v>415</v>
      </c>
      <c r="B1002" s="7" t="s">
        <v>1099</v>
      </c>
      <c r="C1002" s="2">
        <v>2.44</v>
      </c>
      <c r="D1002" s="2">
        <v>0.3</v>
      </c>
      <c r="E1002" s="4" t="s">
        <v>452</v>
      </c>
      <c r="F1002" s="4" t="s">
        <v>322</v>
      </c>
      <c r="I1002" s="8"/>
      <c r="J1002" s="4">
        <v>160</v>
      </c>
      <c r="K1002" s="4">
        <v>1.1000000000000001</v>
      </c>
      <c r="O1002" s="4">
        <v>666</v>
      </c>
      <c r="P1002" s="4">
        <v>2.14</v>
      </c>
      <c r="Q1002" s="4">
        <v>10500</v>
      </c>
      <c r="S1002" s="4">
        <v>3.7999999999999999E-2</v>
      </c>
      <c r="T1002" s="4">
        <v>119.8</v>
      </c>
      <c r="U1002" s="4">
        <v>213</v>
      </c>
      <c r="V1002" s="4">
        <v>3.2000000000000001E-2</v>
      </c>
      <c r="W1002" s="4">
        <v>13.5</v>
      </c>
      <c r="X1002" s="4">
        <v>0.04</v>
      </c>
      <c r="Y1002" s="4">
        <v>0.34</v>
      </c>
      <c r="Z1002" s="4">
        <v>1.19</v>
      </c>
      <c r="AA1002" s="4">
        <v>0.38900000000000001</v>
      </c>
      <c r="AB1002" s="4">
        <v>8.6</v>
      </c>
      <c r="AC1002" s="4">
        <v>3.14</v>
      </c>
      <c r="AD1002" s="4">
        <v>45.6</v>
      </c>
      <c r="AE1002" s="4">
        <v>18.88</v>
      </c>
      <c r="AF1002" s="4">
        <v>109.3</v>
      </c>
      <c r="AG1002" s="4">
        <v>25.9</v>
      </c>
      <c r="AH1002" s="4">
        <v>279</v>
      </c>
      <c r="AI1002" s="4">
        <v>70</v>
      </c>
      <c r="AJ1002" s="2">
        <v>2.44</v>
      </c>
      <c r="AK1002" s="2">
        <v>0.3</v>
      </c>
    </row>
    <row r="1003" spans="1:37" x14ac:dyDescent="0.3">
      <c r="A1003" s="5" t="s">
        <v>415</v>
      </c>
      <c r="B1003" s="7" t="s">
        <v>1099</v>
      </c>
      <c r="C1003" s="2">
        <v>2.44</v>
      </c>
      <c r="D1003" s="2">
        <v>0.3</v>
      </c>
      <c r="E1003" s="4" t="s">
        <v>453</v>
      </c>
      <c r="F1003" s="4" t="s">
        <v>322</v>
      </c>
      <c r="H1003" s="2">
        <v>0.10192994521994032</v>
      </c>
      <c r="I1003" s="8"/>
      <c r="J1003" s="4">
        <v>183</v>
      </c>
      <c r="K1003" s="4">
        <v>2.2999999999999998</v>
      </c>
      <c r="O1003" s="4">
        <v>547</v>
      </c>
      <c r="P1003" s="4">
        <v>1.67</v>
      </c>
      <c r="Q1003" s="4">
        <v>11620</v>
      </c>
      <c r="S1003" s="4">
        <v>-1.2999999999999999E-2</v>
      </c>
      <c r="T1003" s="4">
        <v>95.1</v>
      </c>
      <c r="U1003" s="4">
        <v>198.3</v>
      </c>
      <c r="V1003" s="4">
        <v>4.5999999999999999E-2</v>
      </c>
      <c r="W1003" s="4">
        <v>10.6</v>
      </c>
      <c r="X1003" s="4">
        <v>3.5999999999999997E-2</v>
      </c>
      <c r="Y1003" s="4">
        <v>0.3</v>
      </c>
      <c r="Z1003" s="4">
        <v>1.23</v>
      </c>
      <c r="AA1003" s="4">
        <v>0.38200000000000001</v>
      </c>
      <c r="AB1003" s="4">
        <v>7.24</v>
      </c>
      <c r="AC1003" s="4">
        <v>2.39</v>
      </c>
      <c r="AD1003" s="4">
        <v>36.299999999999997</v>
      </c>
      <c r="AE1003" s="4">
        <v>15.11</v>
      </c>
      <c r="AF1003" s="4">
        <v>89.8</v>
      </c>
      <c r="AG1003" s="4">
        <v>21.78</v>
      </c>
      <c r="AH1003" s="4">
        <v>239.9</v>
      </c>
      <c r="AI1003" s="4">
        <v>61</v>
      </c>
      <c r="AJ1003" s="2">
        <v>2.44</v>
      </c>
      <c r="AK1003" s="2">
        <v>0.3</v>
      </c>
    </row>
    <row r="1004" spans="1:37" x14ac:dyDescent="0.3">
      <c r="A1004" s="5" t="s">
        <v>415</v>
      </c>
      <c r="B1004" s="7" t="s">
        <v>1099</v>
      </c>
      <c r="C1004" s="2">
        <v>2.44</v>
      </c>
      <c r="D1004" s="2">
        <v>0.3</v>
      </c>
      <c r="E1004" s="4" t="s">
        <v>454</v>
      </c>
      <c r="F1004" s="4" t="s">
        <v>322</v>
      </c>
      <c r="I1004" s="8"/>
      <c r="J1004" s="4">
        <v>169</v>
      </c>
      <c r="K1004" s="4">
        <v>6.4</v>
      </c>
      <c r="O1004" s="4">
        <v>408</v>
      </c>
      <c r="P1004" s="4">
        <v>1.44</v>
      </c>
      <c r="Q1004" s="4">
        <v>11700</v>
      </c>
      <c r="S1004" s="4">
        <v>2.9000000000000001E-2</v>
      </c>
      <c r="T1004" s="4">
        <v>47.4</v>
      </c>
      <c r="U1004" s="4">
        <v>123.8</v>
      </c>
      <c r="V1004" s="4">
        <v>1.6E-2</v>
      </c>
      <c r="W1004" s="4">
        <v>6.5</v>
      </c>
      <c r="X1004" s="4">
        <v>1.7000000000000001E-2</v>
      </c>
      <c r="Y1004" s="4">
        <v>0.42</v>
      </c>
      <c r="Z1004" s="4">
        <v>0.7</v>
      </c>
      <c r="AA1004" s="4">
        <v>0.41</v>
      </c>
      <c r="AB1004" s="4">
        <v>4.8</v>
      </c>
      <c r="AC1004" s="4">
        <v>1.87</v>
      </c>
      <c r="AD1004" s="4">
        <v>26</v>
      </c>
      <c r="AE1004" s="4">
        <v>11.7</v>
      </c>
      <c r="AF1004" s="4">
        <v>68.400000000000006</v>
      </c>
      <c r="AG1004" s="4">
        <v>16.8</v>
      </c>
      <c r="AH1004" s="4">
        <v>194</v>
      </c>
      <c r="AI1004" s="4">
        <v>51.5</v>
      </c>
      <c r="AJ1004" s="2">
        <v>2.44</v>
      </c>
      <c r="AK1004" s="2">
        <v>0.3</v>
      </c>
    </row>
    <row r="1005" spans="1:37" x14ac:dyDescent="0.3">
      <c r="A1005" s="5" t="s">
        <v>415</v>
      </c>
      <c r="B1005" s="7" t="s">
        <v>1099</v>
      </c>
      <c r="C1005" s="2">
        <v>2.44</v>
      </c>
      <c r="D1005" s="2">
        <v>0.3</v>
      </c>
      <c r="E1005" s="4" t="s">
        <v>455</v>
      </c>
      <c r="F1005" s="4" t="s">
        <v>322</v>
      </c>
      <c r="H1005" s="2">
        <v>0.11521892002918795</v>
      </c>
      <c r="I1005" s="8"/>
      <c r="J1005" s="4">
        <v>214</v>
      </c>
      <c r="K1005" s="4">
        <v>6.2</v>
      </c>
      <c r="O1005" s="4">
        <v>821</v>
      </c>
      <c r="P1005" s="4">
        <v>2.5</v>
      </c>
      <c r="Q1005" s="4">
        <v>12120</v>
      </c>
      <c r="S1005" s="4">
        <v>4.7E-2</v>
      </c>
      <c r="T1005" s="4">
        <v>178</v>
      </c>
      <c r="U1005" s="4">
        <v>265</v>
      </c>
      <c r="V1005" s="4">
        <v>1.6E-2</v>
      </c>
      <c r="W1005" s="4">
        <v>19.3</v>
      </c>
      <c r="X1005" s="4">
        <v>3.5999999999999997E-2</v>
      </c>
      <c r="Y1005" s="4">
        <v>0.59</v>
      </c>
      <c r="Z1005" s="4">
        <v>1.42</v>
      </c>
      <c r="AA1005" s="4">
        <v>0.67</v>
      </c>
      <c r="AB1005" s="4">
        <v>10.7</v>
      </c>
      <c r="AC1005" s="4">
        <v>4.42</v>
      </c>
      <c r="AD1005" s="4">
        <v>57.4</v>
      </c>
      <c r="AE1005" s="4">
        <v>24.6</v>
      </c>
      <c r="AF1005" s="4">
        <v>132.6</v>
      </c>
      <c r="AG1005" s="4">
        <v>31</v>
      </c>
      <c r="AH1005" s="4">
        <v>327</v>
      </c>
      <c r="AI1005" s="4">
        <v>81</v>
      </c>
      <c r="AJ1005" s="2">
        <v>2.44</v>
      </c>
      <c r="AK1005" s="2">
        <v>0.3</v>
      </c>
    </row>
    <row r="1006" spans="1:37" x14ac:dyDescent="0.3">
      <c r="A1006" s="5" t="s">
        <v>415</v>
      </c>
      <c r="B1006" s="7" t="s">
        <v>1099</v>
      </c>
      <c r="C1006" s="2">
        <v>2.44</v>
      </c>
      <c r="D1006" s="2">
        <v>0.3</v>
      </c>
      <c r="E1006" s="4" t="s">
        <v>456</v>
      </c>
      <c r="F1006" s="4" t="s">
        <v>322</v>
      </c>
      <c r="H1006" s="2">
        <v>-2.7799489147554441E-3</v>
      </c>
      <c r="I1006" s="8"/>
      <c r="J1006" s="4">
        <v>246</v>
      </c>
      <c r="K1006" s="4">
        <v>3.4</v>
      </c>
      <c r="O1006" s="4">
        <v>816</v>
      </c>
      <c r="P1006" s="4">
        <v>2.59</v>
      </c>
      <c r="Q1006" s="4">
        <v>11770</v>
      </c>
      <c r="S1006" s="4">
        <v>1.6E-2</v>
      </c>
      <c r="T1006" s="4">
        <v>212</v>
      </c>
      <c r="U1006" s="4">
        <v>312</v>
      </c>
      <c r="V1006" s="4">
        <v>2.4E-2</v>
      </c>
      <c r="W1006" s="4">
        <v>20.36</v>
      </c>
      <c r="X1006" s="4">
        <v>0.03</v>
      </c>
      <c r="Y1006" s="4">
        <v>0.54</v>
      </c>
      <c r="Z1006" s="4">
        <v>1.81</v>
      </c>
      <c r="AA1006" s="4">
        <v>0.52</v>
      </c>
      <c r="AB1006" s="4">
        <v>11.2</v>
      </c>
      <c r="AC1006" s="4">
        <v>3.96</v>
      </c>
      <c r="AD1006" s="4">
        <v>56.8</v>
      </c>
      <c r="AE1006" s="4">
        <v>24.01</v>
      </c>
      <c r="AF1006" s="4">
        <v>131.30000000000001</v>
      </c>
      <c r="AG1006" s="4">
        <v>31.4</v>
      </c>
      <c r="AH1006" s="4">
        <v>330</v>
      </c>
      <c r="AI1006" s="4">
        <v>82.6</v>
      </c>
      <c r="AJ1006" s="2">
        <v>2.44</v>
      </c>
      <c r="AK1006" s="2">
        <v>0.3</v>
      </c>
    </row>
    <row r="1007" spans="1:37" x14ac:dyDescent="0.3">
      <c r="A1007" s="5" t="s">
        <v>415</v>
      </c>
      <c r="B1007" s="7" t="s">
        <v>1099</v>
      </c>
      <c r="C1007" s="2">
        <v>2.44</v>
      </c>
      <c r="D1007" s="2">
        <v>0.3</v>
      </c>
      <c r="E1007" s="4" t="s">
        <v>457</v>
      </c>
      <c r="F1007" s="4" t="s">
        <v>322</v>
      </c>
      <c r="I1007" s="8"/>
      <c r="J1007" s="4">
        <v>209</v>
      </c>
      <c r="K1007" s="4">
        <v>5.2</v>
      </c>
      <c r="O1007" s="4">
        <v>560</v>
      </c>
      <c r="P1007" s="4">
        <v>1.68</v>
      </c>
      <c r="Q1007" s="4">
        <v>11220</v>
      </c>
      <c r="S1007" s="4">
        <v>6.0000000000000001E-3</v>
      </c>
      <c r="T1007" s="4">
        <v>99</v>
      </c>
      <c r="U1007" s="4">
        <v>195</v>
      </c>
      <c r="V1007" s="4">
        <v>1.2E-2</v>
      </c>
      <c r="W1007" s="4">
        <v>11.15</v>
      </c>
      <c r="X1007" s="4">
        <v>1.6E-2</v>
      </c>
      <c r="Y1007" s="4">
        <v>0.32</v>
      </c>
      <c r="Z1007" s="4">
        <v>1.66</v>
      </c>
      <c r="AA1007" s="4">
        <v>0.44</v>
      </c>
      <c r="AB1007" s="4">
        <v>7.7</v>
      </c>
      <c r="AC1007" s="4">
        <v>2.8</v>
      </c>
      <c r="AD1007" s="4">
        <v>36.799999999999997</v>
      </c>
      <c r="AE1007" s="4">
        <v>16.3</v>
      </c>
      <c r="AF1007" s="4">
        <v>90.2</v>
      </c>
      <c r="AG1007" s="4">
        <v>22.2</v>
      </c>
      <c r="AH1007" s="4">
        <v>243</v>
      </c>
      <c r="AI1007" s="4">
        <v>61.8</v>
      </c>
      <c r="AJ1007" s="2">
        <v>2.44</v>
      </c>
      <c r="AK1007" s="2">
        <v>0.3</v>
      </c>
    </row>
    <row r="1008" spans="1:37" x14ac:dyDescent="0.3">
      <c r="A1008" s="5" t="s">
        <v>415</v>
      </c>
      <c r="B1008" s="7" t="s">
        <v>1099</v>
      </c>
      <c r="C1008" s="2">
        <v>2.44</v>
      </c>
      <c r="D1008" s="2">
        <v>0.3</v>
      </c>
      <c r="E1008" s="4" t="s">
        <v>458</v>
      </c>
      <c r="F1008" s="4" t="s">
        <v>322</v>
      </c>
      <c r="H1008" s="2">
        <v>0.7701270606051368</v>
      </c>
      <c r="I1008" s="8"/>
      <c r="J1008" s="4">
        <v>150</v>
      </c>
      <c r="K1008" s="4">
        <v>5.6</v>
      </c>
      <c r="O1008" s="4">
        <v>239</v>
      </c>
      <c r="P1008" s="4">
        <v>1.21</v>
      </c>
      <c r="Q1008" s="4">
        <v>11760</v>
      </c>
      <c r="S1008" s="4">
        <v>-1E-3</v>
      </c>
      <c r="T1008" s="4">
        <v>51.6</v>
      </c>
      <c r="U1008" s="4">
        <v>101.8</v>
      </c>
      <c r="V1008" s="4">
        <v>1.4E-2</v>
      </c>
      <c r="W1008" s="4">
        <v>6.06</v>
      </c>
      <c r="X1008" s="4">
        <v>1.4999999999999999E-2</v>
      </c>
      <c r="Y1008" s="4">
        <v>4.5999999999999999E-2</v>
      </c>
      <c r="Z1008" s="4">
        <v>0.54</v>
      </c>
      <c r="AA1008" s="4">
        <v>0.17499999999999999</v>
      </c>
      <c r="AB1008" s="4">
        <v>2.89</v>
      </c>
      <c r="AC1008" s="4">
        <v>1.25</v>
      </c>
      <c r="AD1008" s="4">
        <v>16.100000000000001</v>
      </c>
      <c r="AE1008" s="4">
        <v>6.74</v>
      </c>
      <c r="AF1008" s="4">
        <v>38.799999999999997</v>
      </c>
      <c r="AG1008" s="4">
        <v>9.25</v>
      </c>
      <c r="AH1008" s="4">
        <v>103.8</v>
      </c>
      <c r="AI1008" s="4">
        <v>27.1</v>
      </c>
      <c r="AJ1008" s="2">
        <v>2.44</v>
      </c>
      <c r="AK1008" s="2">
        <v>0.3</v>
      </c>
    </row>
    <row r="1009" spans="1:37" x14ac:dyDescent="0.3">
      <c r="A1009" s="5" t="s">
        <v>415</v>
      </c>
      <c r="B1009" s="7" t="s">
        <v>1099</v>
      </c>
      <c r="C1009" s="2">
        <v>2.44</v>
      </c>
      <c r="D1009" s="2">
        <v>0.3</v>
      </c>
      <c r="E1009" s="4" t="s">
        <v>459</v>
      </c>
      <c r="F1009" s="4" t="s">
        <v>322</v>
      </c>
      <c r="I1009" s="8"/>
      <c r="J1009" s="4">
        <v>215</v>
      </c>
      <c r="K1009" s="4">
        <v>7.2</v>
      </c>
      <c r="O1009" s="4">
        <v>545</v>
      </c>
      <c r="P1009" s="4">
        <v>1.52</v>
      </c>
      <c r="Q1009" s="4">
        <v>10750</v>
      </c>
      <c r="S1009" s="4">
        <v>1.9E-2</v>
      </c>
      <c r="T1009" s="4">
        <v>84.9</v>
      </c>
      <c r="U1009" s="4">
        <v>186</v>
      </c>
      <c r="V1009" s="4">
        <v>6.7000000000000004E-2</v>
      </c>
      <c r="W1009" s="4">
        <v>9.32</v>
      </c>
      <c r="X1009" s="4">
        <v>3.4000000000000002E-2</v>
      </c>
      <c r="Y1009" s="4">
        <v>0.5</v>
      </c>
      <c r="Z1009" s="4">
        <v>0.59</v>
      </c>
      <c r="AA1009" s="4">
        <v>0.56999999999999995</v>
      </c>
      <c r="AB1009" s="4">
        <v>8</v>
      </c>
      <c r="AC1009" s="4">
        <v>2.65</v>
      </c>
      <c r="AD1009" s="4">
        <v>34.4</v>
      </c>
      <c r="AE1009" s="4">
        <v>15.5</v>
      </c>
      <c r="AF1009" s="4">
        <v>90.6</v>
      </c>
      <c r="AG1009" s="4">
        <v>21.7</v>
      </c>
      <c r="AH1009" s="4">
        <v>244</v>
      </c>
      <c r="AI1009" s="4">
        <v>63.1</v>
      </c>
      <c r="AJ1009" s="2">
        <v>2.44</v>
      </c>
      <c r="AK1009" s="2">
        <v>0.3</v>
      </c>
    </row>
    <row r="1010" spans="1:37" x14ac:dyDescent="0.3">
      <c r="A1010" s="5" t="s">
        <v>415</v>
      </c>
      <c r="B1010" s="7" t="s">
        <v>1099</v>
      </c>
      <c r="C1010" s="2">
        <v>2.44</v>
      </c>
      <c r="D1010" s="2">
        <v>0.3</v>
      </c>
      <c r="E1010" s="4" t="s">
        <v>460</v>
      </c>
      <c r="F1010" s="4" t="s">
        <v>322</v>
      </c>
      <c r="H1010" s="2">
        <v>0.91019862522435124</v>
      </c>
      <c r="I1010" s="8"/>
      <c r="J1010" s="4">
        <v>223</v>
      </c>
      <c r="K1010" s="4">
        <v>0.5</v>
      </c>
      <c r="O1010" s="4">
        <v>628</v>
      </c>
      <c r="P1010" s="4">
        <v>1.85</v>
      </c>
      <c r="Q1010" s="4">
        <v>11330</v>
      </c>
      <c r="S1010" s="4">
        <v>0.04</v>
      </c>
      <c r="T1010" s="4">
        <v>100.5</v>
      </c>
      <c r="U1010" s="4">
        <v>199.4</v>
      </c>
      <c r="V1010" s="4">
        <v>3.5999999999999997E-2</v>
      </c>
      <c r="W1010" s="4">
        <v>10.71</v>
      </c>
      <c r="X1010" s="4">
        <v>3.4000000000000002E-2</v>
      </c>
      <c r="Y1010" s="4">
        <v>0.33</v>
      </c>
      <c r="Z1010" s="4">
        <v>1.32</v>
      </c>
      <c r="AA1010" s="4">
        <v>0.59</v>
      </c>
      <c r="AB1010" s="4">
        <v>8.4</v>
      </c>
      <c r="AC1010" s="4">
        <v>3.02</v>
      </c>
      <c r="AD1010" s="4">
        <v>42</v>
      </c>
      <c r="AE1010" s="4">
        <v>18.71</v>
      </c>
      <c r="AF1010" s="4">
        <v>100.7</v>
      </c>
      <c r="AG1010" s="4">
        <v>24.64</v>
      </c>
      <c r="AH1010" s="4">
        <v>271.3</v>
      </c>
      <c r="AI1010" s="4">
        <v>67.2</v>
      </c>
      <c r="AJ1010" s="2">
        <v>2.44</v>
      </c>
      <c r="AK1010" s="2">
        <v>0.3</v>
      </c>
    </row>
    <row r="1011" spans="1:37" x14ac:dyDescent="0.3">
      <c r="A1011" s="5" t="s">
        <v>415</v>
      </c>
      <c r="B1011" s="7" t="s">
        <v>1099</v>
      </c>
      <c r="C1011" s="2">
        <v>2.44</v>
      </c>
      <c r="D1011" s="2">
        <v>0.3</v>
      </c>
      <c r="E1011" s="4" t="s">
        <v>461</v>
      </c>
      <c r="F1011" s="4" t="s">
        <v>322</v>
      </c>
      <c r="H1011" s="2">
        <v>1.0383286967624039</v>
      </c>
      <c r="I1011" s="8"/>
      <c r="J1011" s="4">
        <v>187</v>
      </c>
      <c r="K1011" s="4">
        <v>12.9</v>
      </c>
      <c r="O1011" s="4">
        <v>854</v>
      </c>
      <c r="P1011" s="4">
        <v>1.54</v>
      </c>
      <c r="Q1011" s="4">
        <v>10610</v>
      </c>
      <c r="S1011" s="4">
        <v>0.20300000000000001</v>
      </c>
      <c r="T1011" s="4">
        <v>188</v>
      </c>
      <c r="U1011" s="4">
        <v>255.2</v>
      </c>
      <c r="V1011" s="4">
        <v>0.17199999999999999</v>
      </c>
      <c r="W1011" s="4">
        <v>14.83</v>
      </c>
      <c r="X1011" s="4">
        <v>0.10100000000000001</v>
      </c>
      <c r="Y1011" s="4">
        <v>1.73</v>
      </c>
      <c r="Z1011" s="4">
        <v>2.5099999999999998</v>
      </c>
      <c r="AA1011" s="4">
        <v>1.1299999999999999</v>
      </c>
      <c r="AB1011" s="4">
        <v>15.8</v>
      </c>
      <c r="AC1011" s="4">
        <v>4.91</v>
      </c>
      <c r="AD1011" s="4">
        <v>61.4</v>
      </c>
      <c r="AE1011" s="4">
        <v>25.1</v>
      </c>
      <c r="AF1011" s="4">
        <v>132.9</v>
      </c>
      <c r="AG1011" s="4">
        <v>30.5</v>
      </c>
      <c r="AH1011" s="4">
        <v>321</v>
      </c>
      <c r="AI1011" s="4">
        <v>76.2</v>
      </c>
      <c r="AJ1011" s="2">
        <v>2.44</v>
      </c>
      <c r="AK1011" s="2">
        <v>0.3</v>
      </c>
    </row>
    <row r="1012" spans="1:37" x14ac:dyDescent="0.3">
      <c r="A1012" s="5" t="s">
        <v>415</v>
      </c>
      <c r="B1012" s="7" t="s">
        <v>1099</v>
      </c>
      <c r="C1012" s="2">
        <v>2.44</v>
      </c>
      <c r="D1012" s="2">
        <v>0.3</v>
      </c>
      <c r="E1012" s="4" t="s">
        <v>462</v>
      </c>
      <c r="F1012" s="4" t="s">
        <v>322</v>
      </c>
      <c r="H1012" s="2">
        <v>0.10809065455305074</v>
      </c>
      <c r="I1012" s="8"/>
      <c r="J1012" s="4">
        <v>241</v>
      </c>
      <c r="K1012" s="4">
        <v>4.3</v>
      </c>
      <c r="O1012" s="4">
        <v>897</v>
      </c>
      <c r="P1012" s="4">
        <v>2.1800000000000002</v>
      </c>
      <c r="Q1012" s="4">
        <v>10790</v>
      </c>
      <c r="S1012" s="4">
        <v>1.4E-2</v>
      </c>
      <c r="T1012" s="4">
        <v>217</v>
      </c>
      <c r="U1012" s="4">
        <v>312</v>
      </c>
      <c r="V1012" s="4">
        <v>1.6E-2</v>
      </c>
      <c r="W1012" s="4">
        <v>17.100000000000001</v>
      </c>
      <c r="X1012" s="4">
        <v>3.2000000000000001E-2</v>
      </c>
      <c r="Y1012" s="4">
        <v>0.74</v>
      </c>
      <c r="Z1012" s="4">
        <v>1.34</v>
      </c>
      <c r="AA1012" s="4">
        <v>0.91</v>
      </c>
      <c r="AB1012" s="4">
        <v>12.3</v>
      </c>
      <c r="AC1012" s="4">
        <v>4.51</v>
      </c>
      <c r="AD1012" s="4">
        <v>62</v>
      </c>
      <c r="AE1012" s="4">
        <v>25.4</v>
      </c>
      <c r="AF1012" s="4">
        <v>144.19999999999999</v>
      </c>
      <c r="AG1012" s="4">
        <v>35.1</v>
      </c>
      <c r="AH1012" s="4">
        <v>366</v>
      </c>
      <c r="AI1012" s="4">
        <v>91.5</v>
      </c>
      <c r="AJ1012" s="2">
        <v>2.44</v>
      </c>
      <c r="AK1012" s="2">
        <v>0.3</v>
      </c>
    </row>
    <row r="1013" spans="1:37" x14ac:dyDescent="0.3">
      <c r="A1013" s="5" t="s">
        <v>415</v>
      </c>
      <c r="B1013" s="7" t="s">
        <v>1099</v>
      </c>
      <c r="C1013" s="2">
        <v>2.44</v>
      </c>
      <c r="D1013" s="2">
        <v>0.3</v>
      </c>
      <c r="E1013" s="4" t="s">
        <v>463</v>
      </c>
      <c r="F1013" s="4" t="s">
        <v>322</v>
      </c>
      <c r="I1013" s="8"/>
      <c r="J1013" s="4">
        <v>173</v>
      </c>
      <c r="K1013" s="4">
        <v>3</v>
      </c>
      <c r="O1013" s="4">
        <v>481</v>
      </c>
      <c r="P1013" s="4">
        <v>1.53</v>
      </c>
      <c r="Q1013" s="4">
        <v>11940</v>
      </c>
      <c r="S1013" s="4">
        <v>3.3000000000000002E-2</v>
      </c>
      <c r="T1013" s="4">
        <v>67.099999999999994</v>
      </c>
      <c r="U1013" s="4">
        <v>188</v>
      </c>
      <c r="W1013" s="4">
        <v>8.86</v>
      </c>
      <c r="X1013" s="4">
        <v>9.1999999999999998E-3</v>
      </c>
      <c r="Y1013" s="4">
        <v>0.28999999999999998</v>
      </c>
      <c r="Z1013" s="4">
        <v>0.67</v>
      </c>
      <c r="AA1013" s="4">
        <v>0.32800000000000001</v>
      </c>
      <c r="AB1013" s="4">
        <v>5.7</v>
      </c>
      <c r="AC1013" s="4">
        <v>2.0699999999999998</v>
      </c>
      <c r="AD1013" s="4">
        <v>31.3</v>
      </c>
      <c r="AE1013" s="4">
        <v>13.78</v>
      </c>
      <c r="AF1013" s="4">
        <v>79.2</v>
      </c>
      <c r="AG1013" s="4">
        <v>19.89</v>
      </c>
      <c r="AH1013" s="4">
        <v>223.4</v>
      </c>
      <c r="AI1013" s="4">
        <v>56.8</v>
      </c>
      <c r="AJ1013" s="2">
        <v>2.44</v>
      </c>
      <c r="AK1013" s="2">
        <v>0.3</v>
      </c>
    </row>
    <row r="1014" spans="1:37" x14ac:dyDescent="0.3">
      <c r="A1014" s="5" t="s">
        <v>415</v>
      </c>
      <c r="B1014" s="7" t="s">
        <v>1099</v>
      </c>
      <c r="C1014" s="2">
        <v>2.44</v>
      </c>
      <c r="D1014" s="2">
        <v>0.3</v>
      </c>
      <c r="E1014" s="4" t="s">
        <v>464</v>
      </c>
      <c r="F1014" s="4" t="s">
        <v>322</v>
      </c>
      <c r="I1014" s="8"/>
      <c r="J1014" s="4">
        <v>186</v>
      </c>
      <c r="K1014" s="4">
        <v>11.6</v>
      </c>
      <c r="O1014" s="4">
        <v>443</v>
      </c>
      <c r="P1014" s="4">
        <v>1.52</v>
      </c>
      <c r="Q1014" s="4">
        <v>11850</v>
      </c>
      <c r="S1014" s="4">
        <v>0.222</v>
      </c>
      <c r="T1014" s="4">
        <v>58.5</v>
      </c>
      <c r="U1014" s="4">
        <v>129.5</v>
      </c>
      <c r="V1014" s="4">
        <v>0.193</v>
      </c>
      <c r="W1014" s="4">
        <v>7.86</v>
      </c>
      <c r="X1014" s="4">
        <v>5.5E-2</v>
      </c>
      <c r="Y1014" s="4">
        <v>0.37</v>
      </c>
      <c r="Z1014" s="4">
        <v>0.84</v>
      </c>
      <c r="AA1014" s="4">
        <v>0.28000000000000003</v>
      </c>
      <c r="AB1014" s="4">
        <v>5.64</v>
      </c>
      <c r="AC1014" s="4">
        <v>2.14</v>
      </c>
      <c r="AD1014" s="4">
        <v>28.7</v>
      </c>
      <c r="AE1014" s="4">
        <v>12.29</v>
      </c>
      <c r="AF1014" s="4">
        <v>70.099999999999994</v>
      </c>
      <c r="AG1014" s="4">
        <v>18.03</v>
      </c>
      <c r="AH1014" s="4">
        <v>201</v>
      </c>
      <c r="AI1014" s="4">
        <v>50.9</v>
      </c>
      <c r="AJ1014" s="2">
        <v>2.44</v>
      </c>
      <c r="AK1014" s="2">
        <v>0.3</v>
      </c>
    </row>
    <row r="1015" spans="1:37" x14ac:dyDescent="0.3">
      <c r="A1015" s="5" t="s">
        <v>415</v>
      </c>
      <c r="B1015" s="7" t="s">
        <v>1099</v>
      </c>
      <c r="C1015" s="2">
        <v>2.44</v>
      </c>
      <c r="D1015" s="2">
        <v>0.3</v>
      </c>
      <c r="E1015" s="4" t="s">
        <v>465</v>
      </c>
      <c r="F1015" s="4" t="s">
        <v>322</v>
      </c>
      <c r="I1015" s="8"/>
      <c r="J1015" s="4">
        <v>210</v>
      </c>
      <c r="K1015" s="4">
        <v>4.0999999999999996</v>
      </c>
      <c r="O1015" s="4">
        <v>744</v>
      </c>
      <c r="P1015" s="4">
        <v>2.1800000000000002</v>
      </c>
      <c r="Q1015" s="4">
        <v>11380</v>
      </c>
      <c r="S1015" s="4">
        <v>-1.6E-2</v>
      </c>
      <c r="T1015" s="4">
        <v>121</v>
      </c>
      <c r="U1015" s="4">
        <v>225.6</v>
      </c>
      <c r="V1015" s="4">
        <v>1.2E-2</v>
      </c>
      <c r="W1015" s="4">
        <v>13.95</v>
      </c>
      <c r="X1015" s="4">
        <v>0.03</v>
      </c>
      <c r="Y1015" s="4">
        <v>0.37</v>
      </c>
      <c r="Z1015" s="4">
        <v>1.88</v>
      </c>
      <c r="AA1015" s="4">
        <v>0.43</v>
      </c>
      <c r="AB1015" s="4">
        <v>9.1</v>
      </c>
      <c r="AC1015" s="4">
        <v>3.07</v>
      </c>
      <c r="AD1015" s="4">
        <v>49.1</v>
      </c>
      <c r="AE1015" s="4">
        <v>20.73</v>
      </c>
      <c r="AF1015" s="4">
        <v>119.5</v>
      </c>
      <c r="AG1015" s="4">
        <v>29.87</v>
      </c>
      <c r="AH1015" s="4">
        <v>320.5</v>
      </c>
      <c r="AI1015" s="4">
        <v>79.599999999999994</v>
      </c>
      <c r="AJ1015" s="2">
        <v>2.44</v>
      </c>
      <c r="AK1015" s="2">
        <v>0.3</v>
      </c>
    </row>
    <row r="1016" spans="1:37" x14ac:dyDescent="0.3">
      <c r="A1016" s="5" t="s">
        <v>415</v>
      </c>
      <c r="B1016" s="7" t="s">
        <v>1099</v>
      </c>
      <c r="C1016" s="2">
        <v>2.44</v>
      </c>
      <c r="D1016" s="2">
        <v>0.3</v>
      </c>
      <c r="E1016" s="4" t="s">
        <v>466</v>
      </c>
      <c r="F1016" s="4" t="s">
        <v>322</v>
      </c>
      <c r="H1016" s="2">
        <v>4.5174330055894232E-2</v>
      </c>
      <c r="I1016" s="8"/>
      <c r="J1016" s="4">
        <v>203</v>
      </c>
      <c r="K1016" s="4">
        <v>4.4000000000000004</v>
      </c>
      <c r="O1016" s="4">
        <v>852</v>
      </c>
      <c r="P1016" s="4">
        <v>2.0499999999999998</v>
      </c>
      <c r="Q1016" s="4">
        <v>11730</v>
      </c>
      <c r="S1016" s="4">
        <v>2.3E-2</v>
      </c>
      <c r="T1016" s="4">
        <v>195.7</v>
      </c>
      <c r="U1016" s="4">
        <v>266.5</v>
      </c>
      <c r="V1016" s="4">
        <v>7.5999999999999998E-2</v>
      </c>
      <c r="W1016" s="4">
        <v>17.239999999999998</v>
      </c>
      <c r="X1016" s="4">
        <v>8.5999999999999993E-2</v>
      </c>
      <c r="Y1016" s="4">
        <v>1.03</v>
      </c>
      <c r="Z1016" s="4">
        <v>2.65</v>
      </c>
      <c r="AA1016" s="4">
        <v>0.86</v>
      </c>
      <c r="AB1016" s="4">
        <v>13.8</v>
      </c>
      <c r="AC1016" s="4">
        <v>4.8600000000000003</v>
      </c>
      <c r="AD1016" s="4">
        <v>64.5</v>
      </c>
      <c r="AE1016" s="4">
        <v>24.8</v>
      </c>
      <c r="AF1016" s="4">
        <v>135.6</v>
      </c>
      <c r="AG1016" s="4">
        <v>32.4</v>
      </c>
      <c r="AH1016" s="4">
        <v>336</v>
      </c>
      <c r="AI1016" s="4">
        <v>81.5</v>
      </c>
      <c r="AJ1016" s="2">
        <v>2.44</v>
      </c>
      <c r="AK1016" s="2">
        <v>0.3</v>
      </c>
    </row>
    <row r="1017" spans="1:37" x14ac:dyDescent="0.3">
      <c r="A1017" s="5" t="s">
        <v>415</v>
      </c>
      <c r="B1017" s="7" t="s">
        <v>1099</v>
      </c>
      <c r="C1017" s="2">
        <v>2.44</v>
      </c>
      <c r="D1017" s="2">
        <v>0.3</v>
      </c>
      <c r="E1017" s="4" t="s">
        <v>467</v>
      </c>
      <c r="F1017" s="4" t="s">
        <v>322</v>
      </c>
      <c r="I1017" s="8"/>
      <c r="J1017" s="4">
        <v>199</v>
      </c>
      <c r="K1017" s="4">
        <v>0.9</v>
      </c>
      <c r="O1017" s="4">
        <v>677</v>
      </c>
      <c r="P1017" s="4">
        <v>2.34</v>
      </c>
      <c r="Q1017" s="4">
        <v>11850</v>
      </c>
      <c r="S1017" s="4">
        <v>6.0000000000000001E-3</v>
      </c>
      <c r="T1017" s="4">
        <v>110</v>
      </c>
      <c r="U1017" s="4">
        <v>237.9</v>
      </c>
      <c r="V1017" s="4">
        <v>5.1999999999999998E-2</v>
      </c>
      <c r="W1017" s="4">
        <v>14.52</v>
      </c>
      <c r="X1017" s="4">
        <v>4.2999999999999997E-2</v>
      </c>
      <c r="Y1017" s="4">
        <v>0.4</v>
      </c>
      <c r="Z1017" s="4">
        <v>0.93</v>
      </c>
      <c r="AA1017" s="4">
        <v>0.45</v>
      </c>
      <c r="AB1017" s="4">
        <v>7.9</v>
      </c>
      <c r="AC1017" s="4">
        <v>2.96</v>
      </c>
      <c r="AD1017" s="4">
        <v>43.8</v>
      </c>
      <c r="AE1017" s="4">
        <v>19.579999999999998</v>
      </c>
      <c r="AF1017" s="4">
        <v>109.9</v>
      </c>
      <c r="AG1017" s="4">
        <v>27.61</v>
      </c>
      <c r="AH1017" s="4">
        <v>309</v>
      </c>
      <c r="AI1017" s="4">
        <v>77</v>
      </c>
      <c r="AJ1017" s="2">
        <v>2.44</v>
      </c>
      <c r="AK1017" s="2">
        <v>0.3</v>
      </c>
    </row>
    <row r="1018" spans="1:37" x14ac:dyDescent="0.3">
      <c r="A1018" s="5" t="s">
        <v>415</v>
      </c>
      <c r="B1018" s="7" t="s">
        <v>1099</v>
      </c>
      <c r="C1018" s="2">
        <v>2.44</v>
      </c>
      <c r="D1018" s="2">
        <v>0.3</v>
      </c>
      <c r="E1018" s="4" t="s">
        <v>468</v>
      </c>
      <c r="F1018" s="4" t="s">
        <v>322</v>
      </c>
      <c r="H1018" s="2">
        <v>0.30646668005585564</v>
      </c>
      <c r="I1018" s="8"/>
      <c r="J1018" s="4">
        <v>169</v>
      </c>
      <c r="K1018" s="4">
        <v>3.6</v>
      </c>
      <c r="O1018" s="4">
        <v>681</v>
      </c>
      <c r="P1018" s="4">
        <v>1.94</v>
      </c>
      <c r="Q1018" s="4">
        <v>11660</v>
      </c>
      <c r="S1018" s="4">
        <v>3.5000000000000003E-2</v>
      </c>
      <c r="T1018" s="4">
        <v>116</v>
      </c>
      <c r="U1018" s="4">
        <v>242.2</v>
      </c>
      <c r="V1018" s="4">
        <v>1.2999999999999999E-2</v>
      </c>
      <c r="W1018" s="4">
        <v>13.08</v>
      </c>
      <c r="X1018" s="4">
        <v>2.1000000000000001E-2</v>
      </c>
      <c r="Y1018" s="4">
        <v>0.47</v>
      </c>
      <c r="Z1018" s="4">
        <v>1.01</v>
      </c>
      <c r="AA1018" s="4">
        <v>0.63</v>
      </c>
      <c r="AB1018" s="4">
        <v>8.15</v>
      </c>
      <c r="AC1018" s="4">
        <v>3.04</v>
      </c>
      <c r="AD1018" s="4">
        <v>45.5</v>
      </c>
      <c r="AE1018" s="4">
        <v>19.63</v>
      </c>
      <c r="AF1018" s="4">
        <v>108.8</v>
      </c>
      <c r="AG1018" s="4">
        <v>26.9</v>
      </c>
      <c r="AH1018" s="4">
        <v>296.3</v>
      </c>
      <c r="AI1018" s="4">
        <v>75.599999999999994</v>
      </c>
      <c r="AJ1018" s="2">
        <v>2.44</v>
      </c>
      <c r="AK1018" s="2">
        <v>0.3</v>
      </c>
    </row>
    <row r="1019" spans="1:37" x14ac:dyDescent="0.3">
      <c r="A1019" s="5" t="s">
        <v>415</v>
      </c>
      <c r="B1019" s="7" t="s">
        <v>1099</v>
      </c>
      <c r="C1019" s="2">
        <v>2.44</v>
      </c>
      <c r="D1019" s="2">
        <v>0.3</v>
      </c>
      <c r="E1019" s="4" t="s">
        <v>469</v>
      </c>
      <c r="F1019" s="4" t="s">
        <v>322</v>
      </c>
      <c r="H1019" s="2">
        <v>0.47393076727117389</v>
      </c>
      <c r="I1019" s="8"/>
      <c r="J1019" s="4">
        <v>201</v>
      </c>
      <c r="K1019" s="4">
        <v>5.2</v>
      </c>
      <c r="O1019" s="4">
        <v>848</v>
      </c>
      <c r="P1019" s="4">
        <v>2.5</v>
      </c>
      <c r="Q1019" s="4">
        <v>10540</v>
      </c>
      <c r="S1019" s="4">
        <v>2.8000000000000001E-2</v>
      </c>
      <c r="T1019" s="4">
        <v>167.4</v>
      </c>
      <c r="U1019" s="4">
        <v>277.7</v>
      </c>
      <c r="V1019" s="4">
        <v>3.3000000000000002E-2</v>
      </c>
      <c r="W1019" s="4">
        <v>17.3</v>
      </c>
      <c r="X1019" s="4">
        <v>3.5999999999999997E-2</v>
      </c>
      <c r="Y1019" s="4">
        <v>0.72</v>
      </c>
      <c r="Z1019" s="4">
        <v>1.36</v>
      </c>
      <c r="AA1019" s="4">
        <v>0.76</v>
      </c>
      <c r="AB1019" s="4">
        <v>11.6</v>
      </c>
      <c r="AC1019" s="4">
        <v>4.22</v>
      </c>
      <c r="AD1019" s="4">
        <v>58.4</v>
      </c>
      <c r="AE1019" s="4">
        <v>24.2</v>
      </c>
      <c r="AF1019" s="4">
        <v>135.80000000000001</v>
      </c>
      <c r="AG1019" s="4">
        <v>34.1</v>
      </c>
      <c r="AH1019" s="4">
        <v>353</v>
      </c>
      <c r="AI1019" s="4">
        <v>87.4</v>
      </c>
      <c r="AJ1019" s="2">
        <v>2.44</v>
      </c>
      <c r="AK1019" s="2">
        <v>0.3</v>
      </c>
    </row>
    <row r="1020" spans="1:37" x14ac:dyDescent="0.3">
      <c r="A1020" s="5" t="s">
        <v>415</v>
      </c>
      <c r="B1020" s="7" t="s">
        <v>1099</v>
      </c>
      <c r="C1020" s="2">
        <v>2.44</v>
      </c>
      <c r="D1020" s="2">
        <v>0.3</v>
      </c>
      <c r="E1020" s="4" t="s">
        <v>470</v>
      </c>
      <c r="F1020" s="4" t="s">
        <v>322</v>
      </c>
      <c r="H1020" s="2">
        <v>7.9066437003706053E-2</v>
      </c>
      <c r="I1020" s="8"/>
      <c r="J1020" s="4">
        <v>111</v>
      </c>
      <c r="K1020" s="4">
        <v>4.5999999999999996</v>
      </c>
      <c r="O1020" s="4">
        <v>705</v>
      </c>
      <c r="P1020" s="4">
        <v>1.42</v>
      </c>
      <c r="Q1020" s="4">
        <v>10280</v>
      </c>
      <c r="S1020" s="4">
        <v>-2.7E-2</v>
      </c>
      <c r="T1020" s="4">
        <v>190</v>
      </c>
      <c r="U1020" s="4">
        <v>223</v>
      </c>
      <c r="V1020" s="4">
        <v>1.0999999999999999E-2</v>
      </c>
      <c r="W1020" s="4">
        <v>12.06</v>
      </c>
      <c r="X1020" s="4">
        <v>0.17199999999999999</v>
      </c>
      <c r="Y1020" s="4">
        <v>1.99</v>
      </c>
      <c r="Z1020" s="4">
        <v>4.26</v>
      </c>
      <c r="AA1020" s="4">
        <v>1.57</v>
      </c>
      <c r="AB1020" s="4">
        <v>13.6</v>
      </c>
      <c r="AC1020" s="4">
        <v>4.26</v>
      </c>
      <c r="AD1020" s="4">
        <v>56.4</v>
      </c>
      <c r="AE1020" s="4">
        <v>20.7</v>
      </c>
      <c r="AF1020" s="4">
        <v>106.6</v>
      </c>
      <c r="AG1020" s="4">
        <v>25</v>
      </c>
      <c r="AH1020" s="4">
        <v>258</v>
      </c>
      <c r="AI1020" s="4">
        <v>61.3</v>
      </c>
      <c r="AJ1020" s="2">
        <v>2.44</v>
      </c>
      <c r="AK1020" s="2">
        <v>0.3</v>
      </c>
    </row>
    <row r="1021" spans="1:37" x14ac:dyDescent="0.3">
      <c r="A1021" s="5" t="s">
        <v>887</v>
      </c>
      <c r="B1021" s="7" t="s">
        <v>888</v>
      </c>
      <c r="C1021" s="2">
        <v>2.4</v>
      </c>
      <c r="D1021" s="2">
        <v>0.13</v>
      </c>
      <c r="E1021" s="4" t="s">
        <v>889</v>
      </c>
      <c r="F1021" s="4" t="s">
        <v>322</v>
      </c>
      <c r="H1021" s="2">
        <v>16.224529277453957</v>
      </c>
      <c r="I1021" s="8">
        <v>750.4954683881133</v>
      </c>
      <c r="J1021" s="4">
        <v>597</v>
      </c>
      <c r="K1021" s="4">
        <v>4.2</v>
      </c>
      <c r="O1021" s="4">
        <v>2930</v>
      </c>
      <c r="P1021" s="4">
        <v>5.1100000000000003</v>
      </c>
      <c r="Q1021" s="4">
        <v>9620</v>
      </c>
      <c r="S1021" s="4">
        <v>1.0900000000000001</v>
      </c>
      <c r="T1021" s="4">
        <v>546</v>
      </c>
      <c r="U1021" s="4">
        <v>569</v>
      </c>
      <c r="V1021" s="4">
        <v>4.5999999999999999E-2</v>
      </c>
      <c r="W1021" s="4">
        <v>61.1</v>
      </c>
      <c r="X1021" s="4">
        <v>0.124</v>
      </c>
      <c r="Y1021" s="4">
        <v>1.92</v>
      </c>
      <c r="Z1021" s="4">
        <v>6.12</v>
      </c>
      <c r="AA1021" s="4">
        <v>2</v>
      </c>
      <c r="AB1021" s="4">
        <v>38.5</v>
      </c>
      <c r="AC1021" s="4">
        <v>14.03</v>
      </c>
      <c r="AD1021" s="4">
        <v>192.4</v>
      </c>
      <c r="AE1021" s="4">
        <v>77.900000000000006</v>
      </c>
      <c r="AF1021" s="4">
        <v>394</v>
      </c>
      <c r="AG1021" s="4">
        <v>81.8</v>
      </c>
      <c r="AH1021" s="4">
        <v>774</v>
      </c>
      <c r="AI1021" s="4">
        <v>164.5</v>
      </c>
      <c r="AJ1021" s="2">
        <v>2.4</v>
      </c>
      <c r="AK1021" s="2">
        <v>0.13</v>
      </c>
    </row>
    <row r="1022" spans="1:37" x14ac:dyDescent="0.3">
      <c r="A1022" s="5" t="s">
        <v>887</v>
      </c>
      <c r="B1022" s="5" t="s">
        <v>888</v>
      </c>
      <c r="C1022" s="2">
        <v>2.4</v>
      </c>
      <c r="D1022" s="2">
        <v>0.13</v>
      </c>
      <c r="E1022" s="3" t="s">
        <v>890</v>
      </c>
      <c r="F1022" s="3" t="s">
        <v>322</v>
      </c>
      <c r="G1022" s="3"/>
      <c r="H1022" s="6">
        <v>15.517165974607176</v>
      </c>
      <c r="I1022" s="13">
        <v>671.39647927802469</v>
      </c>
      <c r="J1022" s="3">
        <v>660</v>
      </c>
      <c r="K1022" s="3">
        <v>1.7</v>
      </c>
      <c r="L1022" s="3"/>
      <c r="M1022" s="3"/>
      <c r="N1022" s="3"/>
      <c r="O1022" s="3">
        <v>411</v>
      </c>
      <c r="P1022" s="3">
        <v>0.63</v>
      </c>
      <c r="Q1022" s="3">
        <v>10036</v>
      </c>
      <c r="R1022" s="3"/>
      <c r="S1022" s="3">
        <v>0.311</v>
      </c>
      <c r="T1022" s="3">
        <v>198.1</v>
      </c>
      <c r="U1022" s="3">
        <v>390</v>
      </c>
      <c r="V1022" s="3">
        <v>1.7</v>
      </c>
      <c r="W1022" s="3">
        <v>23.5</v>
      </c>
      <c r="X1022" s="3">
        <v>0.89</v>
      </c>
      <c r="Y1022" s="3">
        <v>2.9</v>
      </c>
      <c r="Z1022" s="3">
        <v>1.77</v>
      </c>
      <c r="AA1022" s="3">
        <v>0.66</v>
      </c>
      <c r="AB1022" s="3">
        <v>7</v>
      </c>
      <c r="AC1022" s="3">
        <v>2.02</v>
      </c>
      <c r="AD1022" s="3">
        <v>25.3</v>
      </c>
      <c r="AE1022" s="3">
        <v>10.78</v>
      </c>
      <c r="AF1022" s="3">
        <v>64.2</v>
      </c>
      <c r="AG1022" s="3">
        <v>15.61</v>
      </c>
      <c r="AH1022" s="3">
        <v>179.9</v>
      </c>
      <c r="AI1022" s="3">
        <v>48.9</v>
      </c>
      <c r="AJ1022" s="2">
        <v>2.4</v>
      </c>
      <c r="AK1022" s="2">
        <v>0.13</v>
      </c>
    </row>
    <row r="1023" spans="1:37" x14ac:dyDescent="0.3">
      <c r="A1023" s="5" t="s">
        <v>887</v>
      </c>
      <c r="B1023" s="7" t="s">
        <v>888</v>
      </c>
      <c r="C1023" s="2">
        <v>2.4</v>
      </c>
      <c r="D1023" s="2">
        <v>0.13</v>
      </c>
      <c r="E1023" s="4" t="s">
        <v>891</v>
      </c>
      <c r="F1023" s="4" t="s">
        <v>322</v>
      </c>
      <c r="H1023" s="2">
        <v>16.481732678096726</v>
      </c>
      <c r="I1023" s="8">
        <v>725.3547917938032</v>
      </c>
      <c r="J1023" s="4">
        <v>360</v>
      </c>
      <c r="K1023" s="4">
        <v>3.2</v>
      </c>
      <c r="O1023" s="4">
        <v>720</v>
      </c>
      <c r="P1023" s="4">
        <v>1.1299999999999999</v>
      </c>
      <c r="Q1023" s="4">
        <v>9720</v>
      </c>
      <c r="S1023" s="4">
        <v>0.51</v>
      </c>
      <c r="T1023" s="4">
        <v>289</v>
      </c>
      <c r="U1023" s="4">
        <v>336</v>
      </c>
      <c r="V1023" s="4">
        <v>0.69</v>
      </c>
      <c r="W1023" s="4">
        <v>39.299999999999997</v>
      </c>
      <c r="X1023" s="4">
        <v>0.37</v>
      </c>
      <c r="Y1023" s="4">
        <v>2.96</v>
      </c>
      <c r="Z1023" s="4">
        <v>4.91</v>
      </c>
      <c r="AA1023" s="4">
        <v>1.52</v>
      </c>
      <c r="AB1023" s="4">
        <v>18.3</v>
      </c>
      <c r="AC1023" s="4">
        <v>5.09</v>
      </c>
      <c r="AD1023" s="4">
        <v>59.2</v>
      </c>
      <c r="AE1023" s="4">
        <v>22</v>
      </c>
      <c r="AF1023" s="4">
        <v>108</v>
      </c>
      <c r="AG1023" s="4">
        <v>24.1</v>
      </c>
      <c r="AH1023" s="4">
        <v>240</v>
      </c>
      <c r="AI1023" s="4">
        <v>54.9</v>
      </c>
      <c r="AJ1023" s="2">
        <v>2.4</v>
      </c>
      <c r="AK1023" s="2">
        <v>0.13</v>
      </c>
    </row>
    <row r="1024" spans="1:37" x14ac:dyDescent="0.3">
      <c r="A1024" s="5" t="s">
        <v>887</v>
      </c>
      <c r="B1024" s="7" t="s">
        <v>888</v>
      </c>
      <c r="C1024" s="2">
        <v>2.4</v>
      </c>
      <c r="D1024" s="2">
        <v>0.13</v>
      </c>
      <c r="E1024" s="4" t="s">
        <v>892</v>
      </c>
      <c r="F1024" s="4" t="s">
        <v>322</v>
      </c>
      <c r="H1024" s="2">
        <v>17.124698220131119</v>
      </c>
      <c r="I1024" s="8">
        <v>771.1463675259854</v>
      </c>
      <c r="J1024" s="4">
        <v>681</v>
      </c>
      <c r="K1024" s="4">
        <v>5.2</v>
      </c>
      <c r="O1024" s="4">
        <v>3940</v>
      </c>
      <c r="P1024" s="4">
        <v>2.8</v>
      </c>
      <c r="Q1024" s="4">
        <v>7368</v>
      </c>
      <c r="S1024" s="4">
        <v>2.02</v>
      </c>
      <c r="T1024" s="4">
        <v>1720</v>
      </c>
      <c r="U1024" s="4">
        <v>558</v>
      </c>
      <c r="V1024" s="4">
        <v>0.23100000000000001</v>
      </c>
      <c r="W1024" s="4">
        <v>110.2</v>
      </c>
      <c r="X1024" s="4">
        <v>1.163</v>
      </c>
      <c r="Y1024" s="4">
        <v>19.100000000000001</v>
      </c>
      <c r="Z1024" s="4">
        <v>32.5</v>
      </c>
      <c r="AA1024" s="4">
        <v>11.28</v>
      </c>
      <c r="AB1024" s="4">
        <v>115.6</v>
      </c>
      <c r="AC1024" s="4">
        <v>30.9</v>
      </c>
      <c r="AD1024" s="4">
        <v>320</v>
      </c>
      <c r="AE1024" s="4">
        <v>108.8</v>
      </c>
      <c r="AF1024" s="4">
        <v>499</v>
      </c>
      <c r="AG1024" s="4">
        <v>99.1</v>
      </c>
      <c r="AH1024" s="4">
        <v>910</v>
      </c>
      <c r="AI1024" s="4">
        <v>193.4</v>
      </c>
      <c r="AJ1024" s="2">
        <v>2.4</v>
      </c>
      <c r="AK1024" s="2">
        <v>0.13</v>
      </c>
    </row>
    <row r="1025" spans="1:37" x14ac:dyDescent="0.3">
      <c r="A1025" s="5" t="s">
        <v>887</v>
      </c>
      <c r="B1025" s="7" t="s">
        <v>888</v>
      </c>
      <c r="C1025" s="2">
        <v>2.4</v>
      </c>
      <c r="D1025" s="2">
        <v>0.13</v>
      </c>
      <c r="E1025" s="4" t="s">
        <v>893</v>
      </c>
      <c r="F1025" s="4" t="s">
        <v>322</v>
      </c>
      <c r="H1025" s="2">
        <v>14.037887061222417</v>
      </c>
      <c r="I1025" s="8">
        <v>745.89195499893856</v>
      </c>
      <c r="J1025" s="4">
        <v>854</v>
      </c>
      <c r="K1025" s="4">
        <v>4</v>
      </c>
      <c r="O1025" s="4">
        <v>5200</v>
      </c>
      <c r="P1025" s="4">
        <v>8.6</v>
      </c>
      <c r="Q1025" s="4">
        <v>8741</v>
      </c>
      <c r="S1025" s="4">
        <v>6.9</v>
      </c>
      <c r="T1025" s="4">
        <v>6400</v>
      </c>
      <c r="U1025" s="4">
        <v>1700</v>
      </c>
      <c r="V1025" s="4">
        <v>0.152</v>
      </c>
      <c r="W1025" s="4">
        <v>150</v>
      </c>
      <c r="X1025" s="4">
        <v>0.95</v>
      </c>
      <c r="Y1025" s="4">
        <v>15.3</v>
      </c>
      <c r="Z1025" s="4">
        <v>27</v>
      </c>
      <c r="AA1025" s="4">
        <v>8.6999999999999993</v>
      </c>
      <c r="AB1025" s="4">
        <v>130</v>
      </c>
      <c r="AC1025" s="4">
        <v>35.9</v>
      </c>
      <c r="AD1025" s="4">
        <v>407</v>
      </c>
      <c r="AE1025" s="4">
        <v>143</v>
      </c>
      <c r="AF1025" s="4">
        <v>644</v>
      </c>
      <c r="AG1025" s="4">
        <v>128</v>
      </c>
      <c r="AH1025" s="4">
        <v>1120</v>
      </c>
      <c r="AI1025" s="4">
        <v>224</v>
      </c>
      <c r="AJ1025" s="2">
        <v>2.4</v>
      </c>
      <c r="AK1025" s="2">
        <v>0.13</v>
      </c>
    </row>
    <row r="1026" spans="1:37" x14ac:dyDescent="0.3">
      <c r="A1026" s="5" t="s">
        <v>887</v>
      </c>
      <c r="B1026" s="7" t="s">
        <v>888</v>
      </c>
      <c r="C1026" s="2">
        <v>2.4</v>
      </c>
      <c r="D1026" s="2">
        <v>0.13</v>
      </c>
      <c r="E1026" s="4" t="s">
        <v>894</v>
      </c>
      <c r="F1026" s="4" t="s">
        <v>322</v>
      </c>
      <c r="H1026" s="2">
        <v>16.160225952896042</v>
      </c>
      <c r="I1026" s="8">
        <v>804.26516163693009</v>
      </c>
      <c r="J1026" s="4">
        <v>426</v>
      </c>
      <c r="K1026" s="4">
        <v>7.2</v>
      </c>
      <c r="O1026" s="4">
        <v>1669</v>
      </c>
      <c r="P1026" s="4">
        <v>3.34</v>
      </c>
      <c r="Q1026" s="4">
        <v>8590</v>
      </c>
      <c r="S1026" s="4">
        <v>0.68</v>
      </c>
      <c r="T1026" s="4">
        <v>407</v>
      </c>
      <c r="U1026" s="4">
        <v>365</v>
      </c>
      <c r="V1026" s="4">
        <v>0.122</v>
      </c>
      <c r="W1026" s="4">
        <v>41.3</v>
      </c>
      <c r="X1026" s="4">
        <v>0.24099999999999999</v>
      </c>
      <c r="Y1026" s="4">
        <v>3.71</v>
      </c>
      <c r="Z1026" s="4">
        <v>7</v>
      </c>
      <c r="AA1026" s="4">
        <v>2.76</v>
      </c>
      <c r="AB1026" s="4">
        <v>35.4</v>
      </c>
      <c r="AC1026" s="4">
        <v>10.53</v>
      </c>
      <c r="AD1026" s="4">
        <v>127.2</v>
      </c>
      <c r="AE1026" s="4">
        <v>48.6</v>
      </c>
      <c r="AF1026" s="4">
        <v>244.1</v>
      </c>
      <c r="AG1026" s="4">
        <v>50.7</v>
      </c>
      <c r="AH1026" s="4">
        <v>485</v>
      </c>
      <c r="AI1026" s="4">
        <v>104.9</v>
      </c>
      <c r="AJ1026" s="2">
        <v>2.4</v>
      </c>
      <c r="AK1026" s="2">
        <v>0.13</v>
      </c>
    </row>
    <row r="1027" spans="1:37" x14ac:dyDescent="0.3">
      <c r="A1027" s="5" t="s">
        <v>887</v>
      </c>
      <c r="B1027" s="7" t="s">
        <v>888</v>
      </c>
      <c r="C1027" s="2">
        <v>2.4</v>
      </c>
      <c r="D1027" s="2">
        <v>0.13</v>
      </c>
      <c r="E1027" s="4" t="s">
        <v>895</v>
      </c>
      <c r="F1027" s="4" t="s">
        <v>322</v>
      </c>
      <c r="H1027" s="2">
        <v>16.803220691930893</v>
      </c>
      <c r="I1027" s="8">
        <v>765.31739201052096</v>
      </c>
      <c r="J1027" s="4">
        <v>686</v>
      </c>
      <c r="K1027" s="4">
        <v>4.9000000000000004</v>
      </c>
      <c r="O1027" s="4">
        <v>1524</v>
      </c>
      <c r="P1027" s="4">
        <v>2.36</v>
      </c>
      <c r="Q1027" s="4">
        <v>9563</v>
      </c>
      <c r="S1027" s="4">
        <v>0.63</v>
      </c>
      <c r="T1027" s="4">
        <v>282</v>
      </c>
      <c r="U1027" s="4">
        <v>348.7</v>
      </c>
      <c r="V1027" s="4">
        <v>0.11899999999999999</v>
      </c>
      <c r="W1027" s="4">
        <v>21.5</v>
      </c>
      <c r="X1027" s="4">
        <v>8.7999999999999995E-2</v>
      </c>
      <c r="Y1027" s="4">
        <v>1.08</v>
      </c>
      <c r="Z1027" s="4">
        <v>3.45</v>
      </c>
      <c r="AA1027" s="4">
        <v>1.07</v>
      </c>
      <c r="AB1027" s="4">
        <v>23.5</v>
      </c>
      <c r="AC1027" s="4">
        <v>8.14</v>
      </c>
      <c r="AD1027" s="4">
        <v>112.2</v>
      </c>
      <c r="AE1027" s="4">
        <v>42.8</v>
      </c>
      <c r="AF1027" s="4">
        <v>230.6</v>
      </c>
      <c r="AG1027" s="4">
        <v>49.7</v>
      </c>
      <c r="AH1027" s="4">
        <v>481</v>
      </c>
      <c r="AI1027" s="4">
        <v>106.2</v>
      </c>
      <c r="AJ1027" s="2">
        <v>2.4</v>
      </c>
      <c r="AK1027" s="2">
        <v>0.13</v>
      </c>
    </row>
    <row r="1028" spans="1:37" x14ac:dyDescent="0.3">
      <c r="A1028" s="5" t="s">
        <v>887</v>
      </c>
      <c r="B1028" s="7" t="s">
        <v>888</v>
      </c>
      <c r="C1028" s="2">
        <v>2.4</v>
      </c>
      <c r="D1028" s="2">
        <v>0.13</v>
      </c>
      <c r="E1028" s="4" t="s">
        <v>896</v>
      </c>
      <c r="F1028" s="4" t="s">
        <v>322</v>
      </c>
      <c r="H1028" s="2">
        <v>15.903010870739545</v>
      </c>
      <c r="I1028" s="8">
        <v>769.23441861205356</v>
      </c>
      <c r="J1028" s="4">
        <v>705</v>
      </c>
      <c r="K1028" s="4">
        <v>5.0999999999999996</v>
      </c>
      <c r="O1028" s="4">
        <v>3120</v>
      </c>
      <c r="P1028" s="4">
        <v>6.8</v>
      </c>
      <c r="Q1028" s="4">
        <v>9550</v>
      </c>
      <c r="S1028" s="4">
        <v>1.07</v>
      </c>
      <c r="T1028" s="4">
        <v>714</v>
      </c>
      <c r="U1028" s="4">
        <v>704</v>
      </c>
      <c r="V1028" s="4">
        <v>0.08</v>
      </c>
      <c r="W1028" s="4">
        <v>68.5</v>
      </c>
      <c r="X1028" s="4">
        <v>0.20200000000000001</v>
      </c>
      <c r="Y1028" s="4">
        <v>3.18</v>
      </c>
      <c r="Z1028" s="4">
        <v>7.4</v>
      </c>
      <c r="AA1028" s="4">
        <v>2.66</v>
      </c>
      <c r="AB1028" s="4">
        <v>46.2</v>
      </c>
      <c r="AC1028" s="4">
        <v>16.04</v>
      </c>
      <c r="AD1028" s="4">
        <v>208.5</v>
      </c>
      <c r="AE1028" s="4">
        <v>79.8</v>
      </c>
      <c r="AF1028" s="4">
        <v>404</v>
      </c>
      <c r="AG1028" s="4">
        <v>83.2</v>
      </c>
      <c r="AH1028" s="4">
        <v>780</v>
      </c>
      <c r="AI1028" s="4">
        <v>165.3</v>
      </c>
      <c r="AJ1028" s="2">
        <v>2.4</v>
      </c>
      <c r="AK1028" s="2">
        <v>0.13</v>
      </c>
    </row>
    <row r="1029" spans="1:37" x14ac:dyDescent="0.3">
      <c r="A1029" s="5" t="s">
        <v>887</v>
      </c>
      <c r="B1029" s="7" t="s">
        <v>888</v>
      </c>
      <c r="C1029" s="2">
        <v>2.4</v>
      </c>
      <c r="D1029" s="2">
        <v>0.13</v>
      </c>
      <c r="E1029" s="4" t="s">
        <v>897</v>
      </c>
      <c r="F1029" s="4" t="s">
        <v>322</v>
      </c>
      <c r="H1029" s="2">
        <v>15.710090758782217</v>
      </c>
      <c r="I1029" s="8">
        <v>866.41463316692534</v>
      </c>
      <c r="J1029" s="4">
        <v>839</v>
      </c>
      <c r="K1029" s="4">
        <v>12.6</v>
      </c>
      <c r="O1029" s="4">
        <v>5830</v>
      </c>
      <c r="P1029" s="4">
        <v>5.18</v>
      </c>
      <c r="Q1029" s="4">
        <v>6900</v>
      </c>
      <c r="S1029" s="4">
        <v>2.71</v>
      </c>
      <c r="T1029" s="4">
        <v>2790</v>
      </c>
      <c r="U1029" s="4">
        <v>786</v>
      </c>
      <c r="V1029" s="4">
        <v>7.5999999999999998E-2</v>
      </c>
      <c r="W1029" s="4">
        <v>154</v>
      </c>
      <c r="X1029" s="4">
        <v>1.016</v>
      </c>
      <c r="Y1029" s="4">
        <v>18</v>
      </c>
      <c r="Z1029" s="4">
        <v>31.1</v>
      </c>
      <c r="AA1029" s="4">
        <v>12.09</v>
      </c>
      <c r="AB1029" s="4">
        <v>137</v>
      </c>
      <c r="AC1029" s="4">
        <v>39.200000000000003</v>
      </c>
      <c r="AD1029" s="4">
        <v>433</v>
      </c>
      <c r="AE1029" s="4">
        <v>161.30000000000001</v>
      </c>
      <c r="AF1029" s="4">
        <v>747</v>
      </c>
      <c r="AG1029" s="4">
        <v>148</v>
      </c>
      <c r="AH1029" s="4">
        <v>1334</v>
      </c>
      <c r="AI1029" s="4">
        <v>277.7</v>
      </c>
      <c r="AJ1029" s="2">
        <v>2.4</v>
      </c>
      <c r="AK1029" s="2">
        <v>0.13</v>
      </c>
    </row>
    <row r="1030" spans="1:37" x14ac:dyDescent="0.3">
      <c r="A1030" s="5" t="s">
        <v>887</v>
      </c>
      <c r="B1030" s="7" t="s">
        <v>888</v>
      </c>
      <c r="C1030" s="2">
        <v>2.4</v>
      </c>
      <c r="D1030" s="2">
        <v>0.13</v>
      </c>
      <c r="E1030" s="4" t="s">
        <v>898</v>
      </c>
      <c r="F1030" s="4" t="s">
        <v>322</v>
      </c>
      <c r="H1030" s="2">
        <v>15.903010870739545</v>
      </c>
      <c r="I1030" s="8">
        <v>771.1463675259854</v>
      </c>
      <c r="J1030" s="4">
        <v>486</v>
      </c>
      <c r="K1030" s="4">
        <v>5.2</v>
      </c>
      <c r="O1030" s="4">
        <v>1960</v>
      </c>
      <c r="P1030" s="4">
        <v>3.81</v>
      </c>
      <c r="Q1030" s="4">
        <v>8760</v>
      </c>
      <c r="S1030" s="4">
        <v>0.72</v>
      </c>
      <c r="T1030" s="4">
        <v>472</v>
      </c>
      <c r="U1030" s="4">
        <v>388</v>
      </c>
      <c r="V1030" s="4">
        <v>5.3999999999999999E-2</v>
      </c>
      <c r="W1030" s="4">
        <v>53.4</v>
      </c>
      <c r="X1030" s="4">
        <v>0.16200000000000001</v>
      </c>
      <c r="Y1030" s="4">
        <v>2.34</v>
      </c>
      <c r="Z1030" s="4">
        <v>6.38</v>
      </c>
      <c r="AA1030" s="4">
        <v>2.23</v>
      </c>
      <c r="AB1030" s="4">
        <v>31.6</v>
      </c>
      <c r="AC1030" s="4">
        <v>10.77</v>
      </c>
      <c r="AD1030" s="4">
        <v>137.9</v>
      </c>
      <c r="AE1030" s="4">
        <v>53.9</v>
      </c>
      <c r="AF1030" s="4">
        <v>268</v>
      </c>
      <c r="AG1030" s="4">
        <v>57.9</v>
      </c>
      <c r="AH1030" s="4">
        <v>553</v>
      </c>
      <c r="AI1030" s="4">
        <v>118.5</v>
      </c>
      <c r="AJ1030" s="2">
        <v>2.4</v>
      </c>
      <c r="AK1030" s="2">
        <v>0.13</v>
      </c>
    </row>
    <row r="1031" spans="1:37" x14ac:dyDescent="0.3">
      <c r="A1031" s="5" t="s">
        <v>887</v>
      </c>
      <c r="B1031" s="7" t="s">
        <v>888</v>
      </c>
      <c r="C1031" s="2">
        <v>2.4</v>
      </c>
      <c r="D1031" s="2">
        <v>0.13</v>
      </c>
      <c r="E1031" s="4" t="s">
        <v>899</v>
      </c>
      <c r="F1031" s="4" t="s">
        <v>322</v>
      </c>
      <c r="H1031" s="2">
        <v>17.446153087789718</v>
      </c>
      <c r="I1031" s="8">
        <v>722.49986412360795</v>
      </c>
      <c r="J1031" s="4">
        <v>524</v>
      </c>
      <c r="K1031" s="4">
        <v>3.1</v>
      </c>
      <c r="O1031" s="4">
        <v>1910</v>
      </c>
      <c r="P1031" s="4">
        <v>4.95</v>
      </c>
      <c r="Q1031" s="4">
        <v>9100</v>
      </c>
      <c r="S1031" s="4">
        <v>1.67</v>
      </c>
      <c r="T1031" s="4">
        <v>590</v>
      </c>
      <c r="U1031" s="4">
        <v>473.3</v>
      </c>
      <c r="V1031" s="4">
        <v>4.3999999999999997E-2</v>
      </c>
      <c r="W1031" s="4">
        <v>54.9</v>
      </c>
      <c r="X1031" s="4">
        <v>0.125</v>
      </c>
      <c r="Y1031" s="4">
        <v>1.65</v>
      </c>
      <c r="Z1031" s="4">
        <v>6</v>
      </c>
      <c r="AA1031" s="4">
        <v>1.65</v>
      </c>
      <c r="AB1031" s="4">
        <v>31.6</v>
      </c>
      <c r="AC1031" s="4">
        <v>10.74</v>
      </c>
      <c r="AD1031" s="4">
        <v>137.6</v>
      </c>
      <c r="AE1031" s="4">
        <v>54.7</v>
      </c>
      <c r="AF1031" s="4">
        <v>271.8</v>
      </c>
      <c r="AG1031" s="4">
        <v>58.6</v>
      </c>
      <c r="AH1031" s="4">
        <v>549</v>
      </c>
      <c r="AI1031" s="4">
        <v>120.8</v>
      </c>
      <c r="AJ1031" s="2">
        <v>2.4</v>
      </c>
      <c r="AK1031" s="2">
        <v>0.13</v>
      </c>
    </row>
    <row r="1032" spans="1:37" x14ac:dyDescent="0.3">
      <c r="A1032" s="5" t="s">
        <v>887</v>
      </c>
      <c r="B1032" s="7" t="s">
        <v>888</v>
      </c>
      <c r="C1032" s="2">
        <v>2.4</v>
      </c>
      <c r="D1032" s="2">
        <v>0.13</v>
      </c>
      <c r="E1032" s="4" t="s">
        <v>900</v>
      </c>
      <c r="F1032" s="4" t="s">
        <v>322</v>
      </c>
      <c r="H1032" s="2">
        <v>15.774397649061912</v>
      </c>
      <c r="I1032" s="8">
        <v>841.01512740973612</v>
      </c>
      <c r="J1032" s="4">
        <v>346</v>
      </c>
      <c r="K1032" s="4">
        <v>10.1</v>
      </c>
      <c r="O1032" s="4">
        <v>2290</v>
      </c>
      <c r="P1032" s="4">
        <v>4.12</v>
      </c>
      <c r="Q1032" s="4">
        <v>9040</v>
      </c>
      <c r="S1032" s="4">
        <v>2.0499999999999998</v>
      </c>
      <c r="T1032" s="4">
        <v>1650</v>
      </c>
      <c r="U1032" s="4">
        <v>730</v>
      </c>
      <c r="V1032" s="4">
        <v>3.9E-2</v>
      </c>
      <c r="W1032" s="4">
        <v>109</v>
      </c>
      <c r="X1032" s="4">
        <v>0.46</v>
      </c>
      <c r="Y1032" s="4">
        <v>6.7</v>
      </c>
      <c r="Z1032" s="4">
        <v>11.9</v>
      </c>
      <c r="AA1032" s="4">
        <v>4.8</v>
      </c>
      <c r="AB1032" s="4">
        <v>50</v>
      </c>
      <c r="AC1032" s="4">
        <v>16.100000000000001</v>
      </c>
      <c r="AD1032" s="4">
        <v>180</v>
      </c>
      <c r="AE1032" s="4">
        <v>64</v>
      </c>
      <c r="AF1032" s="4">
        <v>296</v>
      </c>
      <c r="AG1032" s="4">
        <v>58</v>
      </c>
      <c r="AH1032" s="4">
        <v>533</v>
      </c>
      <c r="AI1032" s="4">
        <v>110</v>
      </c>
      <c r="AJ1032" s="2">
        <v>2.4</v>
      </c>
      <c r="AK1032" s="2">
        <v>0.13</v>
      </c>
    </row>
    <row r="1033" spans="1:37" x14ac:dyDescent="0.3">
      <c r="A1033" s="5" t="s">
        <v>887</v>
      </c>
      <c r="B1033" s="7" t="s">
        <v>888</v>
      </c>
      <c r="C1033" s="2">
        <v>2.4</v>
      </c>
      <c r="D1033" s="2">
        <v>0.13</v>
      </c>
      <c r="E1033" s="4" t="s">
        <v>901</v>
      </c>
      <c r="F1033" s="4" t="s">
        <v>322</v>
      </c>
      <c r="H1033" s="2">
        <v>16.417431264735615</v>
      </c>
      <c r="I1033" s="8">
        <v>774.88250385641891</v>
      </c>
      <c r="J1033" s="4">
        <v>693</v>
      </c>
      <c r="K1033" s="4">
        <v>5.4</v>
      </c>
      <c r="O1033" s="4">
        <v>3650</v>
      </c>
      <c r="P1033" s="4">
        <v>2.71</v>
      </c>
      <c r="Q1033" s="4">
        <v>7690</v>
      </c>
      <c r="S1033" s="4">
        <v>1.45</v>
      </c>
      <c r="T1033" s="4">
        <v>880</v>
      </c>
      <c r="U1033" s="4">
        <v>526</v>
      </c>
      <c r="V1033" s="4">
        <v>3.9E-2</v>
      </c>
      <c r="W1033" s="4">
        <v>72.099999999999994</v>
      </c>
      <c r="X1033" s="4">
        <v>0.34899999999999998</v>
      </c>
      <c r="Y1033" s="4">
        <v>6.7</v>
      </c>
      <c r="Z1033" s="4">
        <v>14.2</v>
      </c>
      <c r="AA1033" s="4">
        <v>5.93</v>
      </c>
      <c r="AB1033" s="4">
        <v>74</v>
      </c>
      <c r="AC1033" s="4">
        <v>21.9</v>
      </c>
      <c r="AD1033" s="4">
        <v>263</v>
      </c>
      <c r="AE1033" s="4">
        <v>100</v>
      </c>
      <c r="AF1033" s="4">
        <v>509</v>
      </c>
      <c r="AG1033" s="4">
        <v>110</v>
      </c>
      <c r="AH1033" s="4">
        <v>1040</v>
      </c>
      <c r="AI1033" s="4">
        <v>226</v>
      </c>
      <c r="AJ1033" s="2">
        <v>2.4</v>
      </c>
      <c r="AK1033" s="2">
        <v>0.13</v>
      </c>
    </row>
    <row r="1034" spans="1:37" x14ac:dyDescent="0.3">
      <c r="A1034" s="5" t="s">
        <v>887</v>
      </c>
      <c r="B1034" s="7" t="s">
        <v>888</v>
      </c>
      <c r="C1034" s="2">
        <v>2.4</v>
      </c>
      <c r="D1034" s="2">
        <v>0.13</v>
      </c>
      <c r="E1034" s="4" t="s">
        <v>902</v>
      </c>
      <c r="F1034" s="4" t="s">
        <v>322</v>
      </c>
      <c r="H1034" s="2">
        <v>24.257284192066166</v>
      </c>
      <c r="I1034" s="8">
        <v>798.29679268750579</v>
      </c>
      <c r="J1034" s="4">
        <v>581</v>
      </c>
      <c r="K1034" s="4">
        <v>6.8</v>
      </c>
      <c r="O1034" s="4">
        <v>2520</v>
      </c>
      <c r="P1034" s="4">
        <v>3.88</v>
      </c>
      <c r="Q1034" s="4">
        <v>7710</v>
      </c>
      <c r="S1034" s="4">
        <v>3.62</v>
      </c>
      <c r="T1034" s="4">
        <v>790</v>
      </c>
      <c r="U1034" s="4">
        <v>445</v>
      </c>
      <c r="V1034" s="4">
        <v>3.6999999999999998E-2</v>
      </c>
      <c r="W1034" s="4">
        <v>67</v>
      </c>
      <c r="X1034" s="4">
        <v>0.26100000000000001</v>
      </c>
      <c r="Y1034" s="4">
        <v>4.8</v>
      </c>
      <c r="Z1034" s="4">
        <v>10.6</v>
      </c>
      <c r="AA1034" s="4">
        <v>4.76</v>
      </c>
      <c r="AB1034" s="4">
        <v>56.1</v>
      </c>
      <c r="AC1034" s="4">
        <v>15.8</v>
      </c>
      <c r="AD1034" s="4">
        <v>192</v>
      </c>
      <c r="AE1034" s="4">
        <v>68.5</v>
      </c>
      <c r="AF1034" s="4">
        <v>328</v>
      </c>
      <c r="AG1034" s="4">
        <v>67.099999999999994</v>
      </c>
      <c r="AH1034" s="4">
        <v>614</v>
      </c>
      <c r="AI1034" s="4">
        <v>134</v>
      </c>
      <c r="AJ1034" s="2">
        <v>2.4</v>
      </c>
      <c r="AK1034" s="2">
        <v>0.13</v>
      </c>
    </row>
    <row r="1035" spans="1:37" x14ac:dyDescent="0.3">
      <c r="A1035" s="5" t="s">
        <v>887</v>
      </c>
      <c r="B1035" s="7" t="s">
        <v>888</v>
      </c>
      <c r="C1035" s="2">
        <v>2.4</v>
      </c>
      <c r="D1035" s="2">
        <v>0.13</v>
      </c>
      <c r="E1035" s="4" t="s">
        <v>903</v>
      </c>
      <c r="F1035" s="4" t="s">
        <v>322</v>
      </c>
      <c r="H1035" s="2">
        <v>15.452856781184055</v>
      </c>
      <c r="I1035" s="8">
        <v>750.4954683881133</v>
      </c>
      <c r="J1035" s="4">
        <v>611</v>
      </c>
      <c r="K1035" s="4">
        <v>4.2</v>
      </c>
      <c r="O1035" s="4">
        <v>2330</v>
      </c>
      <c r="P1035" s="4">
        <v>2.41</v>
      </c>
      <c r="Q1035" s="4">
        <v>7587</v>
      </c>
      <c r="S1035" s="4">
        <v>0.84</v>
      </c>
      <c r="T1035" s="4">
        <v>538</v>
      </c>
      <c r="U1035" s="4">
        <v>448</v>
      </c>
      <c r="V1035" s="4">
        <v>1.7600000000000001E-2</v>
      </c>
      <c r="W1035" s="4">
        <v>46.7</v>
      </c>
      <c r="X1035" s="4">
        <v>0.13800000000000001</v>
      </c>
      <c r="Y1035" s="4">
        <v>2.57</v>
      </c>
      <c r="Z1035" s="4">
        <v>6.25</v>
      </c>
      <c r="AA1035" s="4">
        <v>2.77</v>
      </c>
      <c r="AB1035" s="4">
        <v>39.1</v>
      </c>
      <c r="AC1035" s="4">
        <v>13.2</v>
      </c>
      <c r="AD1035" s="4">
        <v>164</v>
      </c>
      <c r="AE1035" s="4">
        <v>63.8</v>
      </c>
      <c r="AF1035" s="4">
        <v>320</v>
      </c>
      <c r="AG1035" s="4">
        <v>67.5</v>
      </c>
      <c r="AH1035" s="4">
        <v>654</v>
      </c>
      <c r="AI1035" s="4">
        <v>140.5</v>
      </c>
      <c r="AJ1035" s="2">
        <v>2.4</v>
      </c>
      <c r="AK1035" s="2">
        <v>0.13</v>
      </c>
    </row>
    <row r="1036" spans="1:37" x14ac:dyDescent="0.3">
      <c r="A1036" s="5" t="s">
        <v>887</v>
      </c>
      <c r="B1036" s="7" t="s">
        <v>888</v>
      </c>
      <c r="C1036" s="2">
        <v>2.4</v>
      </c>
      <c r="D1036" s="2">
        <v>0.13</v>
      </c>
      <c r="E1036" s="4" t="s">
        <v>904</v>
      </c>
      <c r="F1036" s="4" t="s">
        <v>322</v>
      </c>
      <c r="H1036" s="2">
        <v>14.874044975645932</v>
      </c>
      <c r="I1036" s="8">
        <v>725.3547917938032</v>
      </c>
      <c r="J1036" s="4">
        <v>539</v>
      </c>
      <c r="K1036" s="4">
        <v>3.2</v>
      </c>
      <c r="O1036" s="4">
        <v>1290</v>
      </c>
      <c r="P1036" s="4">
        <v>1.55</v>
      </c>
      <c r="Q1036" s="4">
        <v>7970</v>
      </c>
      <c r="S1036" s="4">
        <v>0.59299999999999997</v>
      </c>
      <c r="T1036" s="4">
        <v>344</v>
      </c>
      <c r="U1036" s="4">
        <v>249</v>
      </c>
      <c r="V1036" s="4">
        <v>1.67E-2</v>
      </c>
      <c r="W1036" s="4">
        <v>33.799999999999997</v>
      </c>
      <c r="X1036" s="4">
        <v>0.14199999999999999</v>
      </c>
      <c r="Y1036" s="4">
        <v>1.83</v>
      </c>
      <c r="Z1036" s="4">
        <v>4.8</v>
      </c>
      <c r="AA1036" s="4">
        <v>1.96</v>
      </c>
      <c r="AB1036" s="4">
        <v>25.8</v>
      </c>
      <c r="AC1036" s="4">
        <v>8.5299999999999994</v>
      </c>
      <c r="AD1036" s="4">
        <v>104.4</v>
      </c>
      <c r="AE1036" s="4">
        <v>38.799999999999997</v>
      </c>
      <c r="AF1036" s="4">
        <v>193</v>
      </c>
      <c r="AG1036" s="4">
        <v>43.3</v>
      </c>
      <c r="AH1036" s="4">
        <v>408</v>
      </c>
      <c r="AI1036" s="4">
        <v>92.7</v>
      </c>
      <c r="AJ1036" s="2">
        <v>2.4</v>
      </c>
      <c r="AK1036" s="2">
        <v>0.13</v>
      </c>
    </row>
    <row r="1037" spans="1:37" x14ac:dyDescent="0.3">
      <c r="A1037" s="5" t="s">
        <v>887</v>
      </c>
      <c r="B1037" s="7" t="s">
        <v>888</v>
      </c>
      <c r="C1037" s="2">
        <v>2.4</v>
      </c>
      <c r="D1037" s="2">
        <v>0.13</v>
      </c>
      <c r="E1037" s="4" t="s">
        <v>905</v>
      </c>
      <c r="F1037" s="4" t="s">
        <v>322</v>
      </c>
      <c r="H1037" s="2">
        <v>21.10964097818983</v>
      </c>
      <c r="I1037" s="8">
        <v>700.06855402232054</v>
      </c>
      <c r="J1037" s="4">
        <v>524</v>
      </c>
      <c r="K1037" s="4">
        <v>2.4</v>
      </c>
      <c r="O1037" s="4">
        <v>1122</v>
      </c>
      <c r="P1037" s="4">
        <v>1.23</v>
      </c>
      <c r="Q1037" s="4">
        <v>7860</v>
      </c>
      <c r="S1037" s="4">
        <v>1.1599999999999999</v>
      </c>
      <c r="T1037" s="4">
        <v>285</v>
      </c>
      <c r="U1037" s="4">
        <v>235</v>
      </c>
      <c r="V1037" s="4">
        <v>1.34E-2</v>
      </c>
      <c r="W1037" s="4">
        <v>27.7</v>
      </c>
      <c r="X1037" s="4">
        <v>0.127</v>
      </c>
      <c r="Y1037" s="4">
        <v>1.61</v>
      </c>
      <c r="Z1037" s="4">
        <v>3.85</v>
      </c>
      <c r="AA1037" s="4">
        <v>1.82</v>
      </c>
      <c r="AB1037" s="4">
        <v>24</v>
      </c>
      <c r="AC1037" s="4">
        <v>7.53</v>
      </c>
      <c r="AD1037" s="4">
        <v>92.8</v>
      </c>
      <c r="AE1037" s="4">
        <v>35.700000000000003</v>
      </c>
      <c r="AF1037" s="4">
        <v>182</v>
      </c>
      <c r="AG1037" s="4">
        <v>37.5</v>
      </c>
      <c r="AH1037" s="4">
        <v>370</v>
      </c>
      <c r="AI1037" s="4">
        <v>80.7</v>
      </c>
      <c r="AJ1037" s="2">
        <v>2.4</v>
      </c>
      <c r="AK1037" s="2">
        <v>0.13</v>
      </c>
    </row>
    <row r="1038" spans="1:37" x14ac:dyDescent="0.3">
      <c r="A1038" s="5" t="s">
        <v>887</v>
      </c>
      <c r="B1038" s="7" t="s">
        <v>888</v>
      </c>
      <c r="C1038" s="2">
        <v>2.4</v>
      </c>
      <c r="D1038" s="2">
        <v>0.13</v>
      </c>
      <c r="E1038" s="4" t="s">
        <v>906</v>
      </c>
      <c r="F1038" s="4" t="s">
        <v>322</v>
      </c>
      <c r="H1038" s="2">
        <v>15.131301533636503</v>
      </c>
      <c r="I1038" s="8">
        <v>808.56858400724991</v>
      </c>
      <c r="J1038" s="4">
        <v>477</v>
      </c>
      <c r="K1038" s="4">
        <v>7.5</v>
      </c>
      <c r="O1038" s="4">
        <v>2933</v>
      </c>
      <c r="P1038" s="4">
        <v>4.8099999999999996</v>
      </c>
      <c r="Q1038" s="4">
        <v>8360</v>
      </c>
      <c r="S1038" s="4">
        <v>1.29</v>
      </c>
      <c r="T1038" s="4">
        <v>919</v>
      </c>
      <c r="U1038" s="4">
        <v>543.79999999999995</v>
      </c>
      <c r="V1038" s="4">
        <v>1.29E-2</v>
      </c>
      <c r="W1038" s="4">
        <v>93.4</v>
      </c>
      <c r="X1038" s="4">
        <v>0.245</v>
      </c>
      <c r="Y1038" s="4">
        <v>3.63</v>
      </c>
      <c r="Z1038" s="4">
        <v>8.8000000000000007</v>
      </c>
      <c r="AA1038" s="4">
        <v>3.42</v>
      </c>
      <c r="AB1038" s="4">
        <v>56.9</v>
      </c>
      <c r="AC1038" s="4">
        <v>18.11</v>
      </c>
      <c r="AD1038" s="4">
        <v>219.1</v>
      </c>
      <c r="AE1038" s="4">
        <v>80.3</v>
      </c>
      <c r="AF1038" s="4">
        <v>387</v>
      </c>
      <c r="AG1038" s="4">
        <v>77.7</v>
      </c>
      <c r="AH1038" s="4">
        <v>721</v>
      </c>
      <c r="AI1038" s="4">
        <v>151.9</v>
      </c>
      <c r="AJ1038" s="2">
        <v>2.4</v>
      </c>
      <c r="AK1038" s="2">
        <v>0.13</v>
      </c>
    </row>
    <row r="1039" spans="1:37" x14ac:dyDescent="0.3">
      <c r="A1039" s="5" t="s">
        <v>887</v>
      </c>
      <c r="B1039" s="7" t="s">
        <v>888</v>
      </c>
      <c r="C1039" s="2">
        <v>2.4</v>
      </c>
      <c r="D1039" s="2">
        <v>0.13</v>
      </c>
      <c r="E1039" s="4" t="s">
        <v>907</v>
      </c>
      <c r="F1039" s="4" t="s">
        <v>322</v>
      </c>
      <c r="H1039" s="2">
        <v>14.295176130833347</v>
      </c>
      <c r="I1039" s="8">
        <v>771.1463675259854</v>
      </c>
      <c r="J1039" s="4">
        <v>457</v>
      </c>
      <c r="K1039" s="4">
        <v>5.2</v>
      </c>
      <c r="O1039" s="4">
        <v>1643</v>
      </c>
      <c r="P1039" s="4">
        <v>3.27</v>
      </c>
      <c r="Q1039" s="4">
        <v>8920</v>
      </c>
      <c r="S1039" s="4">
        <v>1.01</v>
      </c>
      <c r="T1039" s="4">
        <v>840</v>
      </c>
      <c r="U1039" s="4">
        <v>490</v>
      </c>
      <c r="V1039" s="4">
        <v>1.29E-2</v>
      </c>
      <c r="W1039" s="4">
        <v>57.6</v>
      </c>
      <c r="X1039" s="4">
        <v>0.104</v>
      </c>
      <c r="Y1039" s="4">
        <v>2.04</v>
      </c>
      <c r="Z1039" s="4">
        <v>4.88</v>
      </c>
      <c r="AA1039" s="4">
        <v>1.6</v>
      </c>
      <c r="AB1039" s="4">
        <v>30.3</v>
      </c>
      <c r="AC1039" s="4">
        <v>10.26</v>
      </c>
      <c r="AD1039" s="4">
        <v>122.9</v>
      </c>
      <c r="AE1039" s="4">
        <v>46.96</v>
      </c>
      <c r="AF1039" s="4">
        <v>231.7</v>
      </c>
      <c r="AG1039" s="4">
        <v>47.3</v>
      </c>
      <c r="AH1039" s="4">
        <v>461</v>
      </c>
      <c r="AI1039" s="4">
        <v>96.8</v>
      </c>
      <c r="AJ1039" s="2">
        <v>2.4</v>
      </c>
      <c r="AK1039" s="2">
        <v>0.13</v>
      </c>
    </row>
    <row r="1040" spans="1:37" x14ac:dyDescent="0.3">
      <c r="A1040" s="5" t="s">
        <v>887</v>
      </c>
      <c r="B1040" s="7" t="s">
        <v>888</v>
      </c>
      <c r="C1040" s="2">
        <v>2.4</v>
      </c>
      <c r="D1040" s="2">
        <v>0.13</v>
      </c>
      <c r="E1040" s="4" t="s">
        <v>908</v>
      </c>
      <c r="F1040" s="4" t="s">
        <v>322</v>
      </c>
      <c r="H1040" s="2">
        <v>16.095923923204808</v>
      </c>
      <c r="I1040" s="8">
        <v>725.3547917938032</v>
      </c>
      <c r="J1040" s="4">
        <v>559</v>
      </c>
      <c r="K1040" s="4">
        <v>3.2</v>
      </c>
      <c r="O1040" s="4">
        <v>1970</v>
      </c>
      <c r="P1040" s="4">
        <v>4.95</v>
      </c>
      <c r="Q1040" s="4">
        <v>9780</v>
      </c>
      <c r="S1040" s="4">
        <v>1.46</v>
      </c>
      <c r="T1040" s="4">
        <v>951</v>
      </c>
      <c r="U1040" s="4">
        <v>734</v>
      </c>
      <c r="V1040" s="4">
        <v>1.24E-2</v>
      </c>
      <c r="W1040" s="4">
        <v>60.7</v>
      </c>
      <c r="X1040" s="4">
        <v>0.112</v>
      </c>
      <c r="Y1040" s="4">
        <v>2.06</v>
      </c>
      <c r="Z1040" s="4">
        <v>5.6</v>
      </c>
      <c r="AA1040" s="4">
        <v>1.99</v>
      </c>
      <c r="AB1040" s="4">
        <v>33.9</v>
      </c>
      <c r="AC1040" s="4">
        <v>11.16</v>
      </c>
      <c r="AD1040" s="4">
        <v>143.19999999999999</v>
      </c>
      <c r="AE1040" s="4">
        <v>54.5</v>
      </c>
      <c r="AF1040" s="4">
        <v>263</v>
      </c>
      <c r="AG1040" s="4">
        <v>56.2</v>
      </c>
      <c r="AH1040" s="4">
        <v>513</v>
      </c>
      <c r="AI1040" s="4">
        <v>110.5</v>
      </c>
      <c r="AJ1040" s="2">
        <v>2.4</v>
      </c>
      <c r="AK1040" s="2">
        <v>0.13</v>
      </c>
    </row>
    <row r="1041" spans="1:37" x14ac:dyDescent="0.3">
      <c r="A1041" s="5" t="s">
        <v>887</v>
      </c>
      <c r="B1041" s="7" t="s">
        <v>888</v>
      </c>
      <c r="C1041" s="2">
        <v>2.4</v>
      </c>
      <c r="D1041" s="2">
        <v>0.13</v>
      </c>
      <c r="E1041" s="4" t="s">
        <v>909</v>
      </c>
      <c r="F1041" s="4" t="s">
        <v>322</v>
      </c>
      <c r="H1041" s="2">
        <v>14.552457176150792</v>
      </c>
      <c r="I1041" s="8">
        <v>808.56858400724991</v>
      </c>
      <c r="J1041" s="4">
        <v>595</v>
      </c>
      <c r="K1041" s="4">
        <v>7.5</v>
      </c>
      <c r="O1041" s="4">
        <v>1888</v>
      </c>
      <c r="P1041" s="4">
        <v>2.02</v>
      </c>
      <c r="Q1041" s="4">
        <v>8110</v>
      </c>
      <c r="S1041" s="4">
        <v>0.84</v>
      </c>
      <c r="T1041" s="4">
        <v>489</v>
      </c>
      <c r="U1041" s="4">
        <v>341.3</v>
      </c>
      <c r="V1041" s="4">
        <v>1.23E-2</v>
      </c>
      <c r="W1041" s="4">
        <v>41</v>
      </c>
      <c r="X1041" s="4">
        <v>0.17</v>
      </c>
      <c r="Y1041" s="4">
        <v>2.84</v>
      </c>
      <c r="Z1041" s="4">
        <v>6.41</v>
      </c>
      <c r="AA1041" s="4">
        <v>2.61</v>
      </c>
      <c r="AB1041" s="4">
        <v>36.6</v>
      </c>
      <c r="AC1041" s="4">
        <v>11.63</v>
      </c>
      <c r="AD1041" s="4">
        <v>142.5</v>
      </c>
      <c r="AE1041" s="4">
        <v>52.5</v>
      </c>
      <c r="AF1041" s="4">
        <v>257.7</v>
      </c>
      <c r="AG1041" s="4">
        <v>54</v>
      </c>
      <c r="AH1041" s="4">
        <v>517</v>
      </c>
      <c r="AI1041" s="4">
        <v>109.5</v>
      </c>
      <c r="AJ1041" s="2">
        <v>2.4</v>
      </c>
      <c r="AK1041" s="2">
        <v>0.13</v>
      </c>
    </row>
    <row r="1042" spans="1:37" x14ac:dyDescent="0.3">
      <c r="A1042" s="5" t="s">
        <v>887</v>
      </c>
      <c r="B1042" s="7" t="s">
        <v>888</v>
      </c>
      <c r="C1042" s="2">
        <v>2.4</v>
      </c>
      <c r="D1042" s="2">
        <v>0.13</v>
      </c>
      <c r="E1042" s="4" t="s">
        <v>910</v>
      </c>
      <c r="F1042" s="4" t="s">
        <v>322</v>
      </c>
      <c r="H1042" s="2">
        <v>14.295176130833347</v>
      </c>
      <c r="I1042" s="8">
        <v>637.52786931039486</v>
      </c>
      <c r="J1042" s="4">
        <v>432</v>
      </c>
      <c r="K1042" s="4">
        <v>1.1000000000000001</v>
      </c>
      <c r="O1042" s="4">
        <v>981</v>
      </c>
      <c r="P1042" s="4">
        <v>1.41</v>
      </c>
      <c r="Q1042" s="4">
        <v>8469</v>
      </c>
      <c r="S1042" s="4">
        <v>0.434</v>
      </c>
      <c r="T1042" s="4">
        <v>220</v>
      </c>
      <c r="U1042" s="4">
        <v>249</v>
      </c>
      <c r="V1042" s="4">
        <v>8.9999999999999993E-3</v>
      </c>
      <c r="W1042" s="4">
        <v>23.6</v>
      </c>
      <c r="X1042" s="4">
        <v>4.2999999999999997E-2</v>
      </c>
      <c r="Y1042" s="4">
        <v>1</v>
      </c>
      <c r="Z1042" s="4">
        <v>2.85</v>
      </c>
      <c r="AA1042" s="4">
        <v>1.08</v>
      </c>
      <c r="AB1042" s="4">
        <v>17.100000000000001</v>
      </c>
      <c r="AC1042" s="4">
        <v>6.22</v>
      </c>
      <c r="AD1042" s="4">
        <v>76.7</v>
      </c>
      <c r="AE1042" s="4">
        <v>30.6</v>
      </c>
      <c r="AF1042" s="4">
        <v>158</v>
      </c>
      <c r="AG1042" s="4">
        <v>34.4</v>
      </c>
      <c r="AH1042" s="4">
        <v>331</v>
      </c>
      <c r="AI1042" s="4">
        <v>75</v>
      </c>
      <c r="AJ1042" s="2">
        <v>2.4</v>
      </c>
      <c r="AK1042" s="2">
        <v>0.13</v>
      </c>
    </row>
    <row r="1043" spans="1:37" x14ac:dyDescent="0.3">
      <c r="A1043" s="5" t="s">
        <v>887</v>
      </c>
      <c r="B1043" s="7" t="s">
        <v>888</v>
      </c>
      <c r="C1043" s="2">
        <v>2.4</v>
      </c>
      <c r="D1043" s="2">
        <v>0.13</v>
      </c>
      <c r="E1043" s="4" t="s">
        <v>911</v>
      </c>
      <c r="F1043" s="4" t="s">
        <v>322</v>
      </c>
      <c r="H1043" s="2">
        <v>17.381861932791477</v>
      </c>
      <c r="I1043" s="8">
        <v>644.10187293284378</v>
      </c>
      <c r="J1043" s="4">
        <v>1147</v>
      </c>
      <c r="K1043" s="4">
        <v>1.2</v>
      </c>
      <c r="O1043" s="4">
        <v>2420</v>
      </c>
      <c r="P1043" s="4">
        <v>2.1</v>
      </c>
      <c r="Q1043" s="4">
        <v>10250</v>
      </c>
      <c r="S1043" s="4">
        <v>0.85</v>
      </c>
      <c r="T1043" s="4">
        <v>315.60000000000002</v>
      </c>
      <c r="U1043" s="4">
        <v>528</v>
      </c>
      <c r="V1043" s="4">
        <v>6.6E-3</v>
      </c>
      <c r="W1043" s="4">
        <v>17.82</v>
      </c>
      <c r="X1043" s="4">
        <v>5.0999999999999997E-2</v>
      </c>
      <c r="Y1043" s="4">
        <v>1</v>
      </c>
      <c r="Z1043" s="4">
        <v>3.39</v>
      </c>
      <c r="AA1043" s="4">
        <v>1.2</v>
      </c>
      <c r="AB1043" s="4">
        <v>26.8</v>
      </c>
      <c r="AC1043" s="4">
        <v>10.61</v>
      </c>
      <c r="AD1043" s="4">
        <v>150.9</v>
      </c>
      <c r="AE1043" s="4">
        <v>62.9</v>
      </c>
      <c r="AF1043" s="4">
        <v>321.8</v>
      </c>
      <c r="AG1043" s="4">
        <v>70.900000000000006</v>
      </c>
      <c r="AH1043" s="4">
        <v>688</v>
      </c>
      <c r="AI1043" s="4">
        <v>146.9</v>
      </c>
      <c r="AJ1043" s="2">
        <v>2.4</v>
      </c>
      <c r="AK1043" s="2">
        <v>0.13</v>
      </c>
    </row>
    <row r="1044" spans="1:37" x14ac:dyDescent="0.3">
      <c r="A1044" s="5" t="s">
        <v>887</v>
      </c>
      <c r="B1044" s="7" t="s">
        <v>888</v>
      </c>
      <c r="C1044" s="2">
        <v>2.4</v>
      </c>
      <c r="D1044" s="2">
        <v>0.13</v>
      </c>
      <c r="E1044" s="4" t="s">
        <v>912</v>
      </c>
      <c r="F1044" s="4" t="s">
        <v>322</v>
      </c>
      <c r="H1044" s="2">
        <v>13.008622488141084</v>
      </c>
      <c r="I1044" s="8">
        <v>776.7086693394574</v>
      </c>
      <c r="J1044" s="4">
        <v>1204</v>
      </c>
      <c r="K1044" s="4">
        <v>5.5</v>
      </c>
      <c r="O1044" s="4">
        <v>3630</v>
      </c>
      <c r="P1044" s="4">
        <v>8.01</v>
      </c>
      <c r="Q1044" s="4">
        <v>9461</v>
      </c>
      <c r="S1044" s="4">
        <v>1.71</v>
      </c>
      <c r="T1044" s="4">
        <v>1131</v>
      </c>
      <c r="U1044" s="4">
        <v>1450</v>
      </c>
      <c r="V1044" s="4">
        <v>4.7999999999999996E-3</v>
      </c>
      <c r="W1044" s="4">
        <v>44.3</v>
      </c>
      <c r="X1044" s="4">
        <v>0.09</v>
      </c>
      <c r="Y1044" s="4">
        <v>1.86</v>
      </c>
      <c r="Z1044" s="4">
        <v>7.32</v>
      </c>
      <c r="AA1044" s="4">
        <v>2.52</v>
      </c>
      <c r="AB1044" s="4">
        <v>49.6</v>
      </c>
      <c r="AC1044" s="4">
        <v>19.2</v>
      </c>
      <c r="AD1044" s="4">
        <v>249.7</v>
      </c>
      <c r="AE1044" s="4">
        <v>97.5</v>
      </c>
      <c r="AF1044" s="4">
        <v>459</v>
      </c>
      <c r="AG1044" s="4">
        <v>92.9</v>
      </c>
      <c r="AH1044" s="4">
        <v>845</v>
      </c>
      <c r="AI1044" s="4">
        <v>167.6</v>
      </c>
      <c r="AJ1044" s="2">
        <v>2.4</v>
      </c>
      <c r="AK1044" s="2">
        <v>0.13</v>
      </c>
    </row>
    <row r="1045" spans="1:37" x14ac:dyDescent="0.3">
      <c r="A1045" s="5" t="s">
        <v>887</v>
      </c>
      <c r="B1045" s="7" t="s">
        <v>888</v>
      </c>
      <c r="C1045" s="2">
        <v>2.4</v>
      </c>
      <c r="D1045" s="2">
        <v>0.13</v>
      </c>
      <c r="E1045" s="4" t="s">
        <v>913</v>
      </c>
      <c r="F1045" s="4" t="s">
        <v>322</v>
      </c>
      <c r="H1045" s="2">
        <v>16.546030124278545</v>
      </c>
      <c r="I1045" s="8">
        <v>750.4954683881133</v>
      </c>
      <c r="J1045" s="4">
        <v>541</v>
      </c>
      <c r="K1045" s="4">
        <v>4.2</v>
      </c>
      <c r="O1045" s="4">
        <v>2540</v>
      </c>
      <c r="P1045" s="4">
        <v>5.47</v>
      </c>
      <c r="Q1045" s="4">
        <v>9120</v>
      </c>
      <c r="S1045" s="4">
        <v>1.03</v>
      </c>
      <c r="T1045" s="4">
        <v>662</v>
      </c>
      <c r="U1045" s="4">
        <v>543</v>
      </c>
      <c r="V1045" s="4">
        <v>2.5999999999999999E-3</v>
      </c>
      <c r="W1045" s="4">
        <v>67.7</v>
      </c>
      <c r="X1045" s="4">
        <v>0.114</v>
      </c>
      <c r="Y1045" s="4">
        <v>1.6</v>
      </c>
      <c r="Z1045" s="4">
        <v>5.21</v>
      </c>
      <c r="AA1045" s="4">
        <v>2.31</v>
      </c>
      <c r="AB1045" s="4">
        <v>36.799999999999997</v>
      </c>
      <c r="AC1045" s="4">
        <v>13.14</v>
      </c>
      <c r="AD1045" s="4">
        <v>175.1</v>
      </c>
      <c r="AE1045" s="4">
        <v>68</v>
      </c>
      <c r="AF1045" s="4">
        <v>346</v>
      </c>
      <c r="AG1045" s="4">
        <v>70.900000000000006</v>
      </c>
      <c r="AH1045" s="4">
        <v>672</v>
      </c>
      <c r="AI1045" s="4">
        <v>145.80000000000001</v>
      </c>
      <c r="AJ1045" s="2">
        <v>2.4</v>
      </c>
      <c r="AK1045" s="2">
        <v>0.13</v>
      </c>
    </row>
    <row r="1046" spans="1:37" x14ac:dyDescent="0.3">
      <c r="A1046" s="5" t="s">
        <v>887</v>
      </c>
      <c r="B1046" s="7" t="s">
        <v>888</v>
      </c>
      <c r="C1046" s="2">
        <v>2.4</v>
      </c>
      <c r="D1046" s="2">
        <v>0.13</v>
      </c>
      <c r="E1046" s="4" t="s">
        <v>914</v>
      </c>
      <c r="F1046" s="4" t="s">
        <v>322</v>
      </c>
      <c r="H1046" s="2">
        <v>13.201621435867438</v>
      </c>
      <c r="I1046" s="8">
        <v>780.28176431647285</v>
      </c>
      <c r="J1046" s="4">
        <v>611</v>
      </c>
      <c r="K1046" s="4">
        <v>5.7</v>
      </c>
      <c r="O1046" s="4">
        <v>1993</v>
      </c>
      <c r="P1046" s="4">
        <v>1.86</v>
      </c>
      <c r="Q1046" s="4">
        <v>7563</v>
      </c>
      <c r="S1046" s="4">
        <v>0.92</v>
      </c>
      <c r="T1046" s="4">
        <v>667</v>
      </c>
      <c r="U1046" s="4">
        <v>428</v>
      </c>
      <c r="V1046" s="4">
        <v>2.3999999999999998E-3</v>
      </c>
      <c r="W1046" s="4">
        <v>56.4</v>
      </c>
      <c r="X1046" s="4">
        <v>0.20699999999999999</v>
      </c>
      <c r="Y1046" s="4">
        <v>3.06</v>
      </c>
      <c r="Z1046" s="4">
        <v>8.5</v>
      </c>
      <c r="AA1046" s="4">
        <v>2.91</v>
      </c>
      <c r="AB1046" s="4">
        <v>44.4</v>
      </c>
      <c r="AC1046" s="4">
        <v>13.48</v>
      </c>
      <c r="AD1046" s="4">
        <v>162.80000000000001</v>
      </c>
      <c r="AE1046" s="4">
        <v>61</v>
      </c>
      <c r="AF1046" s="4">
        <v>304.39999999999998</v>
      </c>
      <c r="AG1046" s="4">
        <v>63.6</v>
      </c>
      <c r="AH1046" s="4">
        <v>622</v>
      </c>
      <c r="AI1046" s="4">
        <v>133.19999999999999</v>
      </c>
      <c r="AJ1046" s="2">
        <v>2.4</v>
      </c>
      <c r="AK1046" s="2">
        <v>0.13</v>
      </c>
    </row>
    <row r="1047" spans="1:37" x14ac:dyDescent="0.3">
      <c r="A1047" s="5" t="s">
        <v>887</v>
      </c>
      <c r="B1047" s="7" t="s">
        <v>888</v>
      </c>
      <c r="C1047" s="2">
        <v>2.4</v>
      </c>
      <c r="D1047" s="2">
        <v>0.13</v>
      </c>
      <c r="E1047" s="4" t="s">
        <v>915</v>
      </c>
      <c r="F1047" s="4" t="s">
        <v>322</v>
      </c>
      <c r="H1047" s="2">
        <v>16.353131802712667</v>
      </c>
      <c r="I1047" s="8">
        <v>752.73055005587526</v>
      </c>
      <c r="J1047" s="4">
        <v>350</v>
      </c>
      <c r="K1047" s="4">
        <v>4.3</v>
      </c>
      <c r="O1047" s="4">
        <v>1741</v>
      </c>
      <c r="P1047" s="4">
        <v>4.2300000000000004</v>
      </c>
      <c r="Q1047" s="4">
        <v>8989</v>
      </c>
      <c r="S1047" s="4">
        <v>0.65900000000000003</v>
      </c>
      <c r="T1047" s="4">
        <v>350.8</v>
      </c>
      <c r="U1047" s="4">
        <v>366.1</v>
      </c>
      <c r="V1047" s="4">
        <v>2.3E-3</v>
      </c>
      <c r="W1047" s="4">
        <v>47.6</v>
      </c>
      <c r="X1047" s="4">
        <v>7.2999999999999995E-2</v>
      </c>
      <c r="Y1047" s="4">
        <v>1.73</v>
      </c>
      <c r="Z1047" s="4">
        <v>4.45</v>
      </c>
      <c r="AA1047" s="4">
        <v>1.57</v>
      </c>
      <c r="AB1047" s="4">
        <v>26.6</v>
      </c>
      <c r="AC1047" s="4">
        <v>9.32</v>
      </c>
      <c r="AD1047" s="4">
        <v>121.9</v>
      </c>
      <c r="AE1047" s="4">
        <v>49.6</v>
      </c>
      <c r="AF1047" s="4">
        <v>260.7</v>
      </c>
      <c r="AG1047" s="4">
        <v>57.1</v>
      </c>
      <c r="AH1047" s="4">
        <v>551</v>
      </c>
      <c r="AI1047" s="4">
        <v>123.4</v>
      </c>
      <c r="AJ1047" s="2">
        <v>2.4</v>
      </c>
      <c r="AK1047" s="2">
        <v>0.13</v>
      </c>
    </row>
    <row r="1048" spans="1:37" x14ac:dyDescent="0.3">
      <c r="A1048" s="5" t="s">
        <v>887</v>
      </c>
      <c r="B1048" s="7" t="s">
        <v>888</v>
      </c>
      <c r="C1048" s="2">
        <v>2.4</v>
      </c>
      <c r="D1048" s="2">
        <v>0.13</v>
      </c>
      <c r="E1048" s="4" t="s">
        <v>916</v>
      </c>
      <c r="F1048" s="4" t="s">
        <v>322</v>
      </c>
      <c r="H1048" s="2">
        <v>15.967316128763558</v>
      </c>
      <c r="I1048" s="8">
        <v>748.21659718191961</v>
      </c>
      <c r="J1048" s="4">
        <v>443</v>
      </c>
      <c r="K1048" s="4">
        <v>4.0999999999999996</v>
      </c>
      <c r="O1048" s="4">
        <v>1310</v>
      </c>
      <c r="P1048" s="4">
        <v>2.5299999999999998</v>
      </c>
      <c r="Q1048" s="4">
        <v>9130</v>
      </c>
      <c r="S1048" s="4">
        <v>0.42099999999999999</v>
      </c>
      <c r="T1048" s="4">
        <v>257.3</v>
      </c>
      <c r="U1048" s="4">
        <v>282.39999999999998</v>
      </c>
      <c r="V1048" s="4">
        <v>2.2000000000000001E-3</v>
      </c>
      <c r="W1048" s="4">
        <v>29.4</v>
      </c>
      <c r="X1048" s="4">
        <v>4.4999999999999998E-2</v>
      </c>
      <c r="Y1048" s="4">
        <v>0.97</v>
      </c>
      <c r="Z1048" s="4">
        <v>3.35</v>
      </c>
      <c r="AA1048" s="4">
        <v>1.35</v>
      </c>
      <c r="AB1048" s="4">
        <v>22.4</v>
      </c>
      <c r="AC1048" s="4">
        <v>7.7</v>
      </c>
      <c r="AD1048" s="4">
        <v>98.9</v>
      </c>
      <c r="AE1048" s="4">
        <v>39.97</v>
      </c>
      <c r="AF1048" s="4">
        <v>208.1</v>
      </c>
      <c r="AG1048" s="4">
        <v>44.8</v>
      </c>
      <c r="AH1048" s="4">
        <v>448</v>
      </c>
      <c r="AI1048" s="4">
        <v>101.6</v>
      </c>
      <c r="AJ1048" s="2">
        <v>2.4</v>
      </c>
      <c r="AK1048" s="2">
        <v>0.13</v>
      </c>
    </row>
    <row r="1049" spans="1:37" x14ac:dyDescent="0.3">
      <c r="A1049" s="5" t="s">
        <v>887</v>
      </c>
      <c r="B1049" s="7" t="s">
        <v>888</v>
      </c>
      <c r="C1049" s="2">
        <v>2.4</v>
      </c>
      <c r="D1049" s="2">
        <v>0.13</v>
      </c>
      <c r="E1049" s="4" t="s">
        <v>917</v>
      </c>
      <c r="F1049" s="4" t="s">
        <v>322</v>
      </c>
      <c r="H1049" s="2">
        <v>15.452856781184055</v>
      </c>
      <c r="I1049" s="8">
        <v>666.52952899277818</v>
      </c>
      <c r="J1049" s="4">
        <v>503</v>
      </c>
      <c r="K1049" s="4">
        <v>1.6</v>
      </c>
      <c r="O1049" s="4">
        <v>1204</v>
      </c>
      <c r="P1049" s="4">
        <v>2.4900000000000002</v>
      </c>
      <c r="Q1049" s="4">
        <v>9152</v>
      </c>
      <c r="S1049" s="4">
        <v>0.71</v>
      </c>
      <c r="T1049" s="4">
        <v>608</v>
      </c>
      <c r="U1049" s="4">
        <v>364</v>
      </c>
      <c r="V1049" s="4">
        <v>1.6999999999999999E-3</v>
      </c>
      <c r="W1049" s="4">
        <v>38.6</v>
      </c>
      <c r="X1049" s="4">
        <v>9.8000000000000004E-2</v>
      </c>
      <c r="Y1049" s="4">
        <v>1.1299999999999999</v>
      </c>
      <c r="Z1049" s="4">
        <v>3.58</v>
      </c>
      <c r="AA1049" s="4">
        <v>1.59</v>
      </c>
      <c r="AB1049" s="4">
        <v>24.3</v>
      </c>
      <c r="AC1049" s="4">
        <v>8.2799999999999994</v>
      </c>
      <c r="AD1049" s="4">
        <v>98.4</v>
      </c>
      <c r="AE1049" s="4">
        <v>38.6</v>
      </c>
      <c r="AF1049" s="4">
        <v>191.2</v>
      </c>
      <c r="AG1049" s="4">
        <v>41.2</v>
      </c>
      <c r="AH1049" s="4">
        <v>387.7</v>
      </c>
      <c r="AI1049" s="4">
        <v>84.3</v>
      </c>
      <c r="AJ1049" s="2">
        <v>2.4</v>
      </c>
      <c r="AK1049" s="2">
        <v>0.13</v>
      </c>
    </row>
    <row r="1050" spans="1:37" x14ac:dyDescent="0.3">
      <c r="A1050" s="5" t="s">
        <v>887</v>
      </c>
      <c r="B1050" s="7" t="s">
        <v>888</v>
      </c>
      <c r="C1050" s="2">
        <v>2.4</v>
      </c>
      <c r="D1050" s="2">
        <v>0.13</v>
      </c>
      <c r="E1050" s="4" t="s">
        <v>918</v>
      </c>
      <c r="F1050" s="4" t="s">
        <v>322</v>
      </c>
      <c r="H1050" s="2">
        <v>13.13728887018938</v>
      </c>
      <c r="I1050" s="8">
        <v>763.30997994127347</v>
      </c>
      <c r="J1050" s="4">
        <v>567</v>
      </c>
      <c r="K1050" s="4">
        <v>4.8</v>
      </c>
      <c r="O1050" s="4">
        <v>1320</v>
      </c>
      <c r="P1050" s="4">
        <v>1.94</v>
      </c>
      <c r="Q1050" s="4">
        <v>8890</v>
      </c>
      <c r="S1050" s="4">
        <v>0.44</v>
      </c>
      <c r="T1050" s="4">
        <v>325</v>
      </c>
      <c r="U1050" s="4">
        <v>337</v>
      </c>
      <c r="W1050" s="4">
        <v>25.8</v>
      </c>
      <c r="X1050" s="4">
        <v>5.8000000000000003E-2</v>
      </c>
      <c r="Y1050" s="4">
        <v>1.45</v>
      </c>
      <c r="Z1050" s="4">
        <v>3.13</v>
      </c>
      <c r="AA1050" s="4">
        <v>1.34</v>
      </c>
      <c r="AB1050" s="4">
        <v>23.1</v>
      </c>
      <c r="AC1050" s="4">
        <v>7.45</v>
      </c>
      <c r="AD1050" s="4">
        <v>102</v>
      </c>
      <c r="AE1050" s="4">
        <v>40.1</v>
      </c>
      <c r="AF1050" s="4">
        <v>203</v>
      </c>
      <c r="AG1050" s="4">
        <v>46</v>
      </c>
      <c r="AH1050" s="4">
        <v>440</v>
      </c>
      <c r="AI1050" s="4">
        <v>93.5</v>
      </c>
      <c r="AJ1050" s="2">
        <v>2.4</v>
      </c>
      <c r="AK1050" s="2">
        <v>0.13</v>
      </c>
    </row>
    <row r="1051" spans="1:37" ht="12.55" customHeight="1" x14ac:dyDescent="0.35">
      <c r="A1051" s="41" t="s">
        <v>1457</v>
      </c>
      <c r="B1051" s="41" t="s">
        <v>1456</v>
      </c>
      <c r="C1051" s="42">
        <v>1.22</v>
      </c>
      <c r="D1051" s="42">
        <v>0.32</v>
      </c>
      <c r="E1051" s="43" t="s">
        <v>1458</v>
      </c>
      <c r="F1051" s="43" t="s">
        <v>322</v>
      </c>
      <c r="G1051" s="42"/>
      <c r="H1051" s="44">
        <v>203.6</v>
      </c>
      <c r="I1051" s="42">
        <v>819.41038769645195</v>
      </c>
      <c r="J1051" s="42"/>
      <c r="K1051" s="43">
        <v>5.7</v>
      </c>
      <c r="L1051" s="42"/>
      <c r="M1051" s="42"/>
      <c r="N1051" s="42"/>
      <c r="O1051" s="43">
        <v>833</v>
      </c>
      <c r="P1051" s="43"/>
      <c r="Q1051" s="43">
        <v>8200</v>
      </c>
      <c r="R1051" s="42"/>
      <c r="S1051" s="43">
        <v>41.06</v>
      </c>
      <c r="T1051" s="43">
        <v>87.3</v>
      </c>
      <c r="U1051" s="43">
        <v>243.9</v>
      </c>
      <c r="V1051" s="43">
        <v>8.6999999999999994E-2</v>
      </c>
      <c r="W1051" s="43">
        <v>15.01</v>
      </c>
      <c r="X1051" s="43">
        <v>0.153</v>
      </c>
      <c r="Y1051" s="43">
        <v>1.4019999999999999</v>
      </c>
      <c r="Z1051" s="43">
        <v>1.84</v>
      </c>
      <c r="AA1051" s="43">
        <v>0.755</v>
      </c>
      <c r="AB1051" s="43">
        <v>8.7799999999999994</v>
      </c>
      <c r="AC1051" s="43">
        <v>3.36</v>
      </c>
      <c r="AD1051" s="43">
        <v>53.1</v>
      </c>
      <c r="AE1051" s="43">
        <v>23.93</v>
      </c>
      <c r="AF1051" s="43">
        <v>143.19999999999999</v>
      </c>
      <c r="AG1051" s="43">
        <v>36.9</v>
      </c>
      <c r="AH1051" s="43">
        <v>410</v>
      </c>
      <c r="AI1051" s="43">
        <v>97.5</v>
      </c>
      <c r="AJ1051" s="42">
        <v>1.22</v>
      </c>
      <c r="AK1051" s="42">
        <v>0.32</v>
      </c>
    </row>
    <row r="1052" spans="1:37" ht="12.55" customHeight="1" x14ac:dyDescent="0.35">
      <c r="A1052" s="41" t="s">
        <v>1457</v>
      </c>
      <c r="B1052" s="41" t="s">
        <v>1456</v>
      </c>
      <c r="C1052" s="42">
        <v>1.22</v>
      </c>
      <c r="D1052" s="42">
        <v>0.32</v>
      </c>
      <c r="E1052" s="43" t="s">
        <v>1459</v>
      </c>
      <c r="F1052" s="43" t="s">
        <v>322</v>
      </c>
      <c r="G1052" s="42"/>
      <c r="H1052" s="44">
        <v>203.6</v>
      </c>
      <c r="I1052" s="42">
        <v>796.84469694614427</v>
      </c>
      <c r="J1052" s="42"/>
      <c r="K1052" s="43">
        <v>4.54</v>
      </c>
      <c r="L1052" s="42"/>
      <c r="M1052" s="42"/>
      <c r="N1052" s="42"/>
      <c r="O1052" s="43">
        <v>850</v>
      </c>
      <c r="P1052" s="43"/>
      <c r="Q1052" s="43">
        <v>8500</v>
      </c>
      <c r="R1052" s="42"/>
      <c r="S1052" s="43">
        <v>56.12</v>
      </c>
      <c r="T1052" s="43">
        <v>121</v>
      </c>
      <c r="U1052" s="43">
        <v>331</v>
      </c>
      <c r="V1052" s="43">
        <v>7.6999999999999999E-2</v>
      </c>
      <c r="W1052" s="43">
        <v>18</v>
      </c>
      <c r="X1052" s="43">
        <v>0.191</v>
      </c>
      <c r="Y1052" s="43">
        <v>1.3560000000000001</v>
      </c>
      <c r="Z1052" s="43">
        <v>2</v>
      </c>
      <c r="AA1052" s="43">
        <v>0.79500000000000004</v>
      </c>
      <c r="AB1052" s="43">
        <v>8.5299999999999994</v>
      </c>
      <c r="AC1052" s="43">
        <v>3.39</v>
      </c>
      <c r="AD1052" s="43">
        <v>52.7</v>
      </c>
      <c r="AE1052" s="43">
        <v>24.4</v>
      </c>
      <c r="AF1052" s="43">
        <v>145.4</v>
      </c>
      <c r="AG1052" s="43">
        <v>39.200000000000003</v>
      </c>
      <c r="AH1052" s="43">
        <v>457</v>
      </c>
      <c r="AI1052" s="43">
        <v>107.7</v>
      </c>
      <c r="AJ1052" s="42">
        <v>1.22</v>
      </c>
      <c r="AK1052" s="42">
        <v>0.32</v>
      </c>
    </row>
    <row r="1053" spans="1:37" ht="12.55" customHeight="1" x14ac:dyDescent="0.35">
      <c r="A1053" s="41" t="s">
        <v>1457</v>
      </c>
      <c r="B1053" s="41" t="s">
        <v>1456</v>
      </c>
      <c r="C1053" s="42">
        <v>1.22</v>
      </c>
      <c r="D1053" s="42">
        <v>0.32</v>
      </c>
      <c r="E1053" s="43" t="s">
        <v>1460</v>
      </c>
      <c r="F1053" s="43" t="s">
        <v>322</v>
      </c>
      <c r="G1053" s="42"/>
      <c r="H1053" s="44">
        <v>203.6</v>
      </c>
      <c r="I1053" s="42">
        <v>771.73576224450471</v>
      </c>
      <c r="J1053" s="42"/>
      <c r="K1053" s="43">
        <v>3.49</v>
      </c>
      <c r="L1053" s="42"/>
      <c r="M1053" s="42"/>
      <c r="N1053" s="42"/>
      <c r="O1053" s="43">
        <v>737</v>
      </c>
      <c r="P1053" s="43"/>
      <c r="Q1053" s="43">
        <v>8300</v>
      </c>
      <c r="R1053" s="42"/>
      <c r="S1053" s="43">
        <v>44.28</v>
      </c>
      <c r="T1053" s="43">
        <v>110</v>
      </c>
      <c r="U1053" s="43">
        <v>260</v>
      </c>
      <c r="V1053" s="43">
        <v>6.5000000000000002E-2</v>
      </c>
      <c r="W1053" s="43">
        <v>12.98</v>
      </c>
      <c r="X1053" s="43">
        <v>0.1527</v>
      </c>
      <c r="Y1053" s="43">
        <v>1.496</v>
      </c>
      <c r="Z1053" s="43">
        <v>1.78</v>
      </c>
      <c r="AA1053" s="43">
        <v>0.72199999999999998</v>
      </c>
      <c r="AB1053" s="43">
        <v>8.3699999999999992</v>
      </c>
      <c r="AC1053" s="43">
        <v>3.16</v>
      </c>
      <c r="AD1053" s="43">
        <v>47.5</v>
      </c>
      <c r="AE1053" s="43">
        <v>21.2</v>
      </c>
      <c r="AF1053" s="43">
        <v>124.4</v>
      </c>
      <c r="AG1053" s="43">
        <v>32.6</v>
      </c>
      <c r="AH1053" s="43">
        <v>367</v>
      </c>
      <c r="AI1053" s="43">
        <v>90.1</v>
      </c>
      <c r="AJ1053" s="42">
        <v>1.22</v>
      </c>
      <c r="AK1053" s="42">
        <v>0.32</v>
      </c>
    </row>
    <row r="1054" spans="1:37" ht="12.55" customHeight="1" x14ac:dyDescent="0.35">
      <c r="A1054" s="41" t="s">
        <v>1457</v>
      </c>
      <c r="B1054" s="41" t="s">
        <v>1456</v>
      </c>
      <c r="C1054" s="42">
        <v>1.22</v>
      </c>
      <c r="D1054" s="42">
        <v>0.32</v>
      </c>
      <c r="E1054" s="43" t="s">
        <v>1461</v>
      </c>
      <c r="F1054" s="43" t="s">
        <v>322</v>
      </c>
      <c r="G1054" s="42"/>
      <c r="H1054" s="44">
        <v>203.6</v>
      </c>
      <c r="I1054" s="42">
        <v>786.73709186120777</v>
      </c>
      <c r="J1054" s="42"/>
      <c r="K1054" s="43">
        <v>4.09</v>
      </c>
      <c r="L1054" s="42"/>
      <c r="M1054" s="42"/>
      <c r="N1054" s="42"/>
      <c r="O1054" s="43">
        <v>820</v>
      </c>
      <c r="P1054" s="43"/>
      <c r="Q1054" s="43">
        <v>8600</v>
      </c>
      <c r="R1054" s="42"/>
      <c r="S1054" s="43">
        <v>55.330000000000005</v>
      </c>
      <c r="T1054" s="43">
        <v>109.1</v>
      </c>
      <c r="U1054" s="43">
        <v>327.5</v>
      </c>
      <c r="V1054" s="43">
        <v>3.39E-2</v>
      </c>
      <c r="W1054" s="43">
        <v>16.82</v>
      </c>
      <c r="X1054" s="43">
        <v>0.14319999999999999</v>
      </c>
      <c r="Y1054" s="43">
        <v>1.3560000000000001</v>
      </c>
      <c r="Z1054" s="43">
        <v>1.79</v>
      </c>
      <c r="AA1054" s="43">
        <v>0.68600000000000005</v>
      </c>
      <c r="AB1054" s="43">
        <v>8.19</v>
      </c>
      <c r="AC1054" s="43">
        <v>3.16</v>
      </c>
      <c r="AD1054" s="43">
        <v>50.4</v>
      </c>
      <c r="AE1054" s="43">
        <v>23.5</v>
      </c>
      <c r="AF1054" s="43">
        <v>139.4</v>
      </c>
      <c r="AG1054" s="43">
        <v>37.299999999999997</v>
      </c>
      <c r="AH1054" s="43">
        <v>417</v>
      </c>
      <c r="AI1054" s="43">
        <v>103.7</v>
      </c>
      <c r="AJ1054" s="42">
        <v>1.22</v>
      </c>
      <c r="AK1054" s="42">
        <v>0.32</v>
      </c>
    </row>
    <row r="1055" spans="1:37" ht="12.55" customHeight="1" x14ac:dyDescent="0.35">
      <c r="A1055" s="41" t="s">
        <v>1457</v>
      </c>
      <c r="B1055" s="41" t="s">
        <v>1456</v>
      </c>
      <c r="C1055" s="42">
        <v>1.22</v>
      </c>
      <c r="D1055" s="42">
        <v>0.32</v>
      </c>
      <c r="E1055" s="43" t="s">
        <v>1462</v>
      </c>
      <c r="F1055" s="43" t="s">
        <v>322</v>
      </c>
      <c r="G1055" s="42"/>
      <c r="H1055" s="44">
        <v>203.6</v>
      </c>
      <c r="I1055" s="42">
        <v>773.5903183151238</v>
      </c>
      <c r="J1055" s="42"/>
      <c r="K1055" s="43">
        <v>3.56</v>
      </c>
      <c r="L1055" s="42"/>
      <c r="M1055" s="42"/>
      <c r="N1055" s="42"/>
      <c r="O1055" s="43">
        <v>631</v>
      </c>
      <c r="P1055" s="43"/>
      <c r="Q1055" s="43">
        <v>8800</v>
      </c>
      <c r="R1055" s="42"/>
      <c r="S1055" s="43">
        <v>38.71</v>
      </c>
      <c r="T1055" s="43">
        <v>64.2</v>
      </c>
      <c r="U1055" s="43">
        <v>200.9</v>
      </c>
      <c r="V1055" s="43">
        <v>5.0799999999999998E-2</v>
      </c>
      <c r="W1055" s="43">
        <v>10.73</v>
      </c>
      <c r="X1055" s="43">
        <v>0.1429</v>
      </c>
      <c r="Y1055" s="43">
        <v>1.4</v>
      </c>
      <c r="Z1055" s="43">
        <v>1.93</v>
      </c>
      <c r="AA1055" s="43">
        <v>0.71599999999999997</v>
      </c>
      <c r="AB1055" s="43">
        <v>8.2200000000000006</v>
      </c>
      <c r="AC1055" s="43">
        <v>2.85</v>
      </c>
      <c r="AD1055" s="43">
        <v>41.9</v>
      </c>
      <c r="AE1055" s="43">
        <v>18.3</v>
      </c>
      <c r="AF1055" s="43">
        <v>107.1</v>
      </c>
      <c r="AG1055" s="43">
        <v>28.4</v>
      </c>
      <c r="AH1055" s="43">
        <v>320</v>
      </c>
      <c r="AI1055" s="43">
        <v>77.900000000000006</v>
      </c>
      <c r="AJ1055" s="42">
        <v>1.22</v>
      </c>
      <c r="AK1055" s="42">
        <v>0.32</v>
      </c>
    </row>
    <row r="1056" spans="1:37" ht="12.55" customHeight="1" x14ac:dyDescent="0.35">
      <c r="A1056" s="41" t="s">
        <v>1457</v>
      </c>
      <c r="B1056" s="41" t="s">
        <v>1456</v>
      </c>
      <c r="C1056" s="42">
        <v>1.22</v>
      </c>
      <c r="D1056" s="42">
        <v>0.32</v>
      </c>
      <c r="E1056" s="43" t="s">
        <v>1463</v>
      </c>
      <c r="F1056" s="43" t="s">
        <v>322</v>
      </c>
      <c r="G1056" s="42"/>
      <c r="H1056" s="44">
        <v>203.6</v>
      </c>
      <c r="I1056" s="42">
        <v>859.26505996685682</v>
      </c>
      <c r="J1056" s="42"/>
      <c r="K1056" s="43">
        <v>8.3000000000000007</v>
      </c>
      <c r="L1056" s="42"/>
      <c r="M1056" s="42"/>
      <c r="N1056" s="42"/>
      <c r="O1056" s="43">
        <v>858</v>
      </c>
      <c r="P1056" s="43"/>
      <c r="Q1056" s="43">
        <v>8490</v>
      </c>
      <c r="R1056" s="42"/>
      <c r="S1056" s="43">
        <v>52.319999999999993</v>
      </c>
      <c r="T1056" s="43">
        <v>109</v>
      </c>
      <c r="U1056" s="43">
        <v>309</v>
      </c>
      <c r="V1056" s="43">
        <v>6.3600000000000004E-2</v>
      </c>
      <c r="W1056" s="43">
        <v>16.8</v>
      </c>
      <c r="X1056" s="43">
        <v>0.17</v>
      </c>
      <c r="Y1056" s="43">
        <v>1.5</v>
      </c>
      <c r="Z1056" s="43">
        <v>2.25</v>
      </c>
      <c r="AA1056" s="43">
        <v>0.96399999999999997</v>
      </c>
      <c r="AB1056" s="43">
        <v>10.65</v>
      </c>
      <c r="AC1056" s="43">
        <v>3.94</v>
      </c>
      <c r="AD1056" s="43">
        <v>57.3</v>
      </c>
      <c r="AE1056" s="43">
        <v>25</v>
      </c>
      <c r="AF1056" s="43">
        <v>145</v>
      </c>
      <c r="AG1056" s="43">
        <v>37.299999999999997</v>
      </c>
      <c r="AH1056" s="43">
        <v>420</v>
      </c>
      <c r="AI1056" s="43">
        <v>98</v>
      </c>
      <c r="AJ1056" s="42">
        <v>1.22</v>
      </c>
      <c r="AK1056" s="42">
        <v>0.32</v>
      </c>
    </row>
    <row r="1057" spans="1:37" ht="12.55" customHeight="1" x14ac:dyDescent="0.35">
      <c r="A1057" s="41" t="s">
        <v>1457</v>
      </c>
      <c r="B1057" s="41" t="s">
        <v>1456</v>
      </c>
      <c r="C1057" s="42">
        <v>1.22</v>
      </c>
      <c r="D1057" s="42">
        <v>0.32</v>
      </c>
      <c r="E1057" s="43" t="s">
        <v>1464</v>
      </c>
      <c r="F1057" s="43" t="s">
        <v>322</v>
      </c>
      <c r="G1057" s="42"/>
      <c r="H1057" s="44">
        <v>203.6</v>
      </c>
      <c r="I1057" s="42">
        <v>780.47441536253586</v>
      </c>
      <c r="J1057" s="42"/>
      <c r="K1057" s="43">
        <v>3.83</v>
      </c>
      <c r="L1057" s="42"/>
      <c r="M1057" s="42"/>
      <c r="N1057" s="42"/>
      <c r="O1057" s="43">
        <v>774</v>
      </c>
      <c r="P1057" s="43"/>
      <c r="Q1057" s="43">
        <v>8260</v>
      </c>
      <c r="R1057" s="42"/>
      <c r="S1057" s="43">
        <v>40.58</v>
      </c>
      <c r="T1057" s="43">
        <v>90</v>
      </c>
      <c r="U1057" s="43">
        <v>228</v>
      </c>
      <c r="V1057" s="43">
        <v>0.20599999999999999</v>
      </c>
      <c r="W1057" s="43">
        <v>13.6</v>
      </c>
      <c r="X1057" s="43">
        <v>0.21</v>
      </c>
      <c r="Y1057" s="43">
        <v>1.97</v>
      </c>
      <c r="Z1057" s="43">
        <v>2.5099999999999998</v>
      </c>
      <c r="AA1057" s="43">
        <v>0.996</v>
      </c>
      <c r="AB1057" s="43">
        <v>11</v>
      </c>
      <c r="AC1057" s="43">
        <v>3.82</v>
      </c>
      <c r="AD1057" s="43">
        <v>53.5</v>
      </c>
      <c r="AE1057" s="43">
        <v>22.8</v>
      </c>
      <c r="AF1057" s="43">
        <v>128.1</v>
      </c>
      <c r="AG1057" s="43">
        <v>32.700000000000003</v>
      </c>
      <c r="AH1057" s="43">
        <v>355</v>
      </c>
      <c r="AI1057" s="43">
        <v>84.4</v>
      </c>
      <c r="AJ1057" s="42">
        <v>1.22</v>
      </c>
      <c r="AK1057" s="42">
        <v>0.32</v>
      </c>
    </row>
    <row r="1058" spans="1:37" ht="12.55" customHeight="1" x14ac:dyDescent="0.35">
      <c r="A1058" s="41" t="s">
        <v>1457</v>
      </c>
      <c r="B1058" s="41" t="s">
        <v>1456</v>
      </c>
      <c r="C1058" s="42">
        <v>1.22</v>
      </c>
      <c r="D1058" s="42">
        <v>0.32</v>
      </c>
      <c r="E1058" s="43" t="s">
        <v>1465</v>
      </c>
      <c r="F1058" s="43" t="s">
        <v>322</v>
      </c>
      <c r="G1058" s="42"/>
      <c r="H1058" s="44">
        <v>203.6</v>
      </c>
      <c r="I1058" s="42">
        <v>776.44500136185889</v>
      </c>
      <c r="J1058" s="42"/>
      <c r="K1058" s="43">
        <v>3.67</v>
      </c>
      <c r="L1058" s="42"/>
      <c r="M1058" s="42"/>
      <c r="N1058" s="42"/>
      <c r="O1058" s="43">
        <v>502</v>
      </c>
      <c r="P1058" s="43"/>
      <c r="Q1058" s="43">
        <v>8930</v>
      </c>
      <c r="R1058" s="42"/>
      <c r="S1058" s="43">
        <v>27.990000000000002</v>
      </c>
      <c r="T1058" s="43">
        <v>44.6</v>
      </c>
      <c r="U1058" s="43">
        <v>151.1</v>
      </c>
      <c r="V1058" s="43">
        <v>8.4000000000000005E-2</v>
      </c>
      <c r="W1058" s="43">
        <v>8</v>
      </c>
      <c r="X1058" s="43">
        <v>0.13300000000000001</v>
      </c>
      <c r="Y1058" s="43">
        <v>1.43</v>
      </c>
      <c r="Z1058" s="43">
        <v>1.53</v>
      </c>
      <c r="AA1058" s="43">
        <v>0.57999999999999996</v>
      </c>
      <c r="AB1058" s="43">
        <v>6.34</v>
      </c>
      <c r="AC1058" s="43">
        <v>2.16</v>
      </c>
      <c r="AD1058" s="43">
        <v>32.6</v>
      </c>
      <c r="AE1058" s="43">
        <v>14.84</v>
      </c>
      <c r="AF1058" s="43">
        <v>86.5</v>
      </c>
      <c r="AG1058" s="43">
        <v>23.7</v>
      </c>
      <c r="AH1058" s="43">
        <v>276</v>
      </c>
      <c r="AI1058" s="43">
        <v>67</v>
      </c>
      <c r="AJ1058" s="42">
        <v>1.22</v>
      </c>
      <c r="AK1058" s="42">
        <v>0.32</v>
      </c>
    </row>
    <row r="1059" spans="1:37" ht="12.55" customHeight="1" x14ac:dyDescent="0.35">
      <c r="A1059" s="41" t="s">
        <v>1457</v>
      </c>
      <c r="B1059" s="41" t="s">
        <v>1456</v>
      </c>
      <c r="C1059" s="42">
        <v>1.22</v>
      </c>
      <c r="D1059" s="42">
        <v>0.32</v>
      </c>
      <c r="E1059" s="43" t="s">
        <v>1466</v>
      </c>
      <c r="F1059" s="43" t="s">
        <v>322</v>
      </c>
      <c r="G1059" s="42"/>
      <c r="H1059" s="44">
        <v>203.6</v>
      </c>
      <c r="I1059" s="42">
        <v>796.19697840953995</v>
      </c>
      <c r="J1059" s="42"/>
      <c r="K1059" s="43">
        <v>4.51</v>
      </c>
      <c r="L1059" s="42"/>
      <c r="M1059" s="42"/>
      <c r="N1059" s="42"/>
      <c r="O1059" s="43">
        <v>689</v>
      </c>
      <c r="P1059" s="43"/>
      <c r="Q1059" s="43">
        <v>8120</v>
      </c>
      <c r="R1059" s="42"/>
      <c r="S1059" s="43">
        <v>47.93</v>
      </c>
      <c r="T1059" s="43">
        <v>118</v>
      </c>
      <c r="U1059" s="43">
        <v>281</v>
      </c>
      <c r="V1059" s="43">
        <v>7.0000000000000007E-2</v>
      </c>
      <c r="W1059" s="43">
        <v>14.73</v>
      </c>
      <c r="X1059" s="43">
        <v>0.13250000000000001</v>
      </c>
      <c r="Y1059" s="43">
        <v>1.228</v>
      </c>
      <c r="Z1059" s="43">
        <v>1.65</v>
      </c>
      <c r="AA1059" s="43">
        <v>0.59399999999999997</v>
      </c>
      <c r="AB1059" s="43">
        <v>7.13</v>
      </c>
      <c r="AC1059" s="43">
        <v>2.78</v>
      </c>
      <c r="AD1059" s="43">
        <v>42.5</v>
      </c>
      <c r="AE1059" s="43">
        <v>19.47</v>
      </c>
      <c r="AF1059" s="43">
        <v>118.3</v>
      </c>
      <c r="AG1059" s="43">
        <v>31.5</v>
      </c>
      <c r="AH1059" s="43">
        <v>356</v>
      </c>
      <c r="AI1059" s="43">
        <v>88.4</v>
      </c>
      <c r="AJ1059" s="42">
        <v>1.22</v>
      </c>
      <c r="AK1059" s="42">
        <v>0.32</v>
      </c>
    </row>
    <row r="1060" spans="1:37" ht="12.55" customHeight="1" x14ac:dyDescent="0.35">
      <c r="A1060" s="41" t="s">
        <v>1457</v>
      </c>
      <c r="B1060" s="41" t="s">
        <v>1456</v>
      </c>
      <c r="C1060" s="42">
        <v>1.22</v>
      </c>
      <c r="D1060" s="42">
        <v>0.32</v>
      </c>
      <c r="E1060" s="43" t="s">
        <v>1467</v>
      </c>
      <c r="F1060" s="43" t="s">
        <v>322</v>
      </c>
      <c r="G1060" s="42"/>
      <c r="H1060" s="44">
        <v>203.6</v>
      </c>
      <c r="I1060" s="42">
        <v>770.66225404324473</v>
      </c>
      <c r="J1060" s="42"/>
      <c r="K1060" s="43">
        <v>3.45</v>
      </c>
      <c r="L1060" s="42"/>
      <c r="M1060" s="42"/>
      <c r="N1060" s="42"/>
      <c r="O1060" s="43">
        <v>759</v>
      </c>
      <c r="P1060" s="43"/>
      <c r="Q1060" s="43">
        <v>8490</v>
      </c>
      <c r="R1060" s="42"/>
      <c r="S1060" s="43">
        <v>48.51</v>
      </c>
      <c r="T1060" s="43">
        <v>94.1</v>
      </c>
      <c r="U1060" s="43">
        <v>274.39999999999998</v>
      </c>
      <c r="V1060" s="43">
        <v>0.121</v>
      </c>
      <c r="W1060" s="43">
        <v>13.75</v>
      </c>
      <c r="X1060" s="43">
        <v>0.15409999999999999</v>
      </c>
      <c r="Y1060" s="43">
        <v>1.466</v>
      </c>
      <c r="Z1060" s="43">
        <v>1.89</v>
      </c>
      <c r="AA1060" s="43">
        <v>0.78500000000000003</v>
      </c>
      <c r="AB1060" s="43">
        <v>8.9</v>
      </c>
      <c r="AC1060" s="43">
        <v>3.17</v>
      </c>
      <c r="AD1060" s="43">
        <v>47.7</v>
      </c>
      <c r="AE1060" s="43">
        <v>21.37</v>
      </c>
      <c r="AF1060" s="43">
        <v>127.4</v>
      </c>
      <c r="AG1060" s="43">
        <v>34.299999999999997</v>
      </c>
      <c r="AH1060" s="43">
        <v>383</v>
      </c>
      <c r="AI1060" s="43">
        <v>94.8</v>
      </c>
      <c r="AJ1060" s="42">
        <v>1.22</v>
      </c>
      <c r="AK1060" s="42">
        <v>0.32</v>
      </c>
    </row>
    <row r="1061" spans="1:37" ht="12.55" customHeight="1" x14ac:dyDescent="0.35">
      <c r="A1061" s="41" t="s">
        <v>1457</v>
      </c>
      <c r="B1061" s="41" t="s">
        <v>1456</v>
      </c>
      <c r="C1061" s="42">
        <v>1.22</v>
      </c>
      <c r="D1061" s="42">
        <v>0.32</v>
      </c>
      <c r="E1061" s="43" t="s">
        <v>1468</v>
      </c>
      <c r="F1061" s="43" t="s">
        <v>322</v>
      </c>
      <c r="G1061" s="42"/>
      <c r="H1061" s="44">
        <v>203.6</v>
      </c>
      <c r="I1061" s="42">
        <v>829.86026013549076</v>
      </c>
      <c r="J1061" s="42"/>
      <c r="K1061" s="43">
        <v>6.3</v>
      </c>
      <c r="L1061" s="42"/>
      <c r="M1061" s="42"/>
      <c r="N1061" s="42"/>
      <c r="O1061" s="43">
        <v>630</v>
      </c>
      <c r="P1061" s="43"/>
      <c r="Q1061" s="43">
        <v>9410</v>
      </c>
      <c r="R1061" s="42"/>
      <c r="S1061" s="43">
        <v>29.319999999999997</v>
      </c>
      <c r="T1061" s="43">
        <v>54.7</v>
      </c>
      <c r="U1061" s="43">
        <v>163</v>
      </c>
      <c r="V1061" s="43">
        <v>0.223</v>
      </c>
      <c r="W1061" s="43">
        <v>10.7</v>
      </c>
      <c r="X1061" s="43">
        <v>0.17899999999999999</v>
      </c>
      <c r="Y1061" s="43">
        <v>1.55</v>
      </c>
      <c r="Z1061" s="43">
        <v>2.16</v>
      </c>
      <c r="AA1061" s="43">
        <v>0.68600000000000005</v>
      </c>
      <c r="AB1061" s="43">
        <v>8.6</v>
      </c>
      <c r="AC1061" s="43">
        <v>2.94</v>
      </c>
      <c r="AD1061" s="43">
        <v>41.8</v>
      </c>
      <c r="AE1061" s="43">
        <v>19</v>
      </c>
      <c r="AF1061" s="43">
        <v>108</v>
      </c>
      <c r="AG1061" s="43">
        <v>28.8</v>
      </c>
      <c r="AH1061" s="43">
        <v>325</v>
      </c>
      <c r="AI1061" s="43">
        <v>76</v>
      </c>
      <c r="AJ1061" s="42">
        <v>1.22</v>
      </c>
      <c r="AK1061" s="42">
        <v>0.32</v>
      </c>
    </row>
    <row r="1062" spans="1:37" ht="12.55" customHeight="1" x14ac:dyDescent="0.35">
      <c r="A1062" s="41" t="s">
        <v>1457</v>
      </c>
      <c r="B1062" s="41" t="s">
        <v>1456</v>
      </c>
      <c r="C1062" s="42">
        <v>1.22</v>
      </c>
      <c r="D1062" s="42">
        <v>0.32</v>
      </c>
      <c r="E1062" s="43" t="s">
        <v>1469</v>
      </c>
      <c r="F1062" s="43" t="s">
        <v>322</v>
      </c>
      <c r="G1062" s="42"/>
      <c r="H1062" s="44">
        <v>203.6</v>
      </c>
      <c r="I1062" s="42">
        <v>810.47254999532765</v>
      </c>
      <c r="J1062" s="42"/>
      <c r="K1062" s="43">
        <v>5.21</v>
      </c>
      <c r="L1062" s="42"/>
      <c r="M1062" s="42"/>
      <c r="N1062" s="42"/>
      <c r="O1062" s="43">
        <v>954</v>
      </c>
      <c r="P1062" s="43"/>
      <c r="Q1062" s="43">
        <v>8870</v>
      </c>
      <c r="R1062" s="42"/>
      <c r="S1062" s="43">
        <v>65.69</v>
      </c>
      <c r="T1062" s="43">
        <v>138</v>
      </c>
      <c r="U1062" s="43">
        <v>394</v>
      </c>
      <c r="V1062" s="43">
        <v>0.67</v>
      </c>
      <c r="W1062" s="43">
        <v>20.399999999999999</v>
      </c>
      <c r="X1062" s="43">
        <v>0.253</v>
      </c>
      <c r="Y1062" s="43">
        <v>1.89</v>
      </c>
      <c r="Z1062" s="43">
        <v>2.101</v>
      </c>
      <c r="AA1062" s="43">
        <v>0.82899999999999996</v>
      </c>
      <c r="AB1062" s="43">
        <v>9.4</v>
      </c>
      <c r="AC1062" s="43">
        <v>3.69</v>
      </c>
      <c r="AD1062" s="43">
        <v>58.4</v>
      </c>
      <c r="AE1062" s="43">
        <v>26.79</v>
      </c>
      <c r="AF1062" s="43">
        <v>163.4</v>
      </c>
      <c r="AG1062" s="43">
        <v>43.8</v>
      </c>
      <c r="AH1062" s="43">
        <v>493</v>
      </c>
      <c r="AI1062" s="43">
        <v>122.3</v>
      </c>
      <c r="AJ1062" s="42">
        <v>1.22</v>
      </c>
      <c r="AK1062" s="42">
        <v>0.32</v>
      </c>
    </row>
    <row r="1063" spans="1:37" ht="12.55" customHeight="1" x14ac:dyDescent="0.35">
      <c r="A1063" s="41" t="s">
        <v>1457</v>
      </c>
      <c r="B1063" s="41" t="s">
        <v>1456</v>
      </c>
      <c r="C1063" s="42">
        <v>1.22</v>
      </c>
      <c r="D1063" s="42">
        <v>0.32</v>
      </c>
      <c r="E1063" s="43" t="s">
        <v>1470</v>
      </c>
      <c r="F1063" s="43" t="s">
        <v>322</v>
      </c>
      <c r="G1063" s="42"/>
      <c r="H1063" s="44">
        <v>203.6</v>
      </c>
      <c r="I1063" s="42">
        <v>789.28884112534342</v>
      </c>
      <c r="J1063" s="42"/>
      <c r="K1063" s="43">
        <v>4.2</v>
      </c>
      <c r="L1063" s="42"/>
      <c r="M1063" s="42"/>
      <c r="N1063" s="42"/>
      <c r="O1063" s="43">
        <v>393</v>
      </c>
      <c r="P1063" s="43"/>
      <c r="Q1063" s="43">
        <v>7700</v>
      </c>
      <c r="R1063" s="42"/>
      <c r="S1063" s="43">
        <v>24.770000000000003</v>
      </c>
      <c r="T1063" s="43">
        <v>33.5</v>
      </c>
      <c r="U1063" s="43">
        <v>125.4</v>
      </c>
      <c r="V1063" s="43">
        <v>0.184</v>
      </c>
      <c r="W1063" s="43">
        <v>7.14</v>
      </c>
      <c r="X1063" s="43">
        <v>0.18099999999999999</v>
      </c>
      <c r="Y1063" s="43">
        <v>1.081</v>
      </c>
      <c r="Z1063" s="43">
        <v>1.1499999999999999</v>
      </c>
      <c r="AA1063" s="43">
        <v>0.38800000000000001</v>
      </c>
      <c r="AB1063" s="43">
        <v>4.1900000000000004</v>
      </c>
      <c r="AC1063" s="43">
        <v>1.6359999999999999</v>
      </c>
      <c r="AD1063" s="43">
        <v>25.3</v>
      </c>
      <c r="AE1063" s="43">
        <v>11.6</v>
      </c>
      <c r="AF1063" s="43">
        <v>69.400000000000006</v>
      </c>
      <c r="AG1063" s="43">
        <v>19.100000000000001</v>
      </c>
      <c r="AH1063" s="43">
        <v>222</v>
      </c>
      <c r="AI1063" s="43">
        <v>55.5</v>
      </c>
      <c r="AJ1063" s="42">
        <v>1.22</v>
      </c>
      <c r="AK1063" s="42">
        <v>0.32</v>
      </c>
    </row>
    <row r="1064" spans="1:37" ht="12.55" customHeight="1" x14ac:dyDescent="0.35">
      <c r="A1064" s="41" t="s">
        <v>1457</v>
      </c>
      <c r="B1064" s="41" t="s">
        <v>1456</v>
      </c>
      <c r="C1064" s="42">
        <v>1.22</v>
      </c>
      <c r="D1064" s="42">
        <v>0.32</v>
      </c>
      <c r="E1064" s="43" t="s">
        <v>1471</v>
      </c>
      <c r="F1064" s="43" t="s">
        <v>322</v>
      </c>
      <c r="G1064" s="42"/>
      <c r="H1064" s="44">
        <v>203.6</v>
      </c>
      <c r="I1064" s="42">
        <v>793.79146434442555</v>
      </c>
      <c r="J1064" s="42"/>
      <c r="K1064" s="43">
        <v>4.4000000000000004</v>
      </c>
      <c r="L1064" s="42"/>
      <c r="M1064" s="42"/>
      <c r="N1064" s="42"/>
      <c r="O1064" s="43">
        <v>529</v>
      </c>
      <c r="P1064" s="43"/>
      <c r="Q1064" s="43">
        <v>7740</v>
      </c>
      <c r="R1064" s="42"/>
      <c r="S1064" s="43">
        <v>35.01</v>
      </c>
      <c r="T1064" s="43">
        <v>56.4</v>
      </c>
      <c r="U1064" s="43">
        <v>198.1</v>
      </c>
      <c r="V1064" s="43">
        <v>6.7000000000000004E-2</v>
      </c>
      <c r="W1064" s="43">
        <v>9.0299999999999994</v>
      </c>
      <c r="X1064" s="43">
        <v>0.1197</v>
      </c>
      <c r="Y1064" s="43">
        <v>1.1779999999999999</v>
      </c>
      <c r="Z1064" s="43">
        <v>1.4970000000000001</v>
      </c>
      <c r="AA1064" s="43">
        <v>0.52200000000000002</v>
      </c>
      <c r="AB1064" s="43">
        <v>5.39</v>
      </c>
      <c r="AC1064" s="43">
        <v>2.1160000000000001</v>
      </c>
      <c r="AD1064" s="43">
        <v>32.299999999999997</v>
      </c>
      <c r="AE1064" s="43">
        <v>15.22</v>
      </c>
      <c r="AF1064" s="43">
        <v>92.5</v>
      </c>
      <c r="AG1064" s="43">
        <v>25.01</v>
      </c>
      <c r="AH1064" s="43">
        <v>285</v>
      </c>
      <c r="AI1064" s="43">
        <v>71.599999999999994</v>
      </c>
      <c r="AJ1064" s="42">
        <v>1.22</v>
      </c>
      <c r="AK1064" s="42">
        <v>0.32</v>
      </c>
    </row>
    <row r="1065" spans="1:37" ht="12.55" customHeight="1" x14ac:dyDescent="0.35">
      <c r="A1065" s="41" t="s">
        <v>1457</v>
      </c>
      <c r="B1065" s="41" t="s">
        <v>1456</v>
      </c>
      <c r="C1065" s="42">
        <v>1.22</v>
      </c>
      <c r="D1065" s="42">
        <v>0.32</v>
      </c>
      <c r="E1065" s="43" t="s">
        <v>1472</v>
      </c>
      <c r="F1065" s="43" t="s">
        <v>322</v>
      </c>
      <c r="G1065" s="42"/>
      <c r="H1065" s="44">
        <v>203.6</v>
      </c>
      <c r="I1065" s="42">
        <v>774.89674996647727</v>
      </c>
      <c r="J1065" s="42"/>
      <c r="K1065" s="43">
        <v>3.61</v>
      </c>
      <c r="L1065" s="42"/>
      <c r="M1065" s="42"/>
      <c r="N1065" s="42"/>
      <c r="O1065" s="43">
        <v>513</v>
      </c>
      <c r="P1065" s="43"/>
      <c r="Q1065" s="43">
        <v>8990</v>
      </c>
      <c r="R1065" s="42"/>
      <c r="S1065" s="43">
        <v>31.76</v>
      </c>
      <c r="T1065" s="43">
        <v>57.7</v>
      </c>
      <c r="U1065" s="43">
        <v>176</v>
      </c>
      <c r="V1065" s="43">
        <v>0.126</v>
      </c>
      <c r="W1065" s="43">
        <v>7.33</v>
      </c>
      <c r="X1065" s="43">
        <v>0.14799999999999999</v>
      </c>
      <c r="Y1065" s="43">
        <v>1.55</v>
      </c>
      <c r="Z1065" s="43">
        <v>1.87</v>
      </c>
      <c r="AA1065" s="43">
        <v>0.69899999999999995</v>
      </c>
      <c r="AB1065" s="43">
        <v>7.4</v>
      </c>
      <c r="AC1065" s="43">
        <v>2.4700000000000002</v>
      </c>
      <c r="AD1065" s="43">
        <v>35.299999999999997</v>
      </c>
      <c r="AE1065" s="43">
        <v>15.2</v>
      </c>
      <c r="AF1065" s="43">
        <v>86.7</v>
      </c>
      <c r="AG1065" s="43">
        <v>22.8</v>
      </c>
      <c r="AH1065" s="43">
        <v>257</v>
      </c>
      <c r="AI1065" s="43">
        <v>63</v>
      </c>
      <c r="AJ1065" s="42">
        <v>1.22</v>
      </c>
      <c r="AK1065" s="42">
        <v>0.32</v>
      </c>
    </row>
    <row r="1066" spans="1:37" ht="12.55" customHeight="1" x14ac:dyDescent="0.35">
      <c r="A1066" s="41" t="s">
        <v>1457</v>
      </c>
      <c r="B1066" s="41" t="s">
        <v>1456</v>
      </c>
      <c r="C1066" s="42">
        <v>1.22</v>
      </c>
      <c r="D1066" s="42">
        <v>0.32</v>
      </c>
      <c r="E1066" s="43" t="s">
        <v>1473</v>
      </c>
      <c r="F1066" s="43" t="s">
        <v>322</v>
      </c>
      <c r="G1066" s="42"/>
      <c r="H1066" s="44">
        <v>203.6</v>
      </c>
      <c r="I1066" s="42">
        <v>763.1356222100228</v>
      </c>
      <c r="J1066" s="42"/>
      <c r="K1066" s="43">
        <v>3.18</v>
      </c>
      <c r="L1066" s="42"/>
      <c r="M1066" s="42"/>
      <c r="N1066" s="42"/>
      <c r="O1066" s="43">
        <v>748</v>
      </c>
      <c r="P1066" s="43"/>
      <c r="Q1066" s="43">
        <v>9210</v>
      </c>
      <c r="R1066" s="42"/>
      <c r="S1066" s="43">
        <v>48.860000000000007</v>
      </c>
      <c r="T1066" s="43">
        <v>97</v>
      </c>
      <c r="U1066" s="43">
        <v>288.5</v>
      </c>
      <c r="V1066" s="43">
        <v>0.188</v>
      </c>
      <c r="W1066" s="43">
        <v>14.43</v>
      </c>
      <c r="X1066" s="43">
        <v>0.14499999999999999</v>
      </c>
      <c r="Y1066" s="43">
        <v>1.415</v>
      </c>
      <c r="Z1066" s="43">
        <v>1.72</v>
      </c>
      <c r="AA1066" s="43">
        <v>0.68300000000000005</v>
      </c>
      <c r="AB1066" s="43">
        <v>7.73</v>
      </c>
      <c r="AC1066" s="43">
        <v>2.92</v>
      </c>
      <c r="AD1066" s="43">
        <v>45.7</v>
      </c>
      <c r="AE1066" s="43">
        <v>21.1</v>
      </c>
      <c r="AF1066" s="43">
        <v>126.8</v>
      </c>
      <c r="AG1066" s="43">
        <v>34.700000000000003</v>
      </c>
      <c r="AH1066" s="43">
        <v>397</v>
      </c>
      <c r="AI1066" s="43">
        <v>97.6</v>
      </c>
      <c r="AJ1066" s="42">
        <v>1.22</v>
      </c>
      <c r="AK1066" s="42">
        <v>0.32</v>
      </c>
    </row>
    <row r="1067" spans="1:37" ht="12.55" customHeight="1" x14ac:dyDescent="0.35">
      <c r="A1067" s="41" t="s">
        <v>1457</v>
      </c>
      <c r="B1067" s="41" t="s">
        <v>1456</v>
      </c>
      <c r="C1067" s="42">
        <v>1.22</v>
      </c>
      <c r="D1067" s="42">
        <v>0.32</v>
      </c>
      <c r="E1067" s="43" t="s">
        <v>1474</v>
      </c>
      <c r="F1067" s="43" t="s">
        <v>322</v>
      </c>
      <c r="G1067" s="42"/>
      <c r="H1067" s="44">
        <v>203.6</v>
      </c>
      <c r="I1067" s="42">
        <v>774.11468788736352</v>
      </c>
      <c r="J1067" s="42"/>
      <c r="K1067" s="43">
        <v>3.58</v>
      </c>
      <c r="L1067" s="42"/>
      <c r="M1067" s="42"/>
      <c r="N1067" s="42"/>
      <c r="O1067" s="43">
        <v>680</v>
      </c>
      <c r="P1067" s="43"/>
      <c r="Q1067" s="43">
        <v>8720</v>
      </c>
      <c r="R1067" s="42"/>
      <c r="S1067" s="43">
        <v>26.58</v>
      </c>
      <c r="T1067" s="43">
        <v>57</v>
      </c>
      <c r="U1067" s="43">
        <v>159.30000000000001</v>
      </c>
      <c r="V1067" s="43">
        <v>6.7000000000000004E-2</v>
      </c>
      <c r="W1067" s="43">
        <v>9.14</v>
      </c>
      <c r="X1067" s="43">
        <v>0.14000000000000001</v>
      </c>
      <c r="Y1067" s="43">
        <v>1.57</v>
      </c>
      <c r="Z1067" s="43">
        <v>2.27</v>
      </c>
      <c r="AA1067" s="43">
        <v>0.85199999999999998</v>
      </c>
      <c r="AB1067" s="43">
        <v>9.11</v>
      </c>
      <c r="AC1067" s="43">
        <v>3.19</v>
      </c>
      <c r="AD1067" s="43">
        <v>45.9</v>
      </c>
      <c r="AE1067" s="43">
        <v>20</v>
      </c>
      <c r="AF1067" s="43">
        <v>112.8</v>
      </c>
      <c r="AG1067" s="43">
        <v>29.3</v>
      </c>
      <c r="AH1067" s="43">
        <v>327</v>
      </c>
      <c r="AI1067" s="43">
        <v>77.7</v>
      </c>
      <c r="AJ1067" s="42">
        <v>1.22</v>
      </c>
      <c r="AK1067" s="42">
        <v>0.32</v>
      </c>
    </row>
    <row r="1068" spans="1:37" ht="12.55" customHeight="1" x14ac:dyDescent="0.35">
      <c r="A1068" s="41" t="s">
        <v>1457</v>
      </c>
      <c r="B1068" s="41" t="s">
        <v>1456</v>
      </c>
      <c r="C1068" s="42">
        <v>1.22</v>
      </c>
      <c r="D1068" s="42">
        <v>0.32</v>
      </c>
      <c r="E1068" s="43" t="s">
        <v>1475</v>
      </c>
      <c r="F1068" s="43" t="s">
        <v>322</v>
      </c>
      <c r="G1068" s="42"/>
      <c r="H1068" s="44">
        <v>203.6</v>
      </c>
      <c r="I1068" s="42">
        <v>774.63665748864469</v>
      </c>
      <c r="J1068" s="42"/>
      <c r="K1068" s="43">
        <v>3.6</v>
      </c>
      <c r="L1068" s="42"/>
      <c r="M1068" s="42"/>
      <c r="N1068" s="42"/>
      <c r="O1068" s="43">
        <v>554</v>
      </c>
      <c r="P1068" s="43"/>
      <c r="Q1068" s="43">
        <v>8310</v>
      </c>
      <c r="R1068" s="42"/>
      <c r="S1068" s="43">
        <v>36.299999999999997</v>
      </c>
      <c r="T1068" s="43">
        <v>66.900000000000006</v>
      </c>
      <c r="U1068" s="43">
        <v>219</v>
      </c>
      <c r="V1068" s="43">
        <v>6.5000000000000002E-2</v>
      </c>
      <c r="W1068" s="43">
        <v>10.74</v>
      </c>
      <c r="X1068" s="43">
        <v>0.1197</v>
      </c>
      <c r="Y1068" s="43">
        <v>1.0329999999999999</v>
      </c>
      <c r="Z1068" s="43">
        <v>1.33</v>
      </c>
      <c r="AA1068" s="43">
        <v>0.47299999999999998</v>
      </c>
      <c r="AB1068" s="43">
        <v>5.35</v>
      </c>
      <c r="AC1068" s="43">
        <v>2.0699999999999998</v>
      </c>
      <c r="AD1068" s="43">
        <v>33</v>
      </c>
      <c r="AE1068" s="43">
        <v>15.8</v>
      </c>
      <c r="AF1068" s="43">
        <v>95.3</v>
      </c>
      <c r="AG1068" s="43">
        <v>26.3</v>
      </c>
      <c r="AH1068" s="43">
        <v>308</v>
      </c>
      <c r="AI1068" s="43">
        <v>79.099999999999994</v>
      </c>
      <c r="AJ1068" s="42">
        <v>1.22</v>
      </c>
      <c r="AK1068" s="42">
        <v>0.32</v>
      </c>
    </row>
    <row r="1069" spans="1:37" x14ac:dyDescent="0.3">
      <c r="A1069" s="5" t="s">
        <v>1315</v>
      </c>
      <c r="B1069" s="7" t="s">
        <v>1097</v>
      </c>
      <c r="C1069" s="2">
        <v>1.56</v>
      </c>
      <c r="D1069" s="2">
        <v>0.17</v>
      </c>
      <c r="E1069" s="4" t="s">
        <v>254</v>
      </c>
      <c r="F1069" s="4" t="s">
        <v>32</v>
      </c>
      <c r="H1069" s="2">
        <v>2.3E-3</v>
      </c>
      <c r="I1069" s="4">
        <v>713</v>
      </c>
      <c r="J1069" s="15">
        <v>626.05033390000006</v>
      </c>
      <c r="K1069" s="15">
        <v>6.7905396959999997</v>
      </c>
      <c r="L1069" s="15">
        <v>1.7997369299999999</v>
      </c>
      <c r="M1069" s="15"/>
      <c r="N1069" s="15">
        <v>86.280912150000006</v>
      </c>
      <c r="O1069" s="15">
        <v>981.40267470000003</v>
      </c>
      <c r="P1069" s="15">
        <v>1.8241793340000001</v>
      </c>
      <c r="Q1069" s="15">
        <v>9472.7008939999996</v>
      </c>
      <c r="R1069" s="15"/>
      <c r="S1069" s="15"/>
      <c r="T1069" s="15">
        <v>69.393411290000003</v>
      </c>
      <c r="U1069" s="15">
        <v>178.0850729</v>
      </c>
      <c r="V1069" s="2">
        <v>3.2092414E-2</v>
      </c>
      <c r="W1069" s="15">
        <v>8.5005803120000003</v>
      </c>
      <c r="X1069" s="15"/>
      <c r="Y1069" s="8">
        <v>0.424552031</v>
      </c>
      <c r="Z1069" s="8">
        <v>1.273014103</v>
      </c>
      <c r="AA1069" s="8">
        <v>0.399668621</v>
      </c>
      <c r="AB1069" s="15">
        <v>17.95548857</v>
      </c>
      <c r="AC1069" s="15">
        <v>6.926138656</v>
      </c>
      <c r="AD1069" s="15">
        <v>102.688547</v>
      </c>
      <c r="AE1069" s="15">
        <v>38.51829395</v>
      </c>
      <c r="AF1069" s="15">
        <v>190.09966789999999</v>
      </c>
      <c r="AG1069" s="15">
        <v>44.453121889999998</v>
      </c>
      <c r="AH1069" s="15">
        <v>80.252007649999996</v>
      </c>
      <c r="AI1069" s="15">
        <v>898.77938559999996</v>
      </c>
      <c r="AJ1069" s="2">
        <v>1.56</v>
      </c>
      <c r="AK1069" s="2">
        <v>0.17</v>
      </c>
    </row>
    <row r="1070" spans="1:37" x14ac:dyDescent="0.3">
      <c r="A1070" s="5" t="s">
        <v>1315</v>
      </c>
      <c r="B1070" s="7" t="s">
        <v>1097</v>
      </c>
      <c r="C1070" s="2">
        <v>1.56</v>
      </c>
      <c r="D1070" s="2">
        <v>0.17</v>
      </c>
      <c r="E1070" s="4" t="s">
        <v>255</v>
      </c>
      <c r="F1070" s="4" t="s">
        <v>32</v>
      </c>
      <c r="H1070" s="2">
        <v>2.3E-3</v>
      </c>
      <c r="I1070" s="4">
        <v>756</v>
      </c>
      <c r="J1070" s="15">
        <v>579.27725980000002</v>
      </c>
      <c r="K1070" s="15">
        <v>10.78074369</v>
      </c>
      <c r="L1070" s="15">
        <v>1.343940052</v>
      </c>
      <c r="M1070" s="15"/>
      <c r="N1070" s="15">
        <v>104.01194479999999</v>
      </c>
      <c r="O1070" s="15">
        <v>1664.4884420000001</v>
      </c>
      <c r="P1070" s="15">
        <v>2.6929975499999999</v>
      </c>
      <c r="Q1070" s="15">
        <v>8345.619713</v>
      </c>
      <c r="R1070" s="15"/>
      <c r="S1070" s="15"/>
      <c r="T1070" s="15">
        <v>183.2651003</v>
      </c>
      <c r="U1070" s="15">
        <v>294.77137920000001</v>
      </c>
      <c r="V1070" s="2">
        <v>2.4566035999999999E-2</v>
      </c>
      <c r="W1070" s="15">
        <v>15.440884280000001</v>
      </c>
      <c r="X1070" s="15"/>
      <c r="Y1070" s="8">
        <v>2.1727583849999998</v>
      </c>
      <c r="Z1070" s="8">
        <v>4.2660135319999997</v>
      </c>
      <c r="AA1070" s="8">
        <v>1.651353906</v>
      </c>
      <c r="AB1070" s="15">
        <v>39.726503800000003</v>
      </c>
      <c r="AC1070" s="15">
        <v>13.74472617</v>
      </c>
      <c r="AD1070" s="15">
        <v>164.91922679999999</v>
      </c>
      <c r="AE1070" s="15">
        <v>66.087120310000003</v>
      </c>
      <c r="AF1070" s="15">
        <v>313.31237870000001</v>
      </c>
      <c r="AG1070" s="15">
        <v>69.410722039999996</v>
      </c>
      <c r="AH1070" s="15">
        <v>121.8364675</v>
      </c>
      <c r="AI1070" s="15">
        <v>1417.7480049999999</v>
      </c>
      <c r="AJ1070" s="2">
        <v>1.56</v>
      </c>
      <c r="AK1070" s="2">
        <v>0.17</v>
      </c>
    </row>
    <row r="1071" spans="1:37" x14ac:dyDescent="0.3">
      <c r="A1071" s="5" t="s">
        <v>1315</v>
      </c>
      <c r="B1071" s="7" t="s">
        <v>1097</v>
      </c>
      <c r="C1071" s="2">
        <v>1.56</v>
      </c>
      <c r="D1071" s="2">
        <v>0.17</v>
      </c>
      <c r="E1071" s="4" t="s">
        <v>256</v>
      </c>
      <c r="F1071" s="4" t="s">
        <v>32</v>
      </c>
      <c r="H1071" s="2">
        <v>2.3E-3</v>
      </c>
      <c r="I1071" s="4">
        <v>761</v>
      </c>
      <c r="J1071" s="15">
        <v>429.420636</v>
      </c>
      <c r="K1071" s="15">
        <v>11.363741470000001</v>
      </c>
      <c r="L1071" s="15">
        <v>5.7509307649999997</v>
      </c>
      <c r="M1071" s="15"/>
      <c r="N1071" s="15">
        <v>131.9780548</v>
      </c>
      <c r="O1071" s="15">
        <v>1559.427721</v>
      </c>
      <c r="P1071" s="15">
        <v>5.4635886400000002</v>
      </c>
      <c r="Q1071" s="15">
        <v>10005.18252</v>
      </c>
      <c r="R1071" s="15"/>
      <c r="S1071" s="15"/>
      <c r="T1071" s="15">
        <v>112.1185976</v>
      </c>
      <c r="U1071" s="15">
        <v>242.24690219999999</v>
      </c>
      <c r="V1071" s="2">
        <v>1.9073125999999999E-2</v>
      </c>
      <c r="W1071" s="15">
        <v>19.860160329999999</v>
      </c>
      <c r="X1071" s="15"/>
      <c r="Y1071" s="8">
        <v>1.0786648759999999</v>
      </c>
      <c r="Z1071" s="8">
        <v>2.805674185</v>
      </c>
      <c r="AA1071" s="8">
        <v>0.77036948100000002</v>
      </c>
      <c r="AB1071" s="15">
        <v>28.039770669999999</v>
      </c>
      <c r="AC1071" s="15">
        <v>10.765540980000001</v>
      </c>
      <c r="AD1071" s="15">
        <v>147.9012999</v>
      </c>
      <c r="AE1071" s="15">
        <v>62.26488921</v>
      </c>
      <c r="AF1071" s="15">
        <v>285.97587170000003</v>
      </c>
      <c r="AG1071" s="15">
        <v>64.51620758</v>
      </c>
      <c r="AH1071" s="15">
        <v>107.43724709999999</v>
      </c>
      <c r="AI1071" s="15">
        <v>1291.491329</v>
      </c>
      <c r="AJ1071" s="2">
        <v>1.56</v>
      </c>
      <c r="AK1071" s="2">
        <v>0.17</v>
      </c>
    </row>
    <row r="1072" spans="1:37" x14ac:dyDescent="0.3">
      <c r="A1072" s="5" t="s">
        <v>1315</v>
      </c>
      <c r="B1072" s="7" t="s">
        <v>1097</v>
      </c>
      <c r="C1072" s="2">
        <v>1.56</v>
      </c>
      <c r="D1072" s="2">
        <v>0.17</v>
      </c>
      <c r="E1072" s="4" t="s">
        <v>257</v>
      </c>
      <c r="F1072" s="4" t="s">
        <v>32</v>
      </c>
      <c r="H1072" s="2">
        <v>2.3E-3</v>
      </c>
      <c r="I1072" s="4">
        <v>730</v>
      </c>
      <c r="J1072" s="15">
        <v>547.03612350000003</v>
      </c>
      <c r="K1072" s="15">
        <v>8.1925856980000002</v>
      </c>
      <c r="L1072" s="15">
        <v>1.3254746150000001</v>
      </c>
      <c r="M1072" s="15"/>
      <c r="N1072" s="15">
        <v>109.2291452</v>
      </c>
      <c r="O1072" s="15">
        <v>1224.395244</v>
      </c>
      <c r="P1072" s="15">
        <v>3.2011458519999998</v>
      </c>
      <c r="Q1072" s="15">
        <v>9741.6673979999996</v>
      </c>
      <c r="R1072" s="15"/>
      <c r="S1072" s="15"/>
      <c r="T1072" s="15">
        <v>61.816063980000003</v>
      </c>
      <c r="U1072" s="15">
        <v>172.96424060000001</v>
      </c>
      <c r="V1072" s="2">
        <v>1.3223303E-2</v>
      </c>
      <c r="W1072" s="15">
        <v>10.74142187</v>
      </c>
      <c r="X1072" s="15"/>
      <c r="Y1072" s="8">
        <v>0.57465060899999998</v>
      </c>
      <c r="Z1072" s="8">
        <v>1.6776307749999999</v>
      </c>
      <c r="AA1072" s="8">
        <v>0.80648091799999999</v>
      </c>
      <c r="AB1072" s="15">
        <v>22.43742593</v>
      </c>
      <c r="AC1072" s="15">
        <v>8.9000659419999995</v>
      </c>
      <c r="AD1072" s="15">
        <v>123.1931441</v>
      </c>
      <c r="AE1072" s="15">
        <v>50.009202270000003</v>
      </c>
      <c r="AF1072" s="15">
        <v>256.60719360000002</v>
      </c>
      <c r="AG1072" s="15">
        <v>58.866016729999998</v>
      </c>
      <c r="AH1072" s="15">
        <v>103.6499553</v>
      </c>
      <c r="AI1072" s="15">
        <v>1152.6125300000001</v>
      </c>
      <c r="AJ1072" s="2">
        <v>1.56</v>
      </c>
      <c r="AK1072" s="2">
        <v>0.17</v>
      </c>
    </row>
    <row r="1073" spans="1:37" x14ac:dyDescent="0.3">
      <c r="A1073" s="5" t="s">
        <v>1315</v>
      </c>
      <c r="B1073" s="7" t="s">
        <v>1097</v>
      </c>
      <c r="C1073" s="2">
        <v>1.56</v>
      </c>
      <c r="D1073" s="2">
        <v>0.17</v>
      </c>
      <c r="E1073" s="4" t="s">
        <v>258</v>
      </c>
      <c r="F1073" s="4" t="s">
        <v>32</v>
      </c>
      <c r="H1073" s="2">
        <v>2.3E-3</v>
      </c>
      <c r="I1073" s="4">
        <v>706</v>
      </c>
      <c r="J1073" s="15">
        <v>238.90613429999999</v>
      </c>
      <c r="K1073" s="15">
        <v>6.2668854820000002</v>
      </c>
      <c r="L1073" s="15">
        <v>0.45033725400000002</v>
      </c>
      <c r="M1073" s="15"/>
      <c r="N1073" s="15">
        <v>62.632739569999998</v>
      </c>
      <c r="O1073" s="15">
        <v>684.82303469999999</v>
      </c>
      <c r="P1073" s="15">
        <v>1.3171123810000001</v>
      </c>
      <c r="Q1073" s="15">
        <v>10569.957560000001</v>
      </c>
      <c r="R1073" s="15"/>
      <c r="S1073" s="15"/>
      <c r="T1073" s="15">
        <v>42.04130567</v>
      </c>
      <c r="U1073" s="15">
        <v>114.100228</v>
      </c>
      <c r="V1073" s="2">
        <v>1.5311086E-2</v>
      </c>
      <c r="W1073" s="15">
        <v>6.2058428579999996</v>
      </c>
      <c r="X1073" s="15"/>
      <c r="Y1073" s="8">
        <v>0.53929222700000001</v>
      </c>
      <c r="Z1073" s="8">
        <v>1.197125961</v>
      </c>
      <c r="AA1073" s="8">
        <v>0.52565659899999995</v>
      </c>
      <c r="AB1073" s="15">
        <v>11.867405550000001</v>
      </c>
      <c r="AC1073" s="15">
        <v>5.0412330909999996</v>
      </c>
      <c r="AD1073" s="15">
        <v>70.885244029999996</v>
      </c>
      <c r="AE1073" s="15">
        <v>26.22790547</v>
      </c>
      <c r="AF1073" s="15">
        <v>127.3612352</v>
      </c>
      <c r="AG1073" s="15">
        <v>29.845711380000001</v>
      </c>
      <c r="AH1073" s="15">
        <v>52.542125550000002</v>
      </c>
      <c r="AI1073" s="15">
        <v>604.72609739999996</v>
      </c>
      <c r="AJ1073" s="2">
        <v>1.56</v>
      </c>
      <c r="AK1073" s="2">
        <v>0.17</v>
      </c>
    </row>
    <row r="1074" spans="1:37" x14ac:dyDescent="0.3">
      <c r="A1074" s="5" t="s">
        <v>1315</v>
      </c>
      <c r="B1074" s="7" t="s">
        <v>1097</v>
      </c>
      <c r="C1074" s="2">
        <v>1.56</v>
      </c>
      <c r="D1074" s="2">
        <v>0.17</v>
      </c>
      <c r="E1074" s="4" t="s">
        <v>259</v>
      </c>
      <c r="F1074" s="4" t="s">
        <v>32</v>
      </c>
      <c r="H1074" s="2">
        <v>2.3E-3</v>
      </c>
      <c r="I1074" s="4">
        <v>713</v>
      </c>
      <c r="J1074" s="15">
        <v>704.11175179999998</v>
      </c>
      <c r="K1074" s="15">
        <v>6.7245510209999999</v>
      </c>
      <c r="L1074" s="15">
        <v>1.2179930370000001</v>
      </c>
      <c r="M1074" s="15"/>
      <c r="N1074" s="15">
        <v>115.3978786</v>
      </c>
      <c r="O1074" s="15">
        <v>2133.592568</v>
      </c>
      <c r="P1074" s="15">
        <v>6.2787835789999997</v>
      </c>
      <c r="Q1074" s="15">
        <v>10868.597680000001</v>
      </c>
      <c r="R1074" s="15"/>
      <c r="S1074" s="15"/>
      <c r="T1074" s="15">
        <v>300.66999820000001</v>
      </c>
      <c r="U1074" s="15">
        <v>483.30559909999999</v>
      </c>
      <c r="V1074" s="2">
        <v>0.134599206</v>
      </c>
      <c r="W1074" s="15">
        <v>35.562209760000002</v>
      </c>
      <c r="X1074" s="15"/>
      <c r="Y1074" s="8">
        <v>1.6707511580000001</v>
      </c>
      <c r="Z1074" s="8">
        <v>4.2501141799999997</v>
      </c>
      <c r="AA1074" s="8">
        <v>0.71715581100000003</v>
      </c>
      <c r="AB1074" s="15">
        <v>43.509133550000001</v>
      </c>
      <c r="AC1074" s="15">
        <v>16.30792164</v>
      </c>
      <c r="AD1074" s="15">
        <v>183.71879419999999</v>
      </c>
      <c r="AE1074" s="15">
        <v>87.255632009999999</v>
      </c>
      <c r="AF1074" s="15">
        <v>408.75549840000002</v>
      </c>
      <c r="AG1074" s="15">
        <v>88.532290450000005</v>
      </c>
      <c r="AH1074" s="15">
        <v>143.18367660000001</v>
      </c>
      <c r="AI1074" s="15">
        <v>1768.3884310000001</v>
      </c>
      <c r="AJ1074" s="2">
        <v>1.56</v>
      </c>
      <c r="AK1074" s="2">
        <v>0.17</v>
      </c>
    </row>
    <row r="1075" spans="1:37" x14ac:dyDescent="0.3">
      <c r="A1075" s="5" t="s">
        <v>1315</v>
      </c>
      <c r="B1075" s="7" t="s">
        <v>1097</v>
      </c>
      <c r="C1075" s="2">
        <v>1.56</v>
      </c>
      <c r="D1075" s="2">
        <v>0.17</v>
      </c>
      <c r="E1075" s="4" t="s">
        <v>260</v>
      </c>
      <c r="F1075" s="4" t="s">
        <v>32</v>
      </c>
      <c r="H1075" s="2">
        <v>2.3E-3</v>
      </c>
      <c r="I1075" s="4">
        <v>721</v>
      </c>
      <c r="J1075" s="15">
        <v>624.30925649999995</v>
      </c>
      <c r="K1075" s="15">
        <v>7.4199401690000002</v>
      </c>
      <c r="L1075" s="15">
        <v>3.0720456820000002</v>
      </c>
      <c r="M1075" s="15"/>
      <c r="N1075" s="15">
        <v>94.405947280000007</v>
      </c>
      <c r="O1075" s="15">
        <v>2709.360623</v>
      </c>
      <c r="P1075" s="15">
        <v>17.941853949999999</v>
      </c>
      <c r="Q1075" s="15">
        <v>11010.549929999999</v>
      </c>
      <c r="R1075" s="15"/>
      <c r="S1075" s="15"/>
      <c r="T1075" s="15">
        <v>818.69422540000005</v>
      </c>
      <c r="U1075" s="15">
        <v>1219.8100489999999</v>
      </c>
      <c r="V1075" s="2">
        <v>2.9234518000000001E-2</v>
      </c>
      <c r="W1075" s="15">
        <v>50.582024259999997</v>
      </c>
      <c r="X1075" s="15"/>
      <c r="Y1075" s="8">
        <v>1.677066049</v>
      </c>
      <c r="Z1075" s="8">
        <v>4.6577659770000004</v>
      </c>
      <c r="AA1075" s="8">
        <v>1.3015539860000001</v>
      </c>
      <c r="AB1075" s="15">
        <v>60.440930219999998</v>
      </c>
      <c r="AC1075" s="15">
        <v>22.07701939</v>
      </c>
      <c r="AD1075" s="15">
        <v>293.92334340000002</v>
      </c>
      <c r="AE1075" s="15">
        <v>106.21727180000001</v>
      </c>
      <c r="AF1075" s="15">
        <v>536.00775199999998</v>
      </c>
      <c r="AG1075" s="15">
        <v>118.3380272</v>
      </c>
      <c r="AH1075" s="15">
        <v>193.90322140000001</v>
      </c>
      <c r="AI1075" s="15">
        <v>2432.3541770000002</v>
      </c>
      <c r="AJ1075" s="2">
        <v>1.56</v>
      </c>
      <c r="AK1075" s="2">
        <v>0.17</v>
      </c>
    </row>
    <row r="1076" spans="1:37" x14ac:dyDescent="0.3">
      <c r="A1076" s="5" t="s">
        <v>1315</v>
      </c>
      <c r="B1076" s="7" t="s">
        <v>1097</v>
      </c>
      <c r="C1076" s="2">
        <v>1.56</v>
      </c>
      <c r="D1076" s="2">
        <v>0.17</v>
      </c>
      <c r="E1076" s="4" t="s">
        <v>261</v>
      </c>
      <c r="F1076" s="4" t="s">
        <v>32</v>
      </c>
      <c r="H1076" s="2">
        <v>2.3E-3</v>
      </c>
      <c r="I1076" s="4">
        <v>743</v>
      </c>
      <c r="J1076" s="15">
        <v>288.59589620000003</v>
      </c>
      <c r="K1076" s="15">
        <v>9.4369921800000007</v>
      </c>
      <c r="L1076" s="15">
        <v>0.72537124100000006</v>
      </c>
      <c r="M1076" s="15"/>
      <c r="N1076" s="15">
        <v>79.966490669999999</v>
      </c>
      <c r="O1076" s="15">
        <v>830.34152519999998</v>
      </c>
      <c r="P1076" s="15">
        <v>2.608260257</v>
      </c>
      <c r="Q1076" s="15">
        <v>9801.4308189999992</v>
      </c>
      <c r="R1076" s="15"/>
      <c r="S1076" s="15"/>
      <c r="T1076" s="15">
        <v>48.781230780000001</v>
      </c>
      <c r="U1076" s="15">
        <v>131.35766140000001</v>
      </c>
      <c r="V1076" s="2">
        <v>1.9310298E-2</v>
      </c>
      <c r="W1076" s="15">
        <v>11.254690500000001</v>
      </c>
      <c r="X1076" s="15"/>
      <c r="Y1076" s="8">
        <v>0.44340007399999998</v>
      </c>
      <c r="Z1076" s="8">
        <v>1.326681029</v>
      </c>
      <c r="AA1076" s="8">
        <v>0.42897191899999998</v>
      </c>
      <c r="AB1076" s="15">
        <v>14.43259737</v>
      </c>
      <c r="AC1076" s="15">
        <v>5.777449152</v>
      </c>
      <c r="AD1076" s="15">
        <v>76.651492079999997</v>
      </c>
      <c r="AE1076" s="15">
        <v>33.8391722</v>
      </c>
      <c r="AF1076" s="15">
        <v>167.01543720000001</v>
      </c>
      <c r="AG1076" s="15">
        <v>37.906331129999998</v>
      </c>
      <c r="AH1076" s="15">
        <v>68.854029069999996</v>
      </c>
      <c r="AI1076" s="15">
        <v>761.96784639999998</v>
      </c>
      <c r="AJ1076" s="2">
        <v>1.56</v>
      </c>
      <c r="AK1076" s="2">
        <v>0.17</v>
      </c>
    </row>
    <row r="1077" spans="1:37" x14ac:dyDescent="0.3">
      <c r="A1077" s="5" t="s">
        <v>1315</v>
      </c>
      <c r="B1077" s="7" t="s">
        <v>1097</v>
      </c>
      <c r="C1077" s="2">
        <v>1.56</v>
      </c>
      <c r="D1077" s="2">
        <v>0.17</v>
      </c>
      <c r="E1077" s="4" t="s">
        <v>262</v>
      </c>
      <c r="F1077" s="4" t="s">
        <v>32</v>
      </c>
      <c r="H1077" s="2">
        <v>2.3E-3</v>
      </c>
      <c r="I1077" s="4">
        <v>752</v>
      </c>
      <c r="J1077" s="15">
        <v>269.66709759999998</v>
      </c>
      <c r="K1077" s="15">
        <v>10.34493436</v>
      </c>
      <c r="L1077" s="15">
        <v>0.63985999900000001</v>
      </c>
      <c r="M1077" s="15"/>
      <c r="N1077" s="15">
        <v>63.156408570000004</v>
      </c>
      <c r="O1077" s="15">
        <v>1491.5156930000001</v>
      </c>
      <c r="P1077" s="15">
        <v>1.754259123</v>
      </c>
      <c r="Q1077" s="15">
        <v>9395.1446290000004</v>
      </c>
      <c r="R1077" s="15"/>
      <c r="S1077" s="15"/>
      <c r="T1077" s="15">
        <v>85.910118159999996</v>
      </c>
      <c r="U1077" s="15">
        <v>144.3590609</v>
      </c>
      <c r="V1077" s="2">
        <v>2.1486122999999999E-2</v>
      </c>
      <c r="W1077" s="15">
        <v>10.82242978</v>
      </c>
      <c r="X1077" s="15"/>
      <c r="Y1077" s="8">
        <v>2.1584544779999999</v>
      </c>
      <c r="Z1077" s="8">
        <v>4.4534066990000003</v>
      </c>
      <c r="AA1077" s="8">
        <v>1.4698890600000001</v>
      </c>
      <c r="AB1077" s="15">
        <v>44.454111099999999</v>
      </c>
      <c r="AC1077" s="15">
        <v>14.32934464</v>
      </c>
      <c r="AD1077" s="15">
        <v>184.33694740000001</v>
      </c>
      <c r="AE1077" s="15">
        <v>62.855480610000001</v>
      </c>
      <c r="AF1077" s="15">
        <v>287.0174164</v>
      </c>
      <c r="AG1077" s="15">
        <v>59.533257210000002</v>
      </c>
      <c r="AH1077" s="15">
        <v>90.636285560000005</v>
      </c>
      <c r="AI1077" s="15">
        <v>1262.623701</v>
      </c>
      <c r="AJ1077" s="2">
        <v>1.56</v>
      </c>
      <c r="AK1077" s="2">
        <v>0.17</v>
      </c>
    </row>
    <row r="1078" spans="1:37" x14ac:dyDescent="0.3">
      <c r="A1078" s="5" t="s">
        <v>1315</v>
      </c>
      <c r="B1078" s="7" t="s">
        <v>1097</v>
      </c>
      <c r="C1078" s="2">
        <v>1.56</v>
      </c>
      <c r="D1078" s="2">
        <v>0.17</v>
      </c>
      <c r="E1078" s="4" t="s">
        <v>263</v>
      </c>
      <c r="F1078" s="4" t="s">
        <v>32</v>
      </c>
      <c r="H1078" s="2">
        <v>2.3E-3</v>
      </c>
      <c r="I1078" s="4">
        <v>760</v>
      </c>
      <c r="J1078" s="15">
        <v>325.23865810000001</v>
      </c>
      <c r="K1078" s="15">
        <v>11.22069655</v>
      </c>
      <c r="L1078" s="15">
        <v>0.89801762299999999</v>
      </c>
      <c r="M1078" s="15"/>
      <c r="N1078" s="15">
        <v>76.088837960000006</v>
      </c>
      <c r="O1078" s="15">
        <v>1353.079232</v>
      </c>
      <c r="P1078" s="15">
        <v>1.621047237</v>
      </c>
      <c r="Q1078" s="15">
        <v>9599.9566209999994</v>
      </c>
      <c r="R1078" s="15"/>
      <c r="S1078" s="15"/>
      <c r="T1078" s="15">
        <v>67.338998000000004</v>
      </c>
      <c r="U1078" s="15">
        <v>124.7876382</v>
      </c>
      <c r="V1078" s="2">
        <v>1.5657353999999998E-2</v>
      </c>
      <c r="W1078" s="15">
        <v>8.8214442460000004</v>
      </c>
      <c r="X1078" s="15"/>
      <c r="Y1078" s="8">
        <v>1.6233959979999999</v>
      </c>
      <c r="Z1078" s="8">
        <v>3.5571081819999999</v>
      </c>
      <c r="AA1078" s="8">
        <v>1.080359222</v>
      </c>
      <c r="AB1078" s="15">
        <v>35.177399739999998</v>
      </c>
      <c r="AC1078" s="15">
        <v>12.213960630000001</v>
      </c>
      <c r="AD1078" s="15">
        <v>156.54650100000001</v>
      </c>
      <c r="AE1078" s="15">
        <v>54.43308159</v>
      </c>
      <c r="AF1078" s="15">
        <v>261.62024680000002</v>
      </c>
      <c r="AG1078" s="15">
        <v>55.317134009999997</v>
      </c>
      <c r="AH1078" s="15">
        <v>86.643587890000006</v>
      </c>
      <c r="AI1078" s="15">
        <v>1135.4394930000001</v>
      </c>
      <c r="AJ1078" s="2">
        <v>1.56</v>
      </c>
      <c r="AK1078" s="2">
        <v>0.17</v>
      </c>
    </row>
    <row r="1079" spans="1:37" x14ac:dyDescent="0.3">
      <c r="A1079" s="5" t="s">
        <v>1315</v>
      </c>
      <c r="B1079" s="7" t="s">
        <v>1097</v>
      </c>
      <c r="C1079" s="2">
        <v>1.56</v>
      </c>
      <c r="D1079" s="2">
        <v>0.17</v>
      </c>
      <c r="E1079" s="4" t="s">
        <v>264</v>
      </c>
      <c r="F1079" s="4" t="s">
        <v>32</v>
      </c>
      <c r="H1079" s="2">
        <v>2.3E-3</v>
      </c>
      <c r="I1079" s="4">
        <v>762</v>
      </c>
      <c r="J1079" s="15">
        <v>323.22414730000003</v>
      </c>
      <c r="K1079" s="15">
        <v>11.528093739999999</v>
      </c>
      <c r="L1079" s="15">
        <v>1.2977788219999999</v>
      </c>
      <c r="M1079" s="15"/>
      <c r="N1079" s="15">
        <v>72.29347344</v>
      </c>
      <c r="O1079" s="15">
        <v>1804.673597</v>
      </c>
      <c r="P1079" s="15">
        <v>1.808680616</v>
      </c>
      <c r="Q1079" s="15">
        <v>9440.0931419999997</v>
      </c>
      <c r="R1079" s="15"/>
      <c r="S1079" s="15"/>
      <c r="T1079" s="15">
        <v>155.47180829999999</v>
      </c>
      <c r="U1079" s="15">
        <v>223.10354090000001</v>
      </c>
      <c r="V1079" s="2">
        <v>3.1112641999999999E-2</v>
      </c>
      <c r="W1079" s="15">
        <v>17.991269639999999</v>
      </c>
      <c r="X1079" s="15"/>
      <c r="Y1079" s="8">
        <v>2.458318351</v>
      </c>
      <c r="Z1079" s="8">
        <v>6.2004184269999998</v>
      </c>
      <c r="AA1079" s="8">
        <v>2.156295938</v>
      </c>
      <c r="AB1079" s="15">
        <v>52.83666375</v>
      </c>
      <c r="AC1079" s="15">
        <v>18.017118</v>
      </c>
      <c r="AD1079" s="15">
        <v>205.94708209999999</v>
      </c>
      <c r="AE1079" s="15">
        <v>78.528062950000006</v>
      </c>
      <c r="AF1079" s="15">
        <v>347.9349765</v>
      </c>
      <c r="AG1079" s="15">
        <v>74.368128350000006</v>
      </c>
      <c r="AH1079" s="15">
        <v>110.1107658</v>
      </c>
      <c r="AI1079" s="15">
        <v>1527.2282749999999</v>
      </c>
      <c r="AJ1079" s="2">
        <v>1.56</v>
      </c>
      <c r="AK1079" s="2">
        <v>0.17</v>
      </c>
    </row>
    <row r="1080" spans="1:37" x14ac:dyDescent="0.3">
      <c r="A1080" s="5" t="s">
        <v>1315</v>
      </c>
      <c r="B1080" s="7" t="s">
        <v>1097</v>
      </c>
      <c r="C1080" s="2">
        <v>1.56</v>
      </c>
      <c r="D1080" s="2">
        <v>0.17</v>
      </c>
      <c r="E1080" s="4" t="s">
        <v>265</v>
      </c>
      <c r="F1080" s="4" t="s">
        <v>32</v>
      </c>
      <c r="H1080" s="2">
        <v>2.3E-3</v>
      </c>
      <c r="I1080" s="4">
        <v>752</v>
      </c>
      <c r="J1080" s="15">
        <v>458.53288350000003</v>
      </c>
      <c r="K1080" s="15">
        <v>10.38676339</v>
      </c>
      <c r="L1080" s="15">
        <v>2.1820135870000001</v>
      </c>
      <c r="M1080" s="15"/>
      <c r="N1080" s="15">
        <v>93.598676810000001</v>
      </c>
      <c r="O1080" s="15">
        <v>1708.6260649999999</v>
      </c>
      <c r="P1080" s="15">
        <v>6.4986087369999996</v>
      </c>
      <c r="Q1080" s="15">
        <v>9708.2330459999994</v>
      </c>
      <c r="R1080" s="15"/>
      <c r="S1080" s="15"/>
      <c r="T1080" s="15">
        <v>149.7556731</v>
      </c>
      <c r="U1080" s="15">
        <v>330.72402529999999</v>
      </c>
      <c r="V1080" s="2">
        <v>3.1052237999999999E-2</v>
      </c>
      <c r="W1080" s="15">
        <v>21.14370315</v>
      </c>
      <c r="X1080" s="15"/>
      <c r="Y1080" s="8">
        <v>1.0251115040000001</v>
      </c>
      <c r="Z1080" s="8">
        <v>2.8151717129999998</v>
      </c>
      <c r="AA1080" s="8">
        <v>1.1002838109999999</v>
      </c>
      <c r="AB1080" s="15">
        <v>28.495919149999999</v>
      </c>
      <c r="AC1080" s="15">
        <v>11.149627580000001</v>
      </c>
      <c r="AD1080" s="15">
        <v>150.05041360000001</v>
      </c>
      <c r="AE1080" s="15">
        <v>65.546689610000001</v>
      </c>
      <c r="AF1080" s="15">
        <v>310.26261349999999</v>
      </c>
      <c r="AG1080" s="15">
        <v>71.536701199999996</v>
      </c>
      <c r="AH1080" s="15">
        <v>126.49826349999999</v>
      </c>
      <c r="AI1080" s="15">
        <v>1432.391263</v>
      </c>
      <c r="AJ1080" s="2">
        <v>1.56</v>
      </c>
      <c r="AK1080" s="2">
        <v>0.17</v>
      </c>
    </row>
    <row r="1081" spans="1:37" x14ac:dyDescent="0.3">
      <c r="A1081" s="5" t="s">
        <v>1315</v>
      </c>
      <c r="B1081" s="7" t="s">
        <v>1097</v>
      </c>
      <c r="C1081" s="2">
        <v>1.56</v>
      </c>
      <c r="D1081" s="2">
        <v>0.17</v>
      </c>
      <c r="E1081" s="4" t="s">
        <v>266</v>
      </c>
      <c r="F1081" s="4" t="s">
        <v>32</v>
      </c>
      <c r="H1081" s="2">
        <v>2.3E-3</v>
      </c>
      <c r="I1081" s="4">
        <v>760</v>
      </c>
      <c r="J1081" s="15">
        <v>523.38173010000003</v>
      </c>
      <c r="K1081" s="15">
        <v>11.217463479999999</v>
      </c>
      <c r="L1081" s="15">
        <v>1.8637871690000001</v>
      </c>
      <c r="M1081" s="15"/>
      <c r="N1081" s="15">
        <v>165.12023579999999</v>
      </c>
      <c r="O1081" s="15">
        <v>2270.1058819999998</v>
      </c>
      <c r="P1081" s="15">
        <v>9.4931215850000008</v>
      </c>
      <c r="Q1081" s="15">
        <v>10216.79335</v>
      </c>
      <c r="R1081" s="15"/>
      <c r="S1081" s="15"/>
      <c r="T1081" s="15">
        <v>349.16673050000003</v>
      </c>
      <c r="U1081" s="15">
        <v>526.81880149999995</v>
      </c>
      <c r="V1081" s="2">
        <v>5.6476996000000002E-2</v>
      </c>
      <c r="W1081" s="15">
        <v>42.481893380000002</v>
      </c>
      <c r="X1081" s="15"/>
      <c r="Y1081" s="8">
        <v>1.277603933</v>
      </c>
      <c r="Z1081" s="8">
        <v>4.1324845779999997</v>
      </c>
      <c r="AA1081" s="8">
        <v>1.149115916</v>
      </c>
      <c r="AB1081" s="15">
        <v>43.101632340000002</v>
      </c>
      <c r="AC1081" s="15">
        <v>16.88398016</v>
      </c>
      <c r="AD1081" s="15">
        <v>210.8172314</v>
      </c>
      <c r="AE1081" s="15">
        <v>93.017809670000005</v>
      </c>
      <c r="AF1081" s="15">
        <v>428.51288210000001</v>
      </c>
      <c r="AG1081" s="15">
        <v>93.221445549999999</v>
      </c>
      <c r="AH1081" s="15">
        <v>145.11625119999999</v>
      </c>
      <c r="AI1081" s="15">
        <v>1853.7942290000001</v>
      </c>
      <c r="AJ1081" s="2">
        <v>1.56</v>
      </c>
      <c r="AK1081" s="2">
        <v>0.17</v>
      </c>
    </row>
    <row r="1082" spans="1:37" x14ac:dyDescent="0.3">
      <c r="A1082" s="5" t="s">
        <v>1315</v>
      </c>
      <c r="B1082" s="7" t="s">
        <v>1097</v>
      </c>
      <c r="C1082" s="2">
        <v>1.56</v>
      </c>
      <c r="D1082" s="2">
        <v>0.17</v>
      </c>
      <c r="E1082" s="4" t="s">
        <v>267</v>
      </c>
      <c r="F1082" s="4" t="s">
        <v>32</v>
      </c>
      <c r="H1082" s="2">
        <v>2.3E-3</v>
      </c>
      <c r="I1082" s="4">
        <v>643</v>
      </c>
      <c r="J1082" s="15">
        <v>713.08992160000003</v>
      </c>
      <c r="K1082" s="15">
        <v>2.852330926</v>
      </c>
      <c r="L1082" s="15">
        <v>1.163529316</v>
      </c>
      <c r="M1082" s="15"/>
      <c r="N1082" s="15">
        <v>47.61262</v>
      </c>
      <c r="O1082" s="15">
        <v>1323.8336200000001</v>
      </c>
      <c r="P1082" s="15">
        <v>4.7465312439999998</v>
      </c>
      <c r="Q1082" s="15">
        <v>10277.139590000001</v>
      </c>
      <c r="R1082" s="15"/>
      <c r="S1082" s="15"/>
      <c r="T1082" s="15">
        <v>104.5927279</v>
      </c>
      <c r="U1082" s="15">
        <v>357.56812330000002</v>
      </c>
      <c r="V1082" s="2">
        <v>2.9845620999999999E-2</v>
      </c>
      <c r="W1082" s="15">
        <v>18.05238276</v>
      </c>
      <c r="X1082" s="15"/>
      <c r="Y1082" s="8">
        <v>0.40380249499999998</v>
      </c>
      <c r="Z1082" s="8">
        <v>1.753153814</v>
      </c>
      <c r="AA1082" s="8">
        <v>0.53972354099999997</v>
      </c>
      <c r="AB1082" s="15">
        <v>21.100971609999998</v>
      </c>
      <c r="AC1082" s="15">
        <v>8.5311225359999998</v>
      </c>
      <c r="AD1082" s="15">
        <v>130.40488060000001</v>
      </c>
      <c r="AE1082" s="15">
        <v>51.141494459999997</v>
      </c>
      <c r="AF1082" s="15">
        <v>276.83461590000002</v>
      </c>
      <c r="AG1082" s="15">
        <v>64.664064960000005</v>
      </c>
      <c r="AH1082" s="15">
        <v>118.2955685</v>
      </c>
      <c r="AI1082" s="15">
        <v>1295.1601290000001</v>
      </c>
      <c r="AJ1082" s="2">
        <v>1.56</v>
      </c>
      <c r="AK1082" s="2">
        <v>0.17</v>
      </c>
    </row>
    <row r="1083" spans="1:37" x14ac:dyDescent="0.3">
      <c r="A1083" s="5" t="s">
        <v>1315</v>
      </c>
      <c r="B1083" s="7" t="s">
        <v>1097</v>
      </c>
      <c r="C1083" s="2">
        <v>1.56</v>
      </c>
      <c r="D1083" s="2">
        <v>0.17</v>
      </c>
      <c r="E1083" s="4" t="s">
        <v>268</v>
      </c>
      <c r="F1083" s="4" t="s">
        <v>32</v>
      </c>
      <c r="H1083" s="2">
        <v>2.3E-3</v>
      </c>
      <c r="I1083" s="4">
        <v>751</v>
      </c>
      <c r="J1083" s="15">
        <v>400.85208729999999</v>
      </c>
      <c r="K1083" s="15">
        <v>10.19898697</v>
      </c>
      <c r="L1083" s="15">
        <v>2.7329536810000001</v>
      </c>
      <c r="M1083" s="15"/>
      <c r="N1083" s="15">
        <v>62.122774649999997</v>
      </c>
      <c r="O1083" s="15">
        <v>1324.3797050000001</v>
      </c>
      <c r="P1083" s="15">
        <v>6.1767442099999998</v>
      </c>
      <c r="Q1083" s="15">
        <v>10328.119000000001</v>
      </c>
      <c r="R1083" s="15"/>
      <c r="S1083" s="15"/>
      <c r="T1083" s="15">
        <v>319.57972439999998</v>
      </c>
      <c r="U1083" s="15">
        <v>527.30471239999997</v>
      </c>
      <c r="V1083" s="2">
        <v>9.1258864999999995E-2</v>
      </c>
      <c r="W1083" s="15">
        <v>25.15640556</v>
      </c>
      <c r="X1083" s="15"/>
      <c r="Y1083" s="8">
        <v>1.160623323</v>
      </c>
      <c r="Z1083" s="8">
        <v>2.872048419</v>
      </c>
      <c r="AA1083" s="8">
        <v>0.91311625699999999</v>
      </c>
      <c r="AB1083" s="15">
        <v>30.67433406</v>
      </c>
      <c r="AC1083" s="15">
        <v>11.415309819999999</v>
      </c>
      <c r="AD1083" s="15">
        <v>144.35479520000001</v>
      </c>
      <c r="AE1083" s="15">
        <v>57.684205769999998</v>
      </c>
      <c r="AF1083" s="15">
        <v>289.018102</v>
      </c>
      <c r="AG1083" s="15">
        <v>66.499745009999998</v>
      </c>
      <c r="AH1083" s="15">
        <v>109.7568588</v>
      </c>
      <c r="AI1083" s="15">
        <v>1320.949402</v>
      </c>
      <c r="AJ1083" s="2">
        <v>1.56</v>
      </c>
      <c r="AK1083" s="2">
        <v>0.17</v>
      </c>
    </row>
    <row r="1084" spans="1:37" x14ac:dyDescent="0.3">
      <c r="A1084" s="5" t="s">
        <v>1315</v>
      </c>
      <c r="B1084" s="7" t="s">
        <v>1097</v>
      </c>
      <c r="C1084" s="2">
        <v>1.56</v>
      </c>
      <c r="D1084" s="2">
        <v>0.17</v>
      </c>
      <c r="E1084" s="4" t="s">
        <v>269</v>
      </c>
      <c r="F1084" s="4" t="s">
        <v>32</v>
      </c>
      <c r="H1084" s="2">
        <v>2.3E-3</v>
      </c>
      <c r="I1084" s="4">
        <v>753</v>
      </c>
      <c r="J1084" s="15">
        <v>483.63741390000001</v>
      </c>
      <c r="K1084" s="15">
        <v>10.42564964</v>
      </c>
      <c r="L1084" s="15">
        <v>14.386026579999999</v>
      </c>
      <c r="M1084" s="15"/>
      <c r="N1084" s="15">
        <v>125.9068637</v>
      </c>
      <c r="O1084" s="15">
        <v>2105.2542050000002</v>
      </c>
      <c r="P1084" s="15">
        <v>6.1556194739999999</v>
      </c>
      <c r="Q1084" s="15">
        <v>10250.552830000001</v>
      </c>
      <c r="R1084" s="15"/>
      <c r="S1084" s="15"/>
      <c r="T1084" s="15">
        <v>191.94901400000001</v>
      </c>
      <c r="U1084" s="15">
        <v>355.36158419999998</v>
      </c>
      <c r="V1084" s="2">
        <v>0.58099359500000003</v>
      </c>
      <c r="W1084" s="15">
        <v>28.023465909999999</v>
      </c>
      <c r="X1084" s="15"/>
      <c r="Y1084" s="8">
        <v>2.3533395910000001</v>
      </c>
      <c r="Z1084" s="8">
        <v>4.303150628</v>
      </c>
      <c r="AA1084" s="8">
        <v>0.91325857499999996</v>
      </c>
      <c r="AB1084" s="15">
        <v>42.370408640000001</v>
      </c>
      <c r="AC1084" s="15">
        <v>16.375380239999998</v>
      </c>
      <c r="AD1084" s="15">
        <v>182.86016240000001</v>
      </c>
      <c r="AE1084" s="15">
        <v>82.919313430000003</v>
      </c>
      <c r="AF1084" s="15">
        <v>399.0700956</v>
      </c>
      <c r="AG1084" s="15">
        <v>88.527985610000002</v>
      </c>
      <c r="AH1084" s="15">
        <v>142.22169310000001</v>
      </c>
      <c r="AI1084" s="15">
        <v>1742.209157</v>
      </c>
      <c r="AJ1084" s="2">
        <v>1.56</v>
      </c>
      <c r="AK1084" s="2">
        <v>0.17</v>
      </c>
    </row>
    <row r="1085" spans="1:37" x14ac:dyDescent="0.3">
      <c r="A1085" s="5" t="s">
        <v>1315</v>
      </c>
      <c r="B1085" s="7" t="s">
        <v>1097</v>
      </c>
      <c r="C1085" s="2">
        <v>1.56</v>
      </c>
      <c r="D1085" s="2">
        <v>0.17</v>
      </c>
      <c r="E1085" s="4" t="s">
        <v>270</v>
      </c>
      <c r="F1085" s="4" t="s">
        <v>32</v>
      </c>
      <c r="H1085" s="2">
        <v>2.3E-3</v>
      </c>
      <c r="I1085" s="4">
        <v>747</v>
      </c>
      <c r="J1085" s="15">
        <v>475.52198989999999</v>
      </c>
      <c r="K1085" s="15">
        <v>9.7707674489999992</v>
      </c>
      <c r="L1085" s="15">
        <v>20.32829564</v>
      </c>
      <c r="M1085" s="15"/>
      <c r="N1085" s="15">
        <v>85.965328850000006</v>
      </c>
      <c r="O1085" s="15">
        <v>2806.7490290000001</v>
      </c>
      <c r="P1085" s="15">
        <v>4.51560615</v>
      </c>
      <c r="Q1085" s="15">
        <v>9171.0536009999996</v>
      </c>
      <c r="R1085" s="15"/>
      <c r="S1085" s="15"/>
      <c r="T1085" s="15">
        <v>249.75039129999999</v>
      </c>
      <c r="U1085" s="15">
        <v>445.89870560000003</v>
      </c>
      <c r="V1085" s="2">
        <v>0.30321683799999999</v>
      </c>
      <c r="W1085" s="15">
        <v>19.6288874</v>
      </c>
      <c r="X1085" s="15"/>
      <c r="Y1085" s="8">
        <v>2.9802479900000001</v>
      </c>
      <c r="Z1085" s="8">
        <v>8.2566481199999995</v>
      </c>
      <c r="AA1085" s="8">
        <v>2.529137671</v>
      </c>
      <c r="AB1085" s="15">
        <v>69.870533179999995</v>
      </c>
      <c r="AC1085" s="15">
        <v>24.16467853</v>
      </c>
      <c r="AD1085" s="15">
        <v>301.06522489999998</v>
      </c>
      <c r="AE1085" s="15">
        <v>114.7143217</v>
      </c>
      <c r="AF1085" s="15">
        <v>542.39470749999998</v>
      </c>
      <c r="AG1085" s="15">
        <v>118.8646763</v>
      </c>
      <c r="AH1085" s="15">
        <v>185.64015839999999</v>
      </c>
      <c r="AI1085" s="15">
        <v>2390.4293419999999</v>
      </c>
      <c r="AJ1085" s="2">
        <v>1.56</v>
      </c>
      <c r="AK1085" s="2">
        <v>0.17</v>
      </c>
    </row>
    <row r="1086" spans="1:37" x14ac:dyDescent="0.3">
      <c r="A1086" s="5" t="s">
        <v>1315</v>
      </c>
      <c r="B1086" s="7" t="s">
        <v>1097</v>
      </c>
      <c r="C1086" s="2">
        <v>1.56</v>
      </c>
      <c r="D1086" s="2">
        <v>0.17</v>
      </c>
      <c r="E1086" s="4" t="s">
        <v>271</v>
      </c>
      <c r="F1086" s="4" t="s">
        <v>32</v>
      </c>
      <c r="H1086" s="2">
        <v>2.3E-3</v>
      </c>
      <c r="I1086" s="4">
        <v>742</v>
      </c>
      <c r="J1086" s="15">
        <v>472.00533159999998</v>
      </c>
      <c r="K1086" s="15">
        <v>9.3444111450000005</v>
      </c>
      <c r="L1086" s="15">
        <v>1.65359492</v>
      </c>
      <c r="M1086" s="15"/>
      <c r="N1086" s="15">
        <v>164.4120077</v>
      </c>
      <c r="O1086" s="15">
        <v>2047.5091</v>
      </c>
      <c r="P1086" s="15">
        <v>9.7331512159999996</v>
      </c>
      <c r="Q1086" s="15">
        <v>10261.524890000001</v>
      </c>
      <c r="R1086" s="15"/>
      <c r="S1086" s="15"/>
      <c r="T1086" s="15">
        <v>217.99816340000001</v>
      </c>
      <c r="U1086" s="15">
        <v>404.16536230000003</v>
      </c>
      <c r="V1086" s="2">
        <v>5.2542831999999998E-2</v>
      </c>
      <c r="W1086" s="15">
        <v>40.965073599999997</v>
      </c>
      <c r="X1086" s="15"/>
      <c r="Y1086" s="8">
        <v>0.96443955199999998</v>
      </c>
      <c r="Z1086" s="8">
        <v>3.040210482</v>
      </c>
      <c r="AA1086" s="8">
        <v>0.85478358399999999</v>
      </c>
      <c r="AB1086" s="15">
        <v>36.849888309999997</v>
      </c>
      <c r="AC1086" s="15">
        <v>14.598073080000001</v>
      </c>
      <c r="AD1086" s="15">
        <v>184.9810645</v>
      </c>
      <c r="AE1086" s="15">
        <v>78.93213428</v>
      </c>
      <c r="AF1086" s="15">
        <v>387.23726520000002</v>
      </c>
      <c r="AG1086" s="15">
        <v>85.797976640000002</v>
      </c>
      <c r="AH1086" s="15">
        <v>138.08715609999999</v>
      </c>
      <c r="AI1086" s="15">
        <v>1718.425606</v>
      </c>
      <c r="AJ1086" s="2">
        <v>1.56</v>
      </c>
      <c r="AK1086" s="2">
        <v>0.17</v>
      </c>
    </row>
    <row r="1087" spans="1:37" x14ac:dyDescent="0.3">
      <c r="A1087" s="5" t="s">
        <v>1315</v>
      </c>
      <c r="B1087" s="7" t="s">
        <v>1097</v>
      </c>
      <c r="C1087" s="2">
        <v>1.56</v>
      </c>
      <c r="D1087" s="2">
        <v>0.17</v>
      </c>
      <c r="E1087" s="4" t="s">
        <v>272</v>
      </c>
      <c r="F1087" s="4" t="s">
        <v>32</v>
      </c>
      <c r="H1087" s="2">
        <v>2.3E-3</v>
      </c>
      <c r="I1087" s="4">
        <v>668</v>
      </c>
      <c r="J1087" s="15">
        <v>403.9755614</v>
      </c>
      <c r="K1087" s="15">
        <v>3.9722470919999999</v>
      </c>
      <c r="L1087" s="15">
        <v>1.7946047629999999</v>
      </c>
      <c r="M1087" s="15"/>
      <c r="N1087" s="15">
        <v>43.686306420000001</v>
      </c>
      <c r="O1087" s="15">
        <v>1203.6095399999999</v>
      </c>
      <c r="P1087" s="15">
        <v>3.3157791159999999</v>
      </c>
      <c r="Q1087" s="15">
        <v>12095.05363</v>
      </c>
      <c r="R1087" s="15"/>
      <c r="S1087" s="15"/>
      <c r="T1087" s="15">
        <v>125.5430369</v>
      </c>
      <c r="U1087" s="15">
        <v>305.26516729999997</v>
      </c>
      <c r="V1087" s="2">
        <v>1.2252017E-2</v>
      </c>
      <c r="W1087" s="15">
        <v>18.986359019999998</v>
      </c>
      <c r="X1087" s="15"/>
      <c r="Y1087" s="8">
        <v>0.67466842999999999</v>
      </c>
      <c r="Z1087" s="8">
        <v>2.3858300749999999</v>
      </c>
      <c r="AA1087" s="8">
        <v>0.48867699799999997</v>
      </c>
      <c r="AB1087" s="15">
        <v>25.721994410000001</v>
      </c>
      <c r="AC1087" s="15">
        <v>9.5123956340000007</v>
      </c>
      <c r="AD1087" s="15">
        <v>137.59093179999999</v>
      </c>
      <c r="AE1087" s="15">
        <v>48.078883449999999</v>
      </c>
      <c r="AF1087" s="15">
        <v>244.5810232</v>
      </c>
      <c r="AG1087" s="15">
        <v>54.780242350000002</v>
      </c>
      <c r="AH1087" s="15">
        <v>86.834062889999998</v>
      </c>
      <c r="AI1087" s="15">
        <v>1100.7153069999999</v>
      </c>
      <c r="AJ1087" s="2">
        <v>1.56</v>
      </c>
      <c r="AK1087" s="2">
        <v>0.17</v>
      </c>
    </row>
    <row r="1088" spans="1:37" x14ac:dyDescent="0.3">
      <c r="A1088" s="5" t="s">
        <v>312</v>
      </c>
      <c r="B1088" s="45" t="s">
        <v>1098</v>
      </c>
      <c r="C1088" s="2">
        <v>2.2999999999999998</v>
      </c>
      <c r="D1088" s="2">
        <v>0.21</v>
      </c>
      <c r="E1088" s="4" t="s">
        <v>313</v>
      </c>
      <c r="F1088" s="4" t="s">
        <v>303</v>
      </c>
      <c r="G1088" s="16"/>
      <c r="H1088" s="2">
        <v>3.3380000000000001</v>
      </c>
      <c r="J1088" s="4">
        <v>130.91</v>
      </c>
      <c r="K1088" s="4">
        <v>3.24</v>
      </c>
      <c r="M1088" s="4">
        <v>0.14000000000000001</v>
      </c>
      <c r="O1088" s="4">
        <v>440</v>
      </c>
      <c r="P1088" s="4">
        <v>0.57999999999999996</v>
      </c>
      <c r="Q1088" s="4">
        <v>9492</v>
      </c>
      <c r="R1088" s="4">
        <v>0.31</v>
      </c>
      <c r="S1088" s="4">
        <v>0.11</v>
      </c>
      <c r="T1088" s="4">
        <v>32.9</v>
      </c>
      <c r="U1088" s="4">
        <v>44.23</v>
      </c>
      <c r="W1088" s="4">
        <v>8.15</v>
      </c>
      <c r="X1088" s="4">
        <v>0.03</v>
      </c>
      <c r="Y1088" s="4">
        <v>0.64</v>
      </c>
      <c r="Z1088" s="4">
        <v>1.51</v>
      </c>
      <c r="AA1088" s="4">
        <v>0.51</v>
      </c>
      <c r="AB1088" s="4">
        <v>8.75</v>
      </c>
      <c r="AC1088" s="4">
        <v>2.86</v>
      </c>
      <c r="AD1088" s="4">
        <v>36.94</v>
      </c>
      <c r="AE1088" s="4">
        <v>14.27</v>
      </c>
      <c r="AF1088" s="4">
        <v>70.959999999999994</v>
      </c>
      <c r="AG1088" s="4">
        <v>15.69</v>
      </c>
      <c r="AH1088" s="4">
        <v>166.8</v>
      </c>
      <c r="AI1088" s="4">
        <v>33.119999999999997</v>
      </c>
      <c r="AJ1088" s="2">
        <v>2.2999999999999998</v>
      </c>
      <c r="AK1088" s="2">
        <v>0.21</v>
      </c>
    </row>
    <row r="1089" spans="1:37" x14ac:dyDescent="0.3">
      <c r="A1089" s="5" t="s">
        <v>312</v>
      </c>
      <c r="B1089" s="45" t="s">
        <v>1098</v>
      </c>
      <c r="C1089" s="2">
        <v>2.2999999999999998</v>
      </c>
      <c r="D1089" s="2">
        <v>0.21</v>
      </c>
      <c r="E1089" s="4" t="s">
        <v>314</v>
      </c>
      <c r="F1089" s="4" t="s">
        <v>303</v>
      </c>
      <c r="G1089" s="16"/>
      <c r="H1089" s="2">
        <v>3.3380000000000001</v>
      </c>
      <c r="J1089" s="4">
        <v>142.11000000000001</v>
      </c>
      <c r="K1089" s="4">
        <v>3.29</v>
      </c>
      <c r="M1089" s="4">
        <v>0.13</v>
      </c>
      <c r="O1089" s="4">
        <v>380</v>
      </c>
      <c r="P1089" s="4">
        <v>0.74</v>
      </c>
      <c r="Q1089" s="4">
        <v>9607</v>
      </c>
      <c r="R1089" s="4">
        <v>0.36</v>
      </c>
      <c r="S1089" s="4">
        <v>0.11</v>
      </c>
      <c r="T1089" s="4">
        <v>32.450000000000003</v>
      </c>
      <c r="U1089" s="4">
        <v>49.25</v>
      </c>
      <c r="W1089" s="4">
        <v>8.94</v>
      </c>
      <c r="X1089" s="4">
        <v>0.02</v>
      </c>
      <c r="Y1089" s="4">
        <v>0.52</v>
      </c>
      <c r="Z1089" s="4">
        <v>1.26</v>
      </c>
      <c r="AA1089" s="4">
        <v>0.41</v>
      </c>
      <c r="AB1089" s="4">
        <v>7.07</v>
      </c>
      <c r="AC1089" s="4">
        <v>2.39</v>
      </c>
      <c r="AD1089" s="4">
        <v>31.45</v>
      </c>
      <c r="AE1089" s="4">
        <v>12.13</v>
      </c>
      <c r="AF1089" s="4">
        <v>62.12</v>
      </c>
      <c r="AG1089" s="4">
        <v>14.06</v>
      </c>
      <c r="AH1089" s="4">
        <v>152.32</v>
      </c>
      <c r="AI1089" s="4">
        <v>30.2</v>
      </c>
      <c r="AJ1089" s="2">
        <v>2.2999999999999998</v>
      </c>
      <c r="AK1089" s="2">
        <v>0.21</v>
      </c>
    </row>
    <row r="1090" spans="1:37" x14ac:dyDescent="0.3">
      <c r="A1090" s="5" t="s">
        <v>312</v>
      </c>
      <c r="B1090" s="45" t="s">
        <v>1098</v>
      </c>
      <c r="C1090" s="2">
        <v>2.2999999999999998</v>
      </c>
      <c r="D1090" s="2">
        <v>0.21</v>
      </c>
      <c r="E1090" s="4" t="s">
        <v>315</v>
      </c>
      <c r="F1090" s="4" t="s">
        <v>303</v>
      </c>
      <c r="G1090" s="16"/>
      <c r="H1090" s="2">
        <v>3.556</v>
      </c>
      <c r="J1090" s="4">
        <v>196.35</v>
      </c>
      <c r="K1090" s="4">
        <v>4</v>
      </c>
      <c r="M1090" s="4">
        <v>0.19</v>
      </c>
      <c r="O1090" s="4">
        <v>1132</v>
      </c>
      <c r="P1090" s="4">
        <v>0.9</v>
      </c>
      <c r="Q1090" s="4">
        <v>8861</v>
      </c>
      <c r="R1090" s="4">
        <v>0.41</v>
      </c>
      <c r="S1090" s="4">
        <v>0.16</v>
      </c>
      <c r="T1090" s="4">
        <v>94.42</v>
      </c>
      <c r="U1090" s="4">
        <v>72.78</v>
      </c>
      <c r="V1090" s="2">
        <v>0.02</v>
      </c>
      <c r="W1090" s="4">
        <v>15.48</v>
      </c>
      <c r="X1090" s="4">
        <v>0.24</v>
      </c>
      <c r="Y1090" s="4">
        <v>3.81</v>
      </c>
      <c r="Z1090" s="4">
        <v>6.31</v>
      </c>
      <c r="AA1090" s="4">
        <v>2.0099999999999998</v>
      </c>
      <c r="AB1090" s="4">
        <v>30.63</v>
      </c>
      <c r="AC1090" s="4">
        <v>8.8000000000000007</v>
      </c>
      <c r="AD1090" s="4">
        <v>105.16</v>
      </c>
      <c r="AE1090" s="4">
        <v>37.840000000000003</v>
      </c>
      <c r="AF1090" s="4">
        <v>181.1</v>
      </c>
      <c r="AG1090" s="4">
        <v>37.78</v>
      </c>
      <c r="AH1090" s="4">
        <v>386.15</v>
      </c>
      <c r="AI1090" s="4">
        <v>74.260000000000005</v>
      </c>
      <c r="AJ1090" s="2">
        <v>2.2999999999999998</v>
      </c>
      <c r="AK1090" s="2">
        <v>0.21</v>
      </c>
    </row>
    <row r="1091" spans="1:37" x14ac:dyDescent="0.3">
      <c r="A1091" s="5" t="s">
        <v>312</v>
      </c>
      <c r="B1091" s="45" t="s">
        <v>1098</v>
      </c>
      <c r="C1091" s="2">
        <v>2.2999999999999998</v>
      </c>
      <c r="D1091" s="2">
        <v>0.21</v>
      </c>
      <c r="E1091" s="4" t="s">
        <v>316</v>
      </c>
      <c r="F1091" s="4" t="s">
        <v>303</v>
      </c>
      <c r="G1091" s="16"/>
      <c r="H1091" s="2">
        <v>3.621</v>
      </c>
      <c r="J1091" s="4">
        <v>185.42</v>
      </c>
      <c r="K1091" s="4">
        <v>3.87</v>
      </c>
      <c r="M1091" s="4">
        <v>0.19</v>
      </c>
      <c r="O1091" s="4">
        <v>1067</v>
      </c>
      <c r="P1091" s="4">
        <v>0.83</v>
      </c>
      <c r="Q1091" s="4">
        <v>8914</v>
      </c>
      <c r="R1091" s="4">
        <v>0.43</v>
      </c>
      <c r="S1091" s="4">
        <v>0.22</v>
      </c>
      <c r="T1091" s="4">
        <v>77.31</v>
      </c>
      <c r="U1091" s="4">
        <v>86.55</v>
      </c>
      <c r="V1091" s="2">
        <v>0.02</v>
      </c>
      <c r="W1091" s="4">
        <v>10.17</v>
      </c>
      <c r="X1091" s="4">
        <v>0.2</v>
      </c>
      <c r="Y1091" s="4">
        <v>3.21</v>
      </c>
      <c r="Z1091" s="4">
        <v>5.1100000000000003</v>
      </c>
      <c r="AA1091" s="4">
        <v>1.55</v>
      </c>
      <c r="AB1091" s="4">
        <v>24.74</v>
      </c>
      <c r="AC1091" s="4">
        <v>7.52</v>
      </c>
      <c r="AD1091" s="4">
        <v>94.57</v>
      </c>
      <c r="AE1091" s="4">
        <v>35.229999999999997</v>
      </c>
      <c r="AF1091" s="4">
        <v>169.02</v>
      </c>
      <c r="AG1091" s="4">
        <v>35.18</v>
      </c>
      <c r="AH1091" s="4">
        <v>358.44</v>
      </c>
      <c r="AI1091" s="4">
        <v>69.64</v>
      </c>
      <c r="AJ1091" s="2">
        <v>2.2999999999999998</v>
      </c>
      <c r="AK1091" s="2">
        <v>0.21</v>
      </c>
    </row>
    <row r="1092" spans="1:37" x14ac:dyDescent="0.3">
      <c r="A1092" s="5" t="s">
        <v>312</v>
      </c>
      <c r="B1092" s="45" t="s">
        <v>1098</v>
      </c>
      <c r="C1092" s="2">
        <v>2.2999999999999998</v>
      </c>
      <c r="D1092" s="2">
        <v>0.21</v>
      </c>
      <c r="E1092" s="4" t="s">
        <v>317</v>
      </c>
      <c r="F1092" s="4" t="s">
        <v>303</v>
      </c>
      <c r="G1092" s="16"/>
      <c r="H1092" s="2">
        <v>3.6680000000000001</v>
      </c>
      <c r="J1092" s="4">
        <v>141.94999999999999</v>
      </c>
      <c r="K1092" s="4">
        <v>3.1</v>
      </c>
      <c r="M1092" s="4">
        <v>0.13</v>
      </c>
      <c r="O1092" s="4">
        <v>406</v>
      </c>
      <c r="P1092" s="4">
        <v>0.74</v>
      </c>
      <c r="Q1092" s="4">
        <v>9954</v>
      </c>
      <c r="R1092" s="4">
        <v>0.38</v>
      </c>
      <c r="S1092" s="4">
        <v>0.09</v>
      </c>
      <c r="T1092" s="4">
        <v>26.06</v>
      </c>
      <c r="U1092" s="4">
        <v>48.5</v>
      </c>
      <c r="W1092" s="4">
        <v>7.06</v>
      </c>
      <c r="X1092" s="4">
        <v>0.02</v>
      </c>
      <c r="Y1092" s="4">
        <v>0.45</v>
      </c>
      <c r="Z1092" s="4">
        <v>1.1000000000000001</v>
      </c>
      <c r="AA1092" s="4">
        <v>0.47</v>
      </c>
      <c r="AB1092" s="4">
        <v>6.74</v>
      </c>
      <c r="AC1092" s="4">
        <v>2.2999999999999998</v>
      </c>
      <c r="AD1092" s="4">
        <v>31.78</v>
      </c>
      <c r="AE1092" s="4">
        <v>12.83</v>
      </c>
      <c r="AF1092" s="4">
        <v>67.209999999999994</v>
      </c>
      <c r="AG1092" s="4">
        <v>15.53</v>
      </c>
      <c r="AH1092" s="4">
        <v>174.23</v>
      </c>
      <c r="AI1092" s="4">
        <v>36.409999999999997</v>
      </c>
      <c r="AJ1092" s="2">
        <v>2.2999999999999998</v>
      </c>
      <c r="AK1092" s="2">
        <v>0.21</v>
      </c>
    </row>
    <row r="1093" spans="1:37" x14ac:dyDescent="0.3">
      <c r="A1093" s="5" t="s">
        <v>312</v>
      </c>
      <c r="B1093" s="45" t="s">
        <v>1098</v>
      </c>
      <c r="C1093" s="2">
        <v>2.2999999999999998</v>
      </c>
      <c r="D1093" s="2">
        <v>0.21</v>
      </c>
      <c r="E1093" s="4" t="s">
        <v>318</v>
      </c>
      <c r="F1093" s="4" t="s">
        <v>303</v>
      </c>
      <c r="G1093" s="16"/>
      <c r="H1093" s="2">
        <v>4.2409999999999997</v>
      </c>
      <c r="J1093" s="4">
        <v>174.31</v>
      </c>
      <c r="K1093" s="4">
        <v>2.38</v>
      </c>
      <c r="M1093" s="4">
        <v>0.25</v>
      </c>
      <c r="O1093" s="4">
        <v>668</v>
      </c>
      <c r="P1093" s="4">
        <v>0.74</v>
      </c>
      <c r="Q1093" s="4">
        <v>8260</v>
      </c>
      <c r="R1093" s="4">
        <v>0.28000000000000003</v>
      </c>
      <c r="S1093" s="4">
        <v>0.32</v>
      </c>
      <c r="T1093" s="4">
        <v>55.81</v>
      </c>
      <c r="U1093" s="4">
        <v>89.87</v>
      </c>
      <c r="V1093" s="2">
        <v>0.04</v>
      </c>
      <c r="W1093" s="4">
        <v>9.01</v>
      </c>
      <c r="X1093" s="4">
        <v>0.17</v>
      </c>
      <c r="Y1093" s="4">
        <v>2.58</v>
      </c>
      <c r="Z1093" s="4">
        <v>3.64</v>
      </c>
      <c r="AA1093" s="4">
        <v>1.72</v>
      </c>
      <c r="AB1093" s="4">
        <v>16.149999999999999</v>
      </c>
      <c r="AC1093" s="4">
        <v>4.6900000000000004</v>
      </c>
      <c r="AD1093" s="4">
        <v>56.39</v>
      </c>
      <c r="AE1093" s="4">
        <v>20.98</v>
      </c>
      <c r="AF1093" s="4">
        <v>105.81</v>
      </c>
      <c r="AG1093" s="4">
        <v>24.08</v>
      </c>
      <c r="AH1093" s="4">
        <v>272.83999999999997</v>
      </c>
      <c r="AI1093" s="4">
        <v>61.01</v>
      </c>
      <c r="AJ1093" s="2">
        <v>2.2999999999999998</v>
      </c>
      <c r="AK1093" s="2">
        <v>0.21</v>
      </c>
    </row>
    <row r="1094" spans="1:37" x14ac:dyDescent="0.3">
      <c r="A1094" s="5" t="s">
        <v>312</v>
      </c>
      <c r="B1094" s="45" t="s">
        <v>1098</v>
      </c>
      <c r="C1094" s="2">
        <v>2.2999999999999998</v>
      </c>
      <c r="D1094" s="2">
        <v>0.21</v>
      </c>
      <c r="E1094" s="4" t="s">
        <v>319</v>
      </c>
      <c r="F1094" s="4" t="s">
        <v>303</v>
      </c>
      <c r="G1094" s="16"/>
      <c r="H1094" s="2">
        <v>4.4669999999999996</v>
      </c>
      <c r="J1094" s="4">
        <v>199.65</v>
      </c>
      <c r="K1094" s="4">
        <v>2.2999999999999998</v>
      </c>
      <c r="M1094" s="4">
        <v>0.16</v>
      </c>
      <c r="O1094" s="4">
        <v>580</v>
      </c>
      <c r="P1094" s="4">
        <v>0.81</v>
      </c>
      <c r="Q1094" s="4">
        <v>7661</v>
      </c>
      <c r="R1094" s="4">
        <v>0.3</v>
      </c>
      <c r="S1094" s="4">
        <v>0.38</v>
      </c>
      <c r="T1094" s="4">
        <v>54.87</v>
      </c>
      <c r="U1094" s="4">
        <v>117.95</v>
      </c>
      <c r="W1094" s="4">
        <v>9.69</v>
      </c>
      <c r="X1094" s="4">
        <v>0.05</v>
      </c>
      <c r="Y1094" s="4">
        <v>0.92</v>
      </c>
      <c r="Z1094" s="4">
        <v>1.8</v>
      </c>
      <c r="AA1094" s="4">
        <v>1.01</v>
      </c>
      <c r="AB1094" s="4">
        <v>9.8800000000000008</v>
      </c>
      <c r="AC1094" s="4">
        <v>3.2</v>
      </c>
      <c r="AD1094" s="4">
        <v>42.4</v>
      </c>
      <c r="AE1094" s="4">
        <v>17.71</v>
      </c>
      <c r="AF1094" s="4">
        <v>97.2</v>
      </c>
      <c r="AG1094" s="4">
        <v>23.17</v>
      </c>
      <c r="AH1094" s="4">
        <v>275.67</v>
      </c>
      <c r="AI1094" s="4">
        <v>65.489999999999995</v>
      </c>
      <c r="AJ1094" s="2">
        <v>2.2999999999999998</v>
      </c>
      <c r="AK1094" s="2">
        <v>0.21</v>
      </c>
    </row>
    <row r="1095" spans="1:37" x14ac:dyDescent="0.3">
      <c r="A1095" s="5" t="s">
        <v>312</v>
      </c>
      <c r="B1095" s="45" t="s">
        <v>1098</v>
      </c>
      <c r="C1095" s="2">
        <v>2.2999999999999998</v>
      </c>
      <c r="D1095" s="2">
        <v>0.21</v>
      </c>
      <c r="E1095" s="4" t="s">
        <v>320</v>
      </c>
      <c r="F1095" s="4" t="s">
        <v>303</v>
      </c>
      <c r="G1095" s="16"/>
      <c r="H1095" s="2">
        <v>4.7590000000000003</v>
      </c>
      <c r="J1095" s="4">
        <v>135.53</v>
      </c>
      <c r="K1095" s="4">
        <v>2.5099999999999998</v>
      </c>
      <c r="M1095" s="4">
        <v>0.13</v>
      </c>
      <c r="O1095" s="4">
        <v>357</v>
      </c>
      <c r="P1095" s="4">
        <v>0.68</v>
      </c>
      <c r="Q1095" s="4">
        <v>9695</v>
      </c>
      <c r="R1095" s="4">
        <v>0.25</v>
      </c>
      <c r="S1095" s="4">
        <v>0.15</v>
      </c>
      <c r="T1095" s="4">
        <v>28.74</v>
      </c>
      <c r="U1095" s="4">
        <v>54.56</v>
      </c>
      <c r="V1095" s="2">
        <v>0.01</v>
      </c>
      <c r="W1095" s="4">
        <v>8.4600000000000009</v>
      </c>
      <c r="X1095" s="4">
        <v>0.02</v>
      </c>
      <c r="Y1095" s="4">
        <v>0.51</v>
      </c>
      <c r="Z1095" s="4">
        <v>1.04</v>
      </c>
      <c r="AA1095" s="4">
        <v>0.49</v>
      </c>
      <c r="AB1095" s="4">
        <v>6.26</v>
      </c>
      <c r="AC1095" s="4">
        <v>2.0099999999999998</v>
      </c>
      <c r="AD1095" s="4">
        <v>27.26</v>
      </c>
      <c r="AE1095" s="4">
        <v>11.04</v>
      </c>
      <c r="AF1095" s="4">
        <v>60.09</v>
      </c>
      <c r="AG1095" s="4">
        <v>14.27</v>
      </c>
      <c r="AH1095" s="4">
        <v>170.44</v>
      </c>
      <c r="AI1095" s="4">
        <v>38.97</v>
      </c>
      <c r="AJ1095" s="2">
        <v>2.2999999999999998</v>
      </c>
      <c r="AK1095" s="2">
        <v>0.21</v>
      </c>
    </row>
    <row r="1096" spans="1:37" x14ac:dyDescent="0.3">
      <c r="A1096" s="5" t="s">
        <v>305</v>
      </c>
      <c r="B1096" s="45" t="s">
        <v>1098</v>
      </c>
      <c r="C1096" s="2">
        <v>2.2999999999999998</v>
      </c>
      <c r="D1096" s="2">
        <v>0.21</v>
      </c>
      <c r="E1096" s="4" t="s">
        <v>306</v>
      </c>
      <c r="F1096" s="4" t="s">
        <v>303</v>
      </c>
      <c r="G1096" s="16"/>
      <c r="H1096" s="2">
        <v>2.9039999999999999</v>
      </c>
      <c r="J1096" s="4">
        <v>170.74</v>
      </c>
      <c r="K1096" s="4">
        <v>3.71</v>
      </c>
      <c r="M1096" s="4">
        <v>0.17</v>
      </c>
      <c r="O1096" s="4">
        <v>969</v>
      </c>
      <c r="P1096" s="4">
        <v>0.54</v>
      </c>
      <c r="Q1096" s="4">
        <v>8875</v>
      </c>
      <c r="R1096" s="4">
        <v>0.3</v>
      </c>
      <c r="S1096" s="4">
        <v>0.14000000000000001</v>
      </c>
      <c r="T1096" s="4">
        <v>58.95</v>
      </c>
      <c r="U1096" s="4">
        <v>64.41</v>
      </c>
      <c r="V1096" s="4">
        <v>0.01</v>
      </c>
      <c r="W1096" s="4">
        <v>10.37</v>
      </c>
      <c r="X1096" s="4">
        <v>0.19</v>
      </c>
      <c r="Y1096" s="4">
        <v>3.4</v>
      </c>
      <c r="Z1096" s="4">
        <v>5.69</v>
      </c>
      <c r="AA1096" s="4">
        <v>1.74</v>
      </c>
      <c r="AB1096" s="4">
        <v>24.97</v>
      </c>
      <c r="AC1096" s="4">
        <v>7.35</v>
      </c>
      <c r="AD1096" s="4">
        <v>88.82</v>
      </c>
      <c r="AE1096" s="4">
        <v>32.450000000000003</v>
      </c>
      <c r="AF1096" s="4">
        <v>154.19999999999999</v>
      </c>
      <c r="AG1096" s="4">
        <v>32.01</v>
      </c>
      <c r="AH1096" s="4">
        <v>327.06</v>
      </c>
      <c r="AI1096" s="4">
        <v>62.77</v>
      </c>
      <c r="AJ1096" s="2">
        <v>2.2999999999999998</v>
      </c>
      <c r="AK1096" s="2">
        <v>0.21</v>
      </c>
    </row>
    <row r="1097" spans="1:37" x14ac:dyDescent="0.3">
      <c r="A1097" s="5" t="s">
        <v>305</v>
      </c>
      <c r="B1097" s="45" t="s">
        <v>1098</v>
      </c>
      <c r="C1097" s="2">
        <v>2.2999999999999998</v>
      </c>
      <c r="D1097" s="2">
        <v>0.21</v>
      </c>
      <c r="E1097" s="4" t="s">
        <v>307</v>
      </c>
      <c r="F1097" s="4" t="s">
        <v>303</v>
      </c>
      <c r="G1097" s="16"/>
      <c r="H1097" s="2">
        <v>2.9809999999999999</v>
      </c>
      <c r="J1097" s="4">
        <v>181.29</v>
      </c>
      <c r="K1097" s="4">
        <v>3.44</v>
      </c>
      <c r="M1097" s="4">
        <v>0.16</v>
      </c>
      <c r="O1097" s="4">
        <v>723</v>
      </c>
      <c r="P1097" s="4">
        <v>0.66</v>
      </c>
      <c r="Q1097" s="4">
        <v>9209</v>
      </c>
      <c r="R1097" s="4">
        <v>0.38</v>
      </c>
      <c r="S1097" s="4">
        <v>0.13</v>
      </c>
      <c r="T1097" s="4">
        <v>46.14</v>
      </c>
      <c r="U1097" s="4">
        <v>62.66</v>
      </c>
      <c r="V1097" s="4">
        <v>0.06</v>
      </c>
      <c r="W1097" s="4">
        <v>8.08</v>
      </c>
      <c r="X1097" s="4">
        <v>0.13</v>
      </c>
      <c r="Y1097" s="4">
        <v>2.15</v>
      </c>
      <c r="Z1097" s="4">
        <v>3.43</v>
      </c>
      <c r="AA1097" s="4">
        <v>1.01</v>
      </c>
      <c r="AB1097" s="4">
        <v>16.73</v>
      </c>
      <c r="AC1097" s="4">
        <v>5.01</v>
      </c>
      <c r="AD1097" s="4">
        <v>63.89</v>
      </c>
      <c r="AE1097" s="4">
        <v>24.24</v>
      </c>
      <c r="AF1097" s="4">
        <v>119.15</v>
      </c>
      <c r="AG1097" s="4">
        <v>25.41</v>
      </c>
      <c r="AH1097" s="4">
        <v>267.91000000000003</v>
      </c>
      <c r="AI1097" s="4">
        <v>53.9</v>
      </c>
      <c r="AJ1097" s="2">
        <v>2.2999999999999998</v>
      </c>
      <c r="AK1097" s="2">
        <v>0.21</v>
      </c>
    </row>
    <row r="1098" spans="1:37" x14ac:dyDescent="0.3">
      <c r="A1098" s="5" t="s">
        <v>305</v>
      </c>
      <c r="B1098" s="45" t="s">
        <v>1098</v>
      </c>
      <c r="C1098" s="2">
        <v>2.2999999999999998</v>
      </c>
      <c r="D1098" s="2">
        <v>0.21</v>
      </c>
      <c r="E1098" s="4" t="s">
        <v>308</v>
      </c>
      <c r="F1098" s="4" t="s">
        <v>303</v>
      </c>
      <c r="G1098" s="16"/>
      <c r="H1098" s="2">
        <v>3.0630000000000002</v>
      </c>
      <c r="J1098" s="4">
        <v>164.7</v>
      </c>
      <c r="K1098" s="4">
        <v>3.79</v>
      </c>
      <c r="M1098" s="4">
        <v>0.13</v>
      </c>
      <c r="O1098" s="4">
        <v>531</v>
      </c>
      <c r="P1098" s="4">
        <v>0.59</v>
      </c>
      <c r="Q1098" s="4">
        <v>8789</v>
      </c>
      <c r="R1098" s="4">
        <v>0.3</v>
      </c>
      <c r="S1098" s="4">
        <v>0.1</v>
      </c>
      <c r="T1098" s="4">
        <v>32.119999999999997</v>
      </c>
      <c r="U1098" s="4">
        <v>43.36</v>
      </c>
      <c r="V1098" s="4">
        <v>0.01</v>
      </c>
      <c r="W1098" s="4">
        <v>6.96</v>
      </c>
      <c r="X1098" s="4">
        <v>7.0000000000000007E-2</v>
      </c>
      <c r="Y1098" s="4">
        <v>1.25</v>
      </c>
      <c r="Z1098" s="4">
        <v>2.4</v>
      </c>
      <c r="AA1098" s="4">
        <v>0.75</v>
      </c>
      <c r="AB1098" s="4">
        <v>12.15</v>
      </c>
      <c r="AC1098" s="4">
        <v>3.69</v>
      </c>
      <c r="AD1098" s="4">
        <v>46.69</v>
      </c>
      <c r="AE1098" s="4">
        <v>17.3</v>
      </c>
      <c r="AF1098" s="4">
        <v>85.01</v>
      </c>
      <c r="AG1098" s="4">
        <v>18.32</v>
      </c>
      <c r="AH1098" s="4">
        <v>193.03</v>
      </c>
      <c r="AI1098" s="4">
        <v>38.72</v>
      </c>
      <c r="AJ1098" s="2">
        <v>2.2999999999999998</v>
      </c>
      <c r="AK1098" s="2">
        <v>0.21</v>
      </c>
    </row>
    <row r="1099" spans="1:37" x14ac:dyDescent="0.3">
      <c r="A1099" s="5" t="s">
        <v>305</v>
      </c>
      <c r="B1099" s="45" t="s">
        <v>1098</v>
      </c>
      <c r="C1099" s="2">
        <v>2.2999999999999998</v>
      </c>
      <c r="D1099" s="2">
        <v>0.21</v>
      </c>
      <c r="E1099" s="4" t="s">
        <v>309</v>
      </c>
      <c r="F1099" s="4" t="s">
        <v>303</v>
      </c>
      <c r="G1099" s="16"/>
      <c r="H1099" s="2">
        <v>3.1389999999999998</v>
      </c>
      <c r="J1099" s="4">
        <v>210.6</v>
      </c>
      <c r="K1099" s="4">
        <v>4.26</v>
      </c>
      <c r="M1099" s="4">
        <v>0.21</v>
      </c>
      <c r="O1099" s="4">
        <v>977</v>
      </c>
      <c r="P1099" s="4">
        <v>0.91</v>
      </c>
      <c r="Q1099" s="4">
        <v>8785</v>
      </c>
      <c r="R1099" s="4">
        <v>0.54</v>
      </c>
      <c r="S1099" s="4">
        <v>0.2</v>
      </c>
      <c r="T1099" s="4">
        <v>72.88</v>
      </c>
      <c r="U1099" s="4">
        <v>98.66</v>
      </c>
      <c r="V1099" s="4">
        <v>0.03</v>
      </c>
      <c r="W1099" s="4">
        <v>10.93</v>
      </c>
      <c r="X1099" s="4">
        <v>0.23</v>
      </c>
      <c r="Y1099" s="4">
        <v>3.51</v>
      </c>
      <c r="Z1099" s="4">
        <v>5</v>
      </c>
      <c r="AA1099" s="4">
        <v>1.47</v>
      </c>
      <c r="AB1099" s="4">
        <v>21.42</v>
      </c>
      <c r="AC1099" s="4">
        <v>6.38</v>
      </c>
      <c r="AD1099" s="4">
        <v>80.59</v>
      </c>
      <c r="AE1099" s="4">
        <v>31.61</v>
      </c>
      <c r="AF1099" s="4">
        <v>160.5</v>
      </c>
      <c r="AG1099" s="4">
        <v>34.68</v>
      </c>
      <c r="AH1099" s="4">
        <v>363.03</v>
      </c>
      <c r="AI1099" s="4">
        <v>73.52</v>
      </c>
      <c r="AJ1099" s="2">
        <v>2.2999999999999998</v>
      </c>
      <c r="AK1099" s="2">
        <v>0.21</v>
      </c>
    </row>
    <row r="1100" spans="1:37" x14ac:dyDescent="0.3">
      <c r="A1100" s="5" t="s">
        <v>305</v>
      </c>
      <c r="B1100" s="45" t="s">
        <v>1098</v>
      </c>
      <c r="C1100" s="2">
        <v>2.2999999999999998</v>
      </c>
      <c r="D1100" s="2">
        <v>0.21</v>
      </c>
      <c r="E1100" s="4" t="s">
        <v>310</v>
      </c>
      <c r="F1100" s="4" t="s">
        <v>303</v>
      </c>
      <c r="G1100" s="16"/>
      <c r="H1100" s="2">
        <v>3.2269999999999999</v>
      </c>
      <c r="J1100" s="4">
        <v>143.63999999999999</v>
      </c>
      <c r="K1100" s="4">
        <v>3.7</v>
      </c>
      <c r="M1100" s="4">
        <v>0.11</v>
      </c>
      <c r="O1100" s="4">
        <v>356</v>
      </c>
      <c r="P1100" s="4">
        <v>0.68</v>
      </c>
      <c r="Q1100" s="4">
        <v>9628</v>
      </c>
      <c r="R1100" s="4">
        <v>0.31</v>
      </c>
      <c r="S1100" s="4">
        <v>0.11</v>
      </c>
      <c r="T1100" s="4">
        <v>25.68</v>
      </c>
      <c r="U1100" s="4">
        <v>44.6</v>
      </c>
      <c r="V1100" s="4">
        <v>0</v>
      </c>
      <c r="W1100" s="4">
        <v>7.33</v>
      </c>
      <c r="X1100" s="4">
        <v>0.02</v>
      </c>
      <c r="Y1100" s="4">
        <v>0.43</v>
      </c>
      <c r="Z1100" s="4">
        <v>1.05</v>
      </c>
      <c r="AA1100" s="4">
        <v>0.38</v>
      </c>
      <c r="AB1100" s="4">
        <v>6.38</v>
      </c>
      <c r="AC1100" s="4">
        <v>2.16</v>
      </c>
      <c r="AD1100" s="4">
        <v>29.06</v>
      </c>
      <c r="AE1100" s="4">
        <v>11.41</v>
      </c>
      <c r="AF1100" s="4">
        <v>58.63</v>
      </c>
      <c r="AG1100" s="4">
        <v>13.09</v>
      </c>
      <c r="AH1100" s="4">
        <v>143.04</v>
      </c>
      <c r="AI1100" s="4">
        <v>28.81</v>
      </c>
      <c r="AJ1100" s="2">
        <v>2.2999999999999998</v>
      </c>
      <c r="AK1100" s="2">
        <v>0.21</v>
      </c>
    </row>
    <row r="1101" spans="1:37" x14ac:dyDescent="0.3">
      <c r="A1101" s="5" t="s">
        <v>305</v>
      </c>
      <c r="B1101" s="45" t="s">
        <v>1098</v>
      </c>
      <c r="C1101" s="2">
        <v>2.2999999999999998</v>
      </c>
      <c r="D1101" s="2">
        <v>0.21</v>
      </c>
      <c r="E1101" s="4" t="s">
        <v>311</v>
      </c>
      <c r="F1101" s="4" t="s">
        <v>303</v>
      </c>
      <c r="G1101" s="16"/>
      <c r="H1101" s="2">
        <v>3.2709999999999999</v>
      </c>
      <c r="J1101" s="4">
        <v>155.22999999999999</v>
      </c>
      <c r="K1101" s="4">
        <v>3.18</v>
      </c>
      <c r="M1101" s="4">
        <v>0.16</v>
      </c>
      <c r="O1101" s="4">
        <v>820</v>
      </c>
      <c r="P1101" s="4">
        <v>0.61</v>
      </c>
      <c r="Q1101" s="4">
        <v>9510</v>
      </c>
      <c r="R1101" s="4">
        <v>0.33</v>
      </c>
      <c r="S1101" s="4">
        <v>0.15</v>
      </c>
      <c r="T1101" s="4">
        <v>52.38</v>
      </c>
      <c r="U1101" s="4">
        <v>58.36</v>
      </c>
      <c r="V1101" s="4">
        <v>0.01</v>
      </c>
      <c r="W1101" s="4">
        <v>10.85</v>
      </c>
      <c r="X1101" s="4">
        <v>0.1</v>
      </c>
      <c r="Y1101" s="4">
        <v>2.11</v>
      </c>
      <c r="Z1101" s="4">
        <v>4.37</v>
      </c>
      <c r="AA1101" s="4">
        <v>1.28</v>
      </c>
      <c r="AB1101" s="4">
        <v>20.52</v>
      </c>
      <c r="AC1101" s="4">
        <v>6.19</v>
      </c>
      <c r="AD1101" s="4">
        <v>75.16</v>
      </c>
      <c r="AE1101" s="4">
        <v>27.19</v>
      </c>
      <c r="AF1101" s="4">
        <v>130.09</v>
      </c>
      <c r="AG1101" s="4">
        <v>26.96</v>
      </c>
      <c r="AH1101" s="4">
        <v>275.16000000000003</v>
      </c>
      <c r="AI1101" s="4">
        <v>53.86</v>
      </c>
      <c r="AJ1101" s="2">
        <v>2.2999999999999998</v>
      </c>
      <c r="AK1101" s="2">
        <v>0.21</v>
      </c>
    </row>
    <row r="1102" spans="1:37" x14ac:dyDescent="0.3">
      <c r="A1102" s="46" t="s">
        <v>301</v>
      </c>
      <c r="B1102" s="45" t="s">
        <v>1098</v>
      </c>
      <c r="C1102" s="2">
        <v>2.2999999999999998</v>
      </c>
      <c r="D1102" s="2">
        <v>0.21</v>
      </c>
      <c r="E1102" s="4" t="s">
        <v>302</v>
      </c>
      <c r="F1102" s="4" t="s">
        <v>303</v>
      </c>
      <c r="G1102" s="16"/>
      <c r="H1102" s="2">
        <v>1.427</v>
      </c>
      <c r="J1102" s="4">
        <v>163.84</v>
      </c>
      <c r="K1102" s="4">
        <v>2.0299999999999998</v>
      </c>
      <c r="M1102" s="4">
        <v>0.28999999999999998</v>
      </c>
      <c r="O1102" s="4">
        <v>866</v>
      </c>
      <c r="P1102" s="4">
        <v>2.0699999999999998</v>
      </c>
      <c r="Q1102" s="4">
        <v>10482</v>
      </c>
      <c r="R1102" s="4">
        <v>0.7</v>
      </c>
      <c r="S1102" s="4">
        <v>0.01</v>
      </c>
      <c r="T1102" s="4">
        <v>53.78</v>
      </c>
      <c r="U1102" s="4">
        <v>184.08</v>
      </c>
      <c r="V1102" s="4">
        <v>0.02</v>
      </c>
      <c r="W1102" s="4">
        <v>11.68</v>
      </c>
      <c r="X1102" s="4">
        <v>0.03</v>
      </c>
      <c r="Y1102" s="4">
        <v>0.56000000000000005</v>
      </c>
      <c r="Z1102" s="4">
        <v>1.46</v>
      </c>
      <c r="AA1102" s="4">
        <v>0.84</v>
      </c>
      <c r="AB1102" s="4">
        <v>10.3</v>
      </c>
      <c r="AC1102" s="4">
        <v>3.93</v>
      </c>
      <c r="AD1102" s="4">
        <v>58.83</v>
      </c>
      <c r="AE1102" s="4">
        <v>25.63</v>
      </c>
      <c r="AF1102" s="4">
        <v>146.87</v>
      </c>
      <c r="AG1102" s="4">
        <v>36.4</v>
      </c>
      <c r="AH1102" s="4">
        <v>439.73</v>
      </c>
      <c r="AI1102" s="4">
        <v>103.24</v>
      </c>
      <c r="AJ1102" s="2">
        <v>2.2999999999999998</v>
      </c>
      <c r="AK1102" s="2">
        <v>0.21</v>
      </c>
    </row>
    <row r="1103" spans="1:37" x14ac:dyDescent="0.3">
      <c r="A1103" s="46" t="s">
        <v>301</v>
      </c>
      <c r="B1103" s="45" t="s">
        <v>1098</v>
      </c>
      <c r="C1103" s="2">
        <v>2.2999999999999998</v>
      </c>
      <c r="D1103" s="2">
        <v>0.21</v>
      </c>
      <c r="E1103" s="4" t="s">
        <v>304</v>
      </c>
      <c r="F1103" s="4" t="s">
        <v>303</v>
      </c>
      <c r="G1103" s="16"/>
      <c r="H1103" s="2">
        <v>1.675</v>
      </c>
      <c r="J1103" s="4">
        <v>123.73</v>
      </c>
      <c r="K1103" s="4">
        <v>2.0699999999999998</v>
      </c>
      <c r="M1103" s="4">
        <v>0.22</v>
      </c>
      <c r="O1103" s="4">
        <v>873</v>
      </c>
      <c r="P1103" s="4">
        <v>1.74</v>
      </c>
      <c r="Q1103" s="4">
        <v>9721</v>
      </c>
      <c r="R1103" s="4">
        <v>0.67</v>
      </c>
      <c r="S1103" s="4">
        <v>0.3</v>
      </c>
      <c r="T1103" s="4">
        <v>93.76</v>
      </c>
      <c r="U1103" s="4">
        <v>168.42</v>
      </c>
      <c r="V1103" s="4">
        <v>0</v>
      </c>
      <c r="W1103" s="4">
        <v>14.47</v>
      </c>
      <c r="X1103" s="4">
        <v>0.05</v>
      </c>
      <c r="Y1103" s="4">
        <v>1.04</v>
      </c>
      <c r="Z1103" s="4">
        <v>2.14</v>
      </c>
      <c r="AA1103" s="4">
        <v>0.99</v>
      </c>
      <c r="AB1103" s="4">
        <v>12.25</v>
      </c>
      <c r="AC1103" s="4">
        <v>4.34</v>
      </c>
      <c r="AD1103" s="4">
        <v>62.65</v>
      </c>
      <c r="AE1103" s="4">
        <v>26.91</v>
      </c>
      <c r="AF1103" s="4">
        <v>151.34</v>
      </c>
      <c r="AG1103" s="4">
        <v>36.619999999999997</v>
      </c>
      <c r="AH1103" s="4">
        <v>429.85</v>
      </c>
      <c r="AI1103" s="4">
        <v>96.11</v>
      </c>
      <c r="AJ1103" s="2">
        <v>2.2999999999999998</v>
      </c>
      <c r="AK1103" s="2">
        <v>0.21</v>
      </c>
    </row>
    <row r="1104" spans="1:37" x14ac:dyDescent="0.3">
      <c r="A1104" s="5" t="s">
        <v>1341</v>
      </c>
      <c r="B1104" s="7" t="s">
        <v>1060</v>
      </c>
      <c r="C1104" s="2">
        <v>0.2</v>
      </c>
      <c r="D1104" s="2">
        <v>0.24</v>
      </c>
      <c r="E1104" s="47" t="s">
        <v>1040</v>
      </c>
      <c r="F1104" s="4" t="s">
        <v>32</v>
      </c>
      <c r="G1104" s="4" t="s">
        <v>54</v>
      </c>
      <c r="H1104" s="2">
        <v>0.11973151582104904</v>
      </c>
      <c r="I1104" s="8">
        <v>756.5759252594155</v>
      </c>
      <c r="J1104" s="48">
        <v>429.22093428362052</v>
      </c>
      <c r="K1104" s="8">
        <v>5.0361521153739872</v>
      </c>
      <c r="N1104" s="48">
        <v>150.27255447007286</v>
      </c>
      <c r="O1104" s="48">
        <v>1481.9760101020149</v>
      </c>
      <c r="P1104" s="48">
        <v>7.2838926131279376</v>
      </c>
      <c r="Q1104" s="48">
        <v>10607.469573716849</v>
      </c>
      <c r="R1104" s="48"/>
      <c r="T1104" s="48">
        <v>181.4479333271241</v>
      </c>
      <c r="U1104" s="48">
        <v>369.19047513796204</v>
      </c>
      <c r="V1104" s="49">
        <v>7.7349104019179549E-3</v>
      </c>
      <c r="W1104" s="50">
        <v>19.756156153461216</v>
      </c>
      <c r="X1104" s="24"/>
      <c r="Y1104" s="50">
        <v>0.44305232062264777</v>
      </c>
      <c r="Z1104" s="51">
        <v>1.6570968952206691</v>
      </c>
      <c r="AA1104" s="49">
        <v>0.34426333899797179</v>
      </c>
      <c r="AB1104" s="48">
        <v>19.693543178947809</v>
      </c>
      <c r="AC1104" s="50">
        <v>9.0039736025552539</v>
      </c>
      <c r="AD1104" s="48">
        <v>124.58322108847088</v>
      </c>
      <c r="AE1104" s="48">
        <v>56.841915792759316</v>
      </c>
      <c r="AF1104" s="48">
        <v>293.43045146478494</v>
      </c>
      <c r="AG1104" s="48">
        <v>70.421267369084319</v>
      </c>
      <c r="AH1104" s="48">
        <v>636.21154378312417</v>
      </c>
      <c r="AI1104" s="48">
        <v>128.0606039190653</v>
      </c>
      <c r="AJ1104" s="2">
        <v>0.2</v>
      </c>
      <c r="AK1104" s="2">
        <v>0.24</v>
      </c>
    </row>
    <row r="1105" spans="1:37" x14ac:dyDescent="0.3">
      <c r="A1105" s="5" t="s">
        <v>1341</v>
      </c>
      <c r="B1105" s="7" t="s">
        <v>1060</v>
      </c>
      <c r="C1105" s="2">
        <v>0.2</v>
      </c>
      <c r="D1105" s="2">
        <v>0.24</v>
      </c>
      <c r="E1105" s="47" t="s">
        <v>1041</v>
      </c>
      <c r="F1105" s="4" t="s">
        <v>32</v>
      </c>
      <c r="G1105" s="4" t="s">
        <v>60</v>
      </c>
      <c r="H1105" s="2">
        <v>6.3438492457884854E-2</v>
      </c>
      <c r="I1105" s="8">
        <v>778.58070152191408</v>
      </c>
      <c r="J1105" s="48">
        <v>213.12679875069335</v>
      </c>
      <c r="K1105" s="8">
        <v>6.3045713403015888</v>
      </c>
      <c r="N1105" s="48">
        <v>86.708705299393174</v>
      </c>
      <c r="O1105" s="48">
        <v>755.91923909997172</v>
      </c>
      <c r="P1105" s="48">
        <v>2.9749749257255962</v>
      </c>
      <c r="Q1105" s="48">
        <v>9679.0334549446288</v>
      </c>
      <c r="R1105" s="48"/>
      <c r="T1105" s="48">
        <v>57.624766139399341</v>
      </c>
      <c r="U1105" s="48">
        <v>146.93628887994248</v>
      </c>
      <c r="V1105" s="49">
        <v>1.9443374283378988E-3</v>
      </c>
      <c r="W1105" s="50">
        <v>6.291939772849636</v>
      </c>
      <c r="X1105" s="24"/>
      <c r="Y1105" s="50">
        <v>0.33262747542558718</v>
      </c>
      <c r="Z1105" s="51">
        <v>1.0520205218117662</v>
      </c>
      <c r="AA1105" s="49">
        <v>0.27996290387003508</v>
      </c>
      <c r="AB1105" s="48">
        <v>12.388336603718136</v>
      </c>
      <c r="AC1105" s="50">
        <v>4.8610132101734704</v>
      </c>
      <c r="AD1105" s="48">
        <v>65.903272576001228</v>
      </c>
      <c r="AE1105" s="48">
        <v>29.593885763533137</v>
      </c>
      <c r="AF1105" s="48">
        <v>150.94180489645788</v>
      </c>
      <c r="AG1105" s="48">
        <v>36.042047050889607</v>
      </c>
      <c r="AH1105" s="48">
        <v>324.29326312157337</v>
      </c>
      <c r="AI1105" s="48">
        <v>65.845193997352879</v>
      </c>
      <c r="AJ1105" s="2">
        <v>0.2</v>
      </c>
      <c r="AK1105" s="2">
        <v>0.24</v>
      </c>
    </row>
    <row r="1106" spans="1:37" x14ac:dyDescent="0.3">
      <c r="A1106" s="5" t="s">
        <v>1341</v>
      </c>
      <c r="B1106" s="7" t="s">
        <v>1060</v>
      </c>
      <c r="C1106" s="2">
        <v>0.2</v>
      </c>
      <c r="D1106" s="2">
        <v>0.24</v>
      </c>
      <c r="E1106" s="47" t="s">
        <v>1042</v>
      </c>
      <c r="F1106" s="4" t="s">
        <v>32</v>
      </c>
      <c r="G1106" s="4" t="s">
        <v>64</v>
      </c>
      <c r="H1106" s="2">
        <v>0.418292</v>
      </c>
      <c r="I1106" s="8">
        <v>763.50705867521197</v>
      </c>
      <c r="J1106" s="48">
        <v>514.32543032630167</v>
      </c>
      <c r="K1106" s="8">
        <v>5.4109614730473812</v>
      </c>
      <c r="N1106" s="48">
        <v>160.55205635383149</v>
      </c>
      <c r="O1106" s="48">
        <v>2014.5248152108024</v>
      </c>
      <c r="P1106" s="48">
        <v>12.050474285617826</v>
      </c>
      <c r="Q1106" s="48">
        <v>10853.044988867176</v>
      </c>
      <c r="R1106" s="48"/>
      <c r="T1106" s="48">
        <v>623.83325699466729</v>
      </c>
      <c r="U1106" s="48">
        <v>766.10067167883426</v>
      </c>
      <c r="V1106" s="49">
        <v>7.9012007350234698E-3</v>
      </c>
      <c r="W1106" s="50">
        <v>41.63688137268089</v>
      </c>
      <c r="X1106" s="24"/>
      <c r="Y1106" s="50">
        <v>0.72110659191517756</v>
      </c>
      <c r="Z1106" s="51">
        <v>2.5674447349824954</v>
      </c>
      <c r="AA1106" s="49">
        <v>0.54975981841614063</v>
      </c>
      <c r="AB1106" s="48">
        <v>31.198287084943509</v>
      </c>
      <c r="AC1106" s="50">
        <v>13.356320515772234</v>
      </c>
      <c r="AD1106" s="48">
        <v>176.22939193961284</v>
      </c>
      <c r="AE1106" s="48">
        <v>77.203827763535045</v>
      </c>
      <c r="AF1106" s="48">
        <v>395.53195747049671</v>
      </c>
      <c r="AG1106" s="48">
        <v>90.897807759474233</v>
      </c>
      <c r="AH1106" s="48">
        <v>820.27246624964243</v>
      </c>
      <c r="AI1106" s="48">
        <v>157.27449944311158</v>
      </c>
      <c r="AJ1106" s="2">
        <v>0.2</v>
      </c>
      <c r="AK1106" s="2">
        <v>0.24</v>
      </c>
    </row>
    <row r="1107" spans="1:37" x14ac:dyDescent="0.3">
      <c r="A1107" s="5" t="s">
        <v>1341</v>
      </c>
      <c r="B1107" s="7" t="s">
        <v>1060</v>
      </c>
      <c r="C1107" s="2">
        <v>0.2</v>
      </c>
      <c r="D1107" s="2">
        <v>0.24</v>
      </c>
      <c r="E1107" s="47" t="s">
        <v>1043</v>
      </c>
      <c r="F1107" s="4" t="s">
        <v>32</v>
      </c>
      <c r="G1107" s="4" t="s">
        <v>54</v>
      </c>
      <c r="H1107" s="2">
        <v>0.45887299999999998</v>
      </c>
      <c r="I1107" s="8">
        <v>778.3971543087855</v>
      </c>
      <c r="J1107" s="48">
        <v>429.59239180062866</v>
      </c>
      <c r="K1107" s="8">
        <v>6.2930141433911189</v>
      </c>
      <c r="N1107" s="48">
        <v>120.44631767164408</v>
      </c>
      <c r="O1107" s="48">
        <v>1763.8908574362604</v>
      </c>
      <c r="P1107" s="48">
        <v>8.0769047312701208</v>
      </c>
      <c r="Q1107" s="48">
        <v>9950.7140892353291</v>
      </c>
      <c r="R1107" s="48"/>
      <c r="T1107" s="48">
        <v>376.27429542612998</v>
      </c>
      <c r="U1107" s="48">
        <v>526.13934045013275</v>
      </c>
      <c r="V1107" s="49">
        <v>2.5363615385937711E-2</v>
      </c>
      <c r="W1107" s="50">
        <v>29.296991031103744</v>
      </c>
      <c r="X1107" s="24"/>
      <c r="Y1107" s="50">
        <v>0.89106104026465738</v>
      </c>
      <c r="Z1107" s="51">
        <v>2.4563053643543116</v>
      </c>
      <c r="AA1107" s="49">
        <v>0.52416156123211111</v>
      </c>
      <c r="AB1107" s="48">
        <v>27.992236515790047</v>
      </c>
      <c r="AC1107" s="50">
        <v>11.391037312850747</v>
      </c>
      <c r="AD1107" s="48">
        <v>148.41360102285063</v>
      </c>
      <c r="AE1107" s="48">
        <v>65.663652593165438</v>
      </c>
      <c r="AF1107" s="48">
        <v>337.66788590476716</v>
      </c>
      <c r="AG1107" s="48">
        <v>78.779901974877561</v>
      </c>
      <c r="AH1107" s="48">
        <v>700.84352087241598</v>
      </c>
      <c r="AI1107" s="48">
        <v>137.36383258319776</v>
      </c>
      <c r="AJ1107" s="2">
        <v>0.2</v>
      </c>
      <c r="AK1107" s="2">
        <v>0.24</v>
      </c>
    </row>
    <row r="1108" spans="1:37" x14ac:dyDescent="0.3">
      <c r="A1108" s="5" t="s">
        <v>1341</v>
      </c>
      <c r="B1108" s="7" t="s">
        <v>1060</v>
      </c>
      <c r="C1108" s="2">
        <v>0.2</v>
      </c>
      <c r="D1108" s="2">
        <v>0.24</v>
      </c>
      <c r="E1108" s="47" t="s">
        <v>1044</v>
      </c>
      <c r="F1108" s="4" t="s">
        <v>32</v>
      </c>
      <c r="G1108" s="4" t="s">
        <v>54</v>
      </c>
      <c r="H1108" s="2">
        <v>1.8988770068673215E-2</v>
      </c>
      <c r="I1108" s="8">
        <v>827.16826754649856</v>
      </c>
      <c r="J1108" s="48">
        <v>265.22075029156593</v>
      </c>
      <c r="K1108" s="8">
        <v>10.028674961683116</v>
      </c>
      <c r="N1108" s="48">
        <v>108.33178331447635</v>
      </c>
      <c r="O1108" s="48">
        <v>812.61049747204538</v>
      </c>
      <c r="P1108" s="48">
        <v>2.1417822127503774</v>
      </c>
      <c r="Q1108" s="48">
        <v>9530.323562258387</v>
      </c>
      <c r="R1108" s="48"/>
      <c r="T1108" s="48">
        <v>62.39586852954335</v>
      </c>
      <c r="U1108" s="48">
        <v>122.03586686747413</v>
      </c>
      <c r="V1108" s="49">
        <v>0.10487041253668761</v>
      </c>
      <c r="W1108" s="50">
        <v>7.1526893700149294</v>
      </c>
      <c r="X1108" s="24"/>
      <c r="Y1108" s="50">
        <v>0.46307983705257433</v>
      </c>
      <c r="Z1108" s="51">
        <v>1.3774877083057704</v>
      </c>
      <c r="AA1108" s="49">
        <v>0.42366436191706985</v>
      </c>
      <c r="AB1108" s="48">
        <v>15.256121365402947</v>
      </c>
      <c r="AC1108" s="50">
        <v>5.722639356473505</v>
      </c>
      <c r="AD1108" s="48">
        <v>75.152291283367333</v>
      </c>
      <c r="AE1108" s="48">
        <v>32.401194912450634</v>
      </c>
      <c r="AF1108" s="48">
        <v>156.84993579584335</v>
      </c>
      <c r="AG1108" s="48">
        <v>35.72442065544837</v>
      </c>
      <c r="AH1108" s="48">
        <v>307.57007606524297</v>
      </c>
      <c r="AI1108" s="48">
        <v>60.928160005086305</v>
      </c>
      <c r="AJ1108" s="2">
        <v>0.2</v>
      </c>
      <c r="AK1108" s="2">
        <v>0.24</v>
      </c>
    </row>
    <row r="1109" spans="1:37" x14ac:dyDescent="0.3">
      <c r="A1109" s="5" t="s">
        <v>1341</v>
      </c>
      <c r="B1109" s="7" t="s">
        <v>1060</v>
      </c>
      <c r="C1109" s="2">
        <v>0.2</v>
      </c>
      <c r="D1109" s="2">
        <v>0.24</v>
      </c>
      <c r="E1109" s="47" t="s">
        <v>1045</v>
      </c>
      <c r="F1109" s="4" t="s">
        <v>32</v>
      </c>
      <c r="G1109" s="4" t="s">
        <v>54</v>
      </c>
      <c r="H1109" s="2">
        <v>0.18743148398397702</v>
      </c>
      <c r="I1109" s="8">
        <v>775.32772991519141</v>
      </c>
      <c r="J1109" s="48">
        <v>443.15746957776952</v>
      </c>
      <c r="K1109" s="8">
        <v>6.1022738966948982</v>
      </c>
      <c r="N1109" s="48">
        <v>100.6503260809194</v>
      </c>
      <c r="O1109" s="48">
        <v>2055.9764673830673</v>
      </c>
      <c r="P1109" s="48">
        <v>18.635445274782263</v>
      </c>
      <c r="Q1109" s="48">
        <v>10607.236418237588</v>
      </c>
      <c r="R1109" s="48"/>
      <c r="T1109" s="48">
        <v>1873.1334780521349</v>
      </c>
      <c r="U1109" s="48">
        <v>1247.9865397891033</v>
      </c>
      <c r="V1109" s="49">
        <v>3.0788546693151297E-2</v>
      </c>
      <c r="W1109" s="50">
        <v>81.291265039459063</v>
      </c>
      <c r="X1109" s="24"/>
      <c r="Y1109" s="50">
        <v>1.2668200767248994</v>
      </c>
      <c r="Z1109" s="51">
        <v>4.1850393845620895</v>
      </c>
      <c r="AA1109" s="49">
        <v>0.56477361744474142</v>
      </c>
      <c r="AB1109" s="48">
        <v>44.519048151894047</v>
      </c>
      <c r="AC1109" s="50">
        <v>17.228170706404278</v>
      </c>
      <c r="AD1109" s="48">
        <v>207.63077852412462</v>
      </c>
      <c r="AE1109" s="48">
        <v>82.46495290124632</v>
      </c>
      <c r="AF1109" s="48">
        <v>408.3479950316181</v>
      </c>
      <c r="AG1109" s="48">
        <v>89.650663513209011</v>
      </c>
      <c r="AH1109" s="48">
        <v>771.02386078174254</v>
      </c>
      <c r="AI1109" s="48">
        <v>139.54525944168449</v>
      </c>
      <c r="AJ1109" s="2">
        <v>0.2</v>
      </c>
      <c r="AK1109" s="2">
        <v>0.24</v>
      </c>
    </row>
    <row r="1110" spans="1:37" x14ac:dyDescent="0.3">
      <c r="A1110" s="5" t="s">
        <v>1341</v>
      </c>
      <c r="B1110" s="7" t="s">
        <v>1060</v>
      </c>
      <c r="C1110" s="2">
        <v>0.2</v>
      </c>
      <c r="D1110" s="2">
        <v>0.24</v>
      </c>
      <c r="E1110" s="47" t="s">
        <v>1046</v>
      </c>
      <c r="F1110" s="4" t="s">
        <v>32</v>
      </c>
      <c r="G1110" s="4" t="s">
        <v>60</v>
      </c>
      <c r="H1110" s="2">
        <v>0.46579399999999999</v>
      </c>
      <c r="I1110" s="8">
        <v>761.33049607054318</v>
      </c>
      <c r="J1110" s="48">
        <v>248.14461423963803</v>
      </c>
      <c r="K1110" s="8">
        <v>5.2908989238637112</v>
      </c>
      <c r="N1110" s="48">
        <v>57.628727482244493</v>
      </c>
      <c r="O1110" s="48">
        <v>715.40787590335867</v>
      </c>
      <c r="P1110" s="48">
        <v>3.1601886645848962</v>
      </c>
      <c r="Q1110" s="48">
        <v>10609.340658161118</v>
      </c>
      <c r="R1110" s="48"/>
      <c r="T1110" s="48">
        <v>133.0954900963246</v>
      </c>
      <c r="U1110" s="48">
        <v>216.22360725408745</v>
      </c>
      <c r="V1110" s="49">
        <v>5.7223665532734769E-3</v>
      </c>
      <c r="W1110" s="50">
        <v>13.998148553405981</v>
      </c>
      <c r="X1110" s="24"/>
      <c r="Y1110" s="50">
        <v>0.35836698333434969</v>
      </c>
      <c r="Z1110" s="51">
        <v>0.94269612141309012</v>
      </c>
      <c r="AA1110" s="49">
        <v>0.25798013453681989</v>
      </c>
      <c r="AB1110" s="48">
        <v>12.133975808878887</v>
      </c>
      <c r="AC1110" s="50">
        <v>4.8787542223944174</v>
      </c>
      <c r="AD1110" s="48">
        <v>61.437302271330957</v>
      </c>
      <c r="AE1110" s="48">
        <v>27.268386690983267</v>
      </c>
      <c r="AF1110" s="48">
        <v>137.45474146019313</v>
      </c>
      <c r="AG1110" s="48">
        <v>32.041000848129329</v>
      </c>
      <c r="AH1110" s="48">
        <v>294.28545447598498</v>
      </c>
      <c r="AI1110" s="48">
        <v>58.042590860022614</v>
      </c>
      <c r="AJ1110" s="2">
        <v>0.2</v>
      </c>
      <c r="AK1110" s="2">
        <v>0.24</v>
      </c>
    </row>
    <row r="1111" spans="1:37" x14ac:dyDescent="0.3">
      <c r="A1111" s="5" t="s">
        <v>1341</v>
      </c>
      <c r="B1111" s="7" t="s">
        <v>1060</v>
      </c>
      <c r="C1111" s="2">
        <v>0.2</v>
      </c>
      <c r="D1111" s="2">
        <v>0.24</v>
      </c>
      <c r="E1111" s="47" t="s">
        <v>1047</v>
      </c>
      <c r="F1111" s="4" t="s">
        <v>32</v>
      </c>
      <c r="G1111" s="4" t="s">
        <v>162</v>
      </c>
      <c r="H1111" s="2">
        <v>0.40570099999999998</v>
      </c>
      <c r="I1111" s="8">
        <v>771.79295427774514</v>
      </c>
      <c r="J1111" s="48">
        <v>273.04367862827468</v>
      </c>
      <c r="K1111" s="8">
        <v>5.8884477769758696</v>
      </c>
      <c r="N1111" s="48">
        <v>55.441644017029716</v>
      </c>
      <c r="O1111" s="48">
        <v>934.21730608576956</v>
      </c>
      <c r="P1111" s="48">
        <v>4.0734870563848453</v>
      </c>
      <c r="Q1111" s="48">
        <v>10210.486005348863</v>
      </c>
      <c r="R1111" s="48"/>
      <c r="T1111" s="48">
        <v>305.71419793159936</v>
      </c>
      <c r="U1111" s="48">
        <v>338.77137570417182</v>
      </c>
      <c r="V1111" s="49">
        <v>9.6980717455298418E-3</v>
      </c>
      <c r="W1111" s="50">
        <v>18.345768043455696</v>
      </c>
      <c r="X1111" s="24"/>
      <c r="Y1111" s="50">
        <v>0.41477434345968928</v>
      </c>
      <c r="Z1111" s="51">
        <v>1.5829919152900935</v>
      </c>
      <c r="AA1111" s="49">
        <v>0.41758583357469947</v>
      </c>
      <c r="AB1111" s="48">
        <v>16.750097401979691</v>
      </c>
      <c r="AC1111" s="50">
        <v>6.3727537129153369</v>
      </c>
      <c r="AD1111" s="48">
        <v>85.184684724569379</v>
      </c>
      <c r="AE1111" s="48">
        <v>35.973301541520286</v>
      </c>
      <c r="AF1111" s="48">
        <v>179.08428457306508</v>
      </c>
      <c r="AG1111" s="48">
        <v>41.555386161023364</v>
      </c>
      <c r="AH1111" s="48">
        <v>373.35373023647549</v>
      </c>
      <c r="AI1111" s="48">
        <v>72.358729596274586</v>
      </c>
      <c r="AJ1111" s="2">
        <v>0.2</v>
      </c>
      <c r="AK1111" s="2">
        <v>0.24</v>
      </c>
    </row>
    <row r="1112" spans="1:37" x14ac:dyDescent="0.3">
      <c r="A1112" s="5" t="s">
        <v>1341</v>
      </c>
      <c r="B1112" s="7" t="s">
        <v>1060</v>
      </c>
      <c r="C1112" s="2">
        <v>0.2</v>
      </c>
      <c r="D1112" s="2">
        <v>0.24</v>
      </c>
      <c r="E1112" s="47" t="s">
        <v>1048</v>
      </c>
      <c r="F1112" s="4" t="s">
        <v>32</v>
      </c>
      <c r="G1112" s="4" t="s">
        <v>54</v>
      </c>
      <c r="H1112" s="2">
        <v>0</v>
      </c>
      <c r="I1112" s="8">
        <v>754.41837313163364</v>
      </c>
      <c r="J1112" s="48">
        <v>312.60661925183837</v>
      </c>
      <c r="K1112" s="8">
        <v>4.9238920236639192</v>
      </c>
      <c r="N1112" s="48">
        <v>90.559933269831518</v>
      </c>
      <c r="O1112" s="48">
        <v>887.93671979360454</v>
      </c>
      <c r="P1112" s="48">
        <v>3.3269458826256688</v>
      </c>
      <c r="Q1112" s="48">
        <v>10497.768555300756</v>
      </c>
      <c r="R1112" s="48"/>
      <c r="T1112" s="48">
        <v>88.090580448804516</v>
      </c>
      <c r="U1112" s="48">
        <v>179.433928416123</v>
      </c>
      <c r="V1112" s="49">
        <v>1.523638060545065E-2</v>
      </c>
      <c r="W1112" s="50">
        <v>10.739938850895641</v>
      </c>
      <c r="X1112" s="24"/>
      <c r="Y1112" s="50">
        <v>0.29963842877717883</v>
      </c>
      <c r="Z1112" s="51">
        <v>1.0592761477636075</v>
      </c>
      <c r="AA1112" s="49">
        <v>0.27160517173052823</v>
      </c>
      <c r="AB1112" s="48">
        <v>13.420816142304165</v>
      </c>
      <c r="AC1112" s="50">
        <v>5.5411690302859444</v>
      </c>
      <c r="AD1112" s="48">
        <v>74.52293797464192</v>
      </c>
      <c r="AE1112" s="48">
        <v>33.073102032876264</v>
      </c>
      <c r="AF1112" s="48">
        <v>171.83672536046132</v>
      </c>
      <c r="AG1112" s="48">
        <v>40.15655396660852</v>
      </c>
      <c r="AH1112" s="48">
        <v>368.25483314470893</v>
      </c>
      <c r="AI1112" s="48">
        <v>71.798114571556681</v>
      </c>
      <c r="AJ1112" s="2">
        <v>0.2</v>
      </c>
      <c r="AK1112" s="2">
        <v>0.24</v>
      </c>
    </row>
    <row r="1113" spans="1:37" x14ac:dyDescent="0.3">
      <c r="A1113" s="5" t="s">
        <v>1341</v>
      </c>
      <c r="B1113" s="7" t="s">
        <v>1060</v>
      </c>
      <c r="C1113" s="2">
        <v>0.2</v>
      </c>
      <c r="D1113" s="2">
        <v>0.24</v>
      </c>
      <c r="E1113" s="47" t="s">
        <v>1049</v>
      </c>
      <c r="F1113" s="4" t="s">
        <v>32</v>
      </c>
      <c r="G1113" s="4" t="s">
        <v>60</v>
      </c>
      <c r="H1113" s="2">
        <v>0.15356500000000001</v>
      </c>
      <c r="I1113" s="8">
        <v>716.05918224170978</v>
      </c>
      <c r="J1113" s="48">
        <v>207.96188004316457</v>
      </c>
      <c r="K1113" s="8">
        <v>3.2442601018383082</v>
      </c>
      <c r="N1113" s="48">
        <v>47.021529320582033</v>
      </c>
      <c r="O1113" s="48">
        <v>513.77903375060919</v>
      </c>
      <c r="P1113" s="48">
        <v>2.6666449306055191</v>
      </c>
      <c r="Q1113" s="48">
        <v>11665.285569817961</v>
      </c>
      <c r="R1113" s="48"/>
      <c r="T1113" s="48">
        <v>81.299134803797642</v>
      </c>
      <c r="U1113" s="48">
        <v>187.93119773021218</v>
      </c>
      <c r="W1113" s="50">
        <v>8.2377807627769286</v>
      </c>
      <c r="Y1113" s="50">
        <v>0.18960649415738443</v>
      </c>
      <c r="Z1113" s="51">
        <v>0.64075781842652291</v>
      </c>
      <c r="AA1113" s="49">
        <v>0.10454490394609421</v>
      </c>
      <c r="AB1113" s="48">
        <v>7.3976463172054547</v>
      </c>
      <c r="AC1113" s="50">
        <v>3.2893386062691214</v>
      </c>
      <c r="AD1113" s="48">
        <v>44.587088148046725</v>
      </c>
      <c r="AE1113" s="48">
        <v>20.051506321696255</v>
      </c>
      <c r="AF1113" s="48">
        <v>103.10634914122095</v>
      </c>
      <c r="AG1113" s="48">
        <v>24.862025551698089</v>
      </c>
      <c r="AH1113" s="48">
        <v>226.81020235211614</v>
      </c>
      <c r="AI1113" s="48">
        <v>46.670149520025277</v>
      </c>
      <c r="AJ1113" s="2">
        <v>0.2</v>
      </c>
      <c r="AK1113" s="2">
        <v>0.24</v>
      </c>
    </row>
    <row r="1114" spans="1:37" x14ac:dyDescent="0.3">
      <c r="A1114" s="5" t="s">
        <v>1341</v>
      </c>
      <c r="B1114" s="7" t="s">
        <v>1060</v>
      </c>
      <c r="C1114" s="2">
        <v>0.2</v>
      </c>
      <c r="D1114" s="2">
        <v>0.24</v>
      </c>
      <c r="E1114" s="47" t="s">
        <v>1050</v>
      </c>
      <c r="F1114" s="4" t="s">
        <v>32</v>
      </c>
      <c r="G1114" s="4" t="s">
        <v>54</v>
      </c>
      <c r="H1114" s="2">
        <v>0.40378599999999998</v>
      </c>
      <c r="I1114" s="8">
        <v>759.0882509096341</v>
      </c>
      <c r="J1114" s="48">
        <v>578.18316133900294</v>
      </c>
      <c r="K1114" s="8">
        <v>5.1694867996045577</v>
      </c>
      <c r="N1114" s="48">
        <v>146.73927745759713</v>
      </c>
      <c r="O1114" s="48">
        <v>2704.8328745640229</v>
      </c>
      <c r="P1114" s="48">
        <v>16.94034901691106</v>
      </c>
      <c r="Q1114" s="48">
        <v>11022.162179830862</v>
      </c>
      <c r="R1114" s="48"/>
      <c r="T1114" s="48">
        <v>1245.7998936358633</v>
      </c>
      <c r="U1114" s="48">
        <v>1294.4523195870836</v>
      </c>
      <c r="V1114" s="49">
        <v>1.6003773047297849E-2</v>
      </c>
      <c r="W1114" s="50">
        <v>74.577460093272364</v>
      </c>
      <c r="X1114" s="24"/>
      <c r="Y1114" s="50">
        <v>1.4300351437143877</v>
      </c>
      <c r="Z1114" s="51">
        <v>4.1602591026962514</v>
      </c>
      <c r="AA1114" s="49">
        <v>0.84573133903705655</v>
      </c>
      <c r="AB1114" s="48">
        <v>50.537110073183484</v>
      </c>
      <c r="AC1114" s="50">
        <v>20.566332193131736</v>
      </c>
      <c r="AD1114" s="48">
        <v>256.07187618169894</v>
      </c>
      <c r="AE1114" s="48">
        <v>105.77911637262281</v>
      </c>
      <c r="AF1114" s="48">
        <v>515.89522227938608</v>
      </c>
      <c r="AG1114" s="48">
        <v>114.53261689109922</v>
      </c>
      <c r="AH1114" s="48">
        <v>979.92199401536095</v>
      </c>
      <c r="AI1114" s="48">
        <v>185.35924871208454</v>
      </c>
      <c r="AJ1114" s="2">
        <v>0.2</v>
      </c>
      <c r="AK1114" s="2">
        <v>0.24</v>
      </c>
    </row>
    <row r="1115" spans="1:37" x14ac:dyDescent="0.3">
      <c r="A1115" s="5" t="s">
        <v>1341</v>
      </c>
      <c r="B1115" s="7" t="s">
        <v>1060</v>
      </c>
      <c r="C1115" s="2">
        <v>0.2</v>
      </c>
      <c r="D1115" s="2">
        <v>0.24</v>
      </c>
      <c r="E1115" s="47" t="s">
        <v>1051</v>
      </c>
      <c r="F1115" s="4" t="s">
        <v>32</v>
      </c>
      <c r="G1115" s="4" t="s">
        <v>60</v>
      </c>
      <c r="H1115" s="2">
        <v>2.5350000000000001</v>
      </c>
      <c r="I1115" s="8">
        <v>782.61046792069101</v>
      </c>
      <c r="J1115" s="48">
        <v>263.00735143272738</v>
      </c>
      <c r="K1115" s="8">
        <v>6.5626711808974605</v>
      </c>
      <c r="N1115" s="48">
        <v>72.752744323603338</v>
      </c>
      <c r="O1115" s="48">
        <v>803.96899661160001</v>
      </c>
      <c r="P1115" s="48">
        <v>2.1887084157598551</v>
      </c>
      <c r="Q1115" s="48">
        <v>10004.946703622343</v>
      </c>
      <c r="R1115" s="48"/>
      <c r="T1115" s="48">
        <v>119.81508024625707</v>
      </c>
      <c r="U1115" s="48">
        <v>231.41757940216641</v>
      </c>
      <c r="V1115" s="49">
        <v>3.7694833185741134E-3</v>
      </c>
      <c r="W1115" s="50">
        <v>7.8733654435728893</v>
      </c>
      <c r="X1115" s="24"/>
      <c r="Y1115" s="50">
        <v>0.37137272204950572</v>
      </c>
      <c r="Z1115" s="51">
        <v>1.2932343502148613</v>
      </c>
      <c r="AA1115" s="49">
        <v>0.31213239621145888</v>
      </c>
      <c r="AB1115" s="48">
        <v>13.290817991037983</v>
      </c>
      <c r="AC1115" s="50">
        <v>5.5885019204386879</v>
      </c>
      <c r="AD1115" s="48">
        <v>71.977370123094119</v>
      </c>
      <c r="AE1115" s="48">
        <v>31.906133861017629</v>
      </c>
      <c r="AF1115" s="48">
        <v>156.71587018076897</v>
      </c>
      <c r="AG1115" s="48">
        <v>36.629411918312762</v>
      </c>
      <c r="AH1115" s="48">
        <v>322.55685254188461</v>
      </c>
      <c r="AI1115" s="48">
        <v>62.414350304134544</v>
      </c>
      <c r="AJ1115" s="2">
        <v>0.2</v>
      </c>
      <c r="AK1115" s="2">
        <v>0.24</v>
      </c>
    </row>
    <row r="1116" spans="1:37" x14ac:dyDescent="0.3">
      <c r="A1116" s="5" t="s">
        <v>1341</v>
      </c>
      <c r="B1116" s="7" t="s">
        <v>1060</v>
      </c>
      <c r="C1116" s="2">
        <v>0.2</v>
      </c>
      <c r="D1116" s="2">
        <v>0.24</v>
      </c>
      <c r="E1116" s="47" t="s">
        <v>1052</v>
      </c>
      <c r="F1116" s="4" t="s">
        <v>32</v>
      </c>
      <c r="G1116" s="4" t="s">
        <v>60</v>
      </c>
      <c r="H1116" s="2">
        <v>0.39706799999999998</v>
      </c>
      <c r="I1116" s="8">
        <v>739.47984389275314</v>
      </c>
      <c r="J1116" s="48">
        <v>277.39252976883324</v>
      </c>
      <c r="K1116" s="8">
        <v>4.2012390734267235</v>
      </c>
      <c r="N1116" s="48">
        <v>60.474565712485393</v>
      </c>
      <c r="O1116" s="48">
        <v>906.22961388838485</v>
      </c>
      <c r="P1116" s="48">
        <v>3.5904807192509018</v>
      </c>
      <c r="Q1116" s="48">
        <v>11190.551875321262</v>
      </c>
      <c r="R1116" s="48"/>
      <c r="T1116" s="48">
        <v>222.35035419603847</v>
      </c>
      <c r="U1116" s="48">
        <v>344.54731165265241</v>
      </c>
      <c r="V1116" s="49">
        <v>7.6142242397491912E-3</v>
      </c>
      <c r="W1116" s="50">
        <v>17.06071670504318</v>
      </c>
      <c r="X1116" s="24"/>
      <c r="Y1116" s="50">
        <v>0.43032427655286842</v>
      </c>
      <c r="Z1116" s="51">
        <v>1.4413615942473326</v>
      </c>
      <c r="AA1116" s="49">
        <v>0.30649135649760206</v>
      </c>
      <c r="AB1116" s="48">
        <v>14.46722069382565</v>
      </c>
      <c r="AC1116" s="50">
        <v>5.9976382748125516</v>
      </c>
      <c r="AD1116" s="48">
        <v>77.4698932855528</v>
      </c>
      <c r="AE1116" s="48">
        <v>34.712252394930701</v>
      </c>
      <c r="AF1116" s="48">
        <v>169.79977978954068</v>
      </c>
      <c r="AG1116" s="48">
        <v>39.563006210029968</v>
      </c>
      <c r="AH1116" s="48">
        <v>350.83916682135566</v>
      </c>
      <c r="AI1116" s="48">
        <v>69.62986847066793</v>
      </c>
      <c r="AJ1116" s="2">
        <v>0.2</v>
      </c>
      <c r="AK1116" s="2">
        <v>0.24</v>
      </c>
    </row>
    <row r="1117" spans="1:37" x14ac:dyDescent="0.3">
      <c r="A1117" s="5" t="s">
        <v>1341</v>
      </c>
      <c r="B1117" s="7" t="s">
        <v>1060</v>
      </c>
      <c r="C1117" s="2">
        <v>0.2</v>
      </c>
      <c r="D1117" s="2">
        <v>0.24</v>
      </c>
      <c r="E1117" s="47" t="s">
        <v>1053</v>
      </c>
      <c r="F1117" s="4" t="s">
        <v>32</v>
      </c>
      <c r="G1117" s="4" t="s">
        <v>54</v>
      </c>
      <c r="H1117" s="2">
        <v>1.4927549318649858E-2</v>
      </c>
      <c r="I1117" s="8">
        <v>685.56303821007987</v>
      </c>
      <c r="J1117" s="48">
        <v>350.51443564318578</v>
      </c>
      <c r="K1117" s="8">
        <v>2.2736160082841188</v>
      </c>
      <c r="N1117" s="48">
        <v>69.365956180676065</v>
      </c>
      <c r="O1117" s="48">
        <v>2573.7163206732716</v>
      </c>
      <c r="P1117" s="48">
        <v>4.8433186594539048</v>
      </c>
      <c r="Q1117" s="48">
        <v>12064.004332635295</v>
      </c>
      <c r="R1117" s="48"/>
      <c r="T1117" s="48">
        <v>312.35253207106922</v>
      </c>
      <c r="U1117" s="48">
        <v>542.2747689303925</v>
      </c>
      <c r="V1117" s="49">
        <v>5.9529615322532264E-3</v>
      </c>
      <c r="W1117" s="50">
        <v>14.650631318485965</v>
      </c>
      <c r="X1117" s="24"/>
      <c r="Y1117" s="50">
        <v>1.554882755822742</v>
      </c>
      <c r="Z1117" s="51">
        <v>5.5302184508250471</v>
      </c>
      <c r="AA1117" s="49">
        <v>0.64264183815548737</v>
      </c>
      <c r="AB1117" s="48">
        <v>57.20116111049218</v>
      </c>
      <c r="AC1117" s="50">
        <v>21.245532825522972</v>
      </c>
      <c r="AD1117" s="48">
        <v>258.86449470366313</v>
      </c>
      <c r="AE1117" s="48">
        <v>105.81076953556129</v>
      </c>
      <c r="AF1117" s="48">
        <v>478.79360175769881</v>
      </c>
      <c r="AG1117" s="48">
        <v>102.0546775232083</v>
      </c>
      <c r="AH1117" s="48">
        <v>830.30782178631955</v>
      </c>
      <c r="AI1117" s="48">
        <v>149.489027970135</v>
      </c>
      <c r="AJ1117" s="2">
        <v>0.2</v>
      </c>
      <c r="AK1117" s="2">
        <v>0.24</v>
      </c>
    </row>
    <row r="1118" spans="1:37" x14ac:dyDescent="0.3">
      <c r="A1118" s="5" t="s">
        <v>1341</v>
      </c>
      <c r="B1118" s="7" t="s">
        <v>1060</v>
      </c>
      <c r="C1118" s="2">
        <v>0.2</v>
      </c>
      <c r="D1118" s="2">
        <v>0.24</v>
      </c>
      <c r="E1118" s="47" t="s">
        <v>1054</v>
      </c>
      <c r="F1118" s="4" t="s">
        <v>32</v>
      </c>
      <c r="G1118" s="4" t="s">
        <v>64</v>
      </c>
      <c r="H1118" s="2">
        <v>0.37257200000000001</v>
      </c>
      <c r="I1118" s="8">
        <v>739.82426847500597</v>
      </c>
      <c r="J1118" s="48">
        <v>1122.9361694649006</v>
      </c>
      <c r="K1118" s="8">
        <v>4.2168638681042392</v>
      </c>
      <c r="N1118" s="48">
        <v>182.50740578414849</v>
      </c>
      <c r="O1118" s="48">
        <v>4471.8997594922994</v>
      </c>
      <c r="P1118" s="48">
        <v>39.536000401861337</v>
      </c>
      <c r="Q1118" s="48">
        <v>11830.952682337316</v>
      </c>
      <c r="R1118" s="48"/>
      <c r="T1118" s="48">
        <v>3367.8426397545713</v>
      </c>
      <c r="U1118" s="48">
        <v>2792.8262739260135</v>
      </c>
      <c r="V1118" s="49">
        <v>1.8044546736343776E-2</v>
      </c>
      <c r="W1118" s="50">
        <v>106.44163385796543</v>
      </c>
      <c r="X1118" s="24"/>
      <c r="Y1118" s="50">
        <v>1.8864818913784878</v>
      </c>
      <c r="Z1118" s="51">
        <v>7.7149198041772857</v>
      </c>
      <c r="AA1118" s="49">
        <v>0.49437075675987002</v>
      </c>
      <c r="AB1118" s="48">
        <v>89.350436679204819</v>
      </c>
      <c r="AC1118" s="50">
        <v>34.97619199678487</v>
      </c>
      <c r="AD1118" s="48">
        <v>426.44689799175706</v>
      </c>
      <c r="AE1118" s="48">
        <v>173.8077369079308</v>
      </c>
      <c r="AF1118" s="48">
        <v>806.4304816849118</v>
      </c>
      <c r="AG1118" s="48">
        <v>175.00916009286243</v>
      </c>
      <c r="AH1118" s="48">
        <v>1489.8753170491727</v>
      </c>
      <c r="AI1118" s="48">
        <v>265.51890441352623</v>
      </c>
      <c r="AJ1118" s="2">
        <v>0.2</v>
      </c>
      <c r="AK1118" s="2">
        <v>0.24</v>
      </c>
    </row>
    <row r="1119" spans="1:37" x14ac:dyDescent="0.3">
      <c r="A1119" s="5" t="s">
        <v>1341</v>
      </c>
      <c r="B1119" s="7" t="s">
        <v>1060</v>
      </c>
      <c r="C1119" s="2">
        <v>0.2</v>
      </c>
      <c r="D1119" s="2">
        <v>0.24</v>
      </c>
      <c r="E1119" s="47" t="s">
        <v>1055</v>
      </c>
      <c r="F1119" s="4" t="s">
        <v>32</v>
      </c>
      <c r="G1119" s="4" t="s">
        <v>162</v>
      </c>
      <c r="H1119" s="2">
        <v>1.4927549318649858E-2</v>
      </c>
      <c r="I1119" s="8">
        <v>768.57106675311957</v>
      </c>
      <c r="J1119" s="48">
        <v>142.97532186466577</v>
      </c>
      <c r="K1119" s="8">
        <v>5.6988807781749742</v>
      </c>
      <c r="N1119" s="48">
        <v>51.6229543071275</v>
      </c>
      <c r="O1119" s="48">
        <v>616.99663535725654</v>
      </c>
      <c r="P1119" s="48">
        <v>0.8257859758232492</v>
      </c>
      <c r="Q1119" s="48">
        <v>9630.2079920581527</v>
      </c>
      <c r="R1119" s="48"/>
      <c r="T1119" s="48">
        <v>47.83492616643111</v>
      </c>
      <c r="U1119" s="48">
        <v>77.191725952644703</v>
      </c>
      <c r="V1119" s="49">
        <v>7.7191909028633656E-3</v>
      </c>
      <c r="W1119" s="50">
        <v>4.4444143793220761</v>
      </c>
      <c r="X1119" s="24"/>
      <c r="Y1119" s="50">
        <v>0.27118650757180351</v>
      </c>
      <c r="Z1119" s="51">
        <v>1.0295703908343448</v>
      </c>
      <c r="AA1119" s="49">
        <v>0.56994288168392726</v>
      </c>
      <c r="AB1119" s="48">
        <v>12.24671011769264</v>
      </c>
      <c r="AC1119" s="50">
        <v>4.6229280593072195</v>
      </c>
      <c r="AD1119" s="48">
        <v>59.591331484636143</v>
      </c>
      <c r="AE1119" s="48">
        <v>25.150766362725911</v>
      </c>
      <c r="AF1119" s="48">
        <v>119.30617710254757</v>
      </c>
      <c r="AG1119" s="48">
        <v>27.581521301417883</v>
      </c>
      <c r="AH1119" s="48">
        <v>241.86295849193237</v>
      </c>
      <c r="AI1119" s="48">
        <v>49.121369320856878</v>
      </c>
      <c r="AJ1119" s="2">
        <v>0.2</v>
      </c>
      <c r="AK1119" s="2">
        <v>0.24</v>
      </c>
    </row>
    <row r="1120" spans="1:37" x14ac:dyDescent="0.3">
      <c r="A1120" s="5" t="s">
        <v>1341</v>
      </c>
      <c r="B1120" s="7" t="s">
        <v>1060</v>
      </c>
      <c r="C1120" s="2">
        <v>0.2</v>
      </c>
      <c r="D1120" s="2">
        <v>0.24</v>
      </c>
      <c r="E1120" s="47" t="s">
        <v>1056</v>
      </c>
      <c r="F1120" s="4" t="s">
        <v>32</v>
      </c>
      <c r="G1120" s="4" t="s">
        <v>54</v>
      </c>
      <c r="H1120" s="2">
        <v>1.4927549318649858E-2</v>
      </c>
      <c r="I1120" s="8">
        <v>695.46429857636156</v>
      </c>
      <c r="J1120" s="48">
        <v>117.827297681636</v>
      </c>
      <c r="K1120" s="8">
        <v>2.558068111484765</v>
      </c>
      <c r="N1120" s="48">
        <v>21.535768897880789</v>
      </c>
      <c r="O1120" s="48">
        <v>445.92128730894291</v>
      </c>
      <c r="P1120" s="48">
        <v>1.9724579032931739</v>
      </c>
      <c r="Q1120" s="48">
        <v>12063.395088021978</v>
      </c>
      <c r="R1120" s="48"/>
      <c r="T1120" s="48">
        <v>59.03297402005002</v>
      </c>
      <c r="U1120" s="48">
        <v>143.13859874927167</v>
      </c>
      <c r="V1120" s="49">
        <v>7.4735052147357241E-3</v>
      </c>
      <c r="W1120" s="50">
        <v>6.3272327273990729</v>
      </c>
      <c r="X1120" s="24"/>
      <c r="Y1120" s="50">
        <v>0.16552393592017045</v>
      </c>
      <c r="Z1120" s="51">
        <v>0.75677833961081786</v>
      </c>
      <c r="AA1120" s="49">
        <v>0.18135574654372702</v>
      </c>
      <c r="AB1120" s="48">
        <v>8.8784639201258404</v>
      </c>
      <c r="AC1120" s="50">
        <v>3.749295484885133</v>
      </c>
      <c r="AD1120" s="48">
        <v>46.082075218032031</v>
      </c>
      <c r="AE1120" s="48">
        <v>19.863902740226184</v>
      </c>
      <c r="AF1120" s="48">
        <v>101.57492461739339</v>
      </c>
      <c r="AG1120" s="48">
        <v>24.285634382576138</v>
      </c>
      <c r="AH1120" s="48">
        <v>216.38199432894433</v>
      </c>
      <c r="AI1120" s="48">
        <v>42.810595515876621</v>
      </c>
      <c r="AJ1120" s="2">
        <v>0.2</v>
      </c>
      <c r="AK1120" s="2">
        <v>0.24</v>
      </c>
    </row>
    <row r="1121" spans="1:37" x14ac:dyDescent="0.3">
      <c r="A1121" s="5" t="s">
        <v>1341</v>
      </c>
      <c r="B1121" s="7" t="s">
        <v>1060</v>
      </c>
      <c r="C1121" s="2">
        <v>0.2</v>
      </c>
      <c r="D1121" s="2">
        <v>0.24</v>
      </c>
      <c r="E1121" s="47" t="s">
        <v>1057</v>
      </c>
      <c r="F1121" s="4" t="s">
        <v>32</v>
      </c>
      <c r="G1121" s="4" t="s">
        <v>54</v>
      </c>
      <c r="H1121" s="2">
        <v>0.36583300000000002</v>
      </c>
      <c r="I1121" s="8">
        <v>767.65991800303505</v>
      </c>
      <c r="J1121" s="48">
        <v>281.43996394672882</v>
      </c>
      <c r="K1121" s="8">
        <v>5.6461793774482372</v>
      </c>
      <c r="N1121" s="48">
        <v>61.191698839092261</v>
      </c>
      <c r="O1121" s="48">
        <v>732.65409195383234</v>
      </c>
      <c r="P1121" s="48">
        <v>3.0621864658270721</v>
      </c>
      <c r="Q1121" s="48">
        <v>10585.146431359275</v>
      </c>
      <c r="R1121" s="48"/>
      <c r="T1121" s="48">
        <v>168.72624260531924</v>
      </c>
      <c r="U1121" s="48">
        <v>252.74683020266914</v>
      </c>
      <c r="V1121" s="49">
        <v>7.5275155394009911E-3</v>
      </c>
      <c r="W1121" s="50">
        <v>15.029996741631551</v>
      </c>
      <c r="X1121" s="24"/>
      <c r="Y1121" s="50">
        <v>0.34206378056548581</v>
      </c>
      <c r="Z1121" s="51">
        <v>1.0751102883685808</v>
      </c>
      <c r="AA1121" s="49">
        <v>0.26750670032065038</v>
      </c>
      <c r="AB1121" s="48">
        <v>11.627326893189826</v>
      </c>
      <c r="AC1121" s="50">
        <v>4.9383578452453625</v>
      </c>
      <c r="AD1121" s="48">
        <v>63.849380742068625</v>
      </c>
      <c r="AE1121" s="48">
        <v>28.053649397953055</v>
      </c>
      <c r="AF1121" s="48">
        <v>137.61128784686636</v>
      </c>
      <c r="AG1121" s="48">
        <v>32.372095506206286</v>
      </c>
      <c r="AH1121" s="48">
        <v>291.32509008680387</v>
      </c>
      <c r="AI1121" s="48">
        <v>58.79334540899135</v>
      </c>
      <c r="AJ1121" s="2">
        <v>0.2</v>
      </c>
      <c r="AK1121" s="2">
        <v>0.24</v>
      </c>
    </row>
    <row r="1122" spans="1:37" x14ac:dyDescent="0.3">
      <c r="A1122" s="5" t="s">
        <v>1341</v>
      </c>
      <c r="B1122" s="7" t="s">
        <v>1060</v>
      </c>
      <c r="C1122" s="2">
        <v>0.2</v>
      </c>
      <c r="D1122" s="2">
        <v>0.24</v>
      </c>
      <c r="E1122" s="47" t="s">
        <v>1058</v>
      </c>
      <c r="F1122" s="4" t="s">
        <v>32</v>
      </c>
      <c r="G1122" s="4" t="s">
        <v>117</v>
      </c>
      <c r="H1122" s="2">
        <v>1.4927549318649858E-2</v>
      </c>
      <c r="I1122" s="8">
        <v>796.53311579304432</v>
      </c>
      <c r="J1122" s="48">
        <v>100.62800382561662</v>
      </c>
      <c r="K1122" s="8">
        <v>7.5209540635125389</v>
      </c>
      <c r="N1122" s="48">
        <v>20.830763164336073</v>
      </c>
      <c r="O1122" s="48">
        <v>120.68400447395332</v>
      </c>
      <c r="P1122" s="48">
        <v>1.3041933458903221</v>
      </c>
      <c r="Q1122" s="48">
        <v>10858.783348471834</v>
      </c>
      <c r="R1122" s="48"/>
      <c r="T1122" s="48">
        <v>18.434873776105658</v>
      </c>
      <c r="U1122" s="48">
        <v>44.981724141398814</v>
      </c>
      <c r="V1122" s="49">
        <v>5.6610841877981974E-3</v>
      </c>
      <c r="W1122" s="50">
        <v>7.0089756511592141</v>
      </c>
      <c r="X1122" s="24"/>
      <c r="Y1122" s="50">
        <v>8.3588169978767182E-2</v>
      </c>
      <c r="Z1122" s="51">
        <v>0.31371883427324743</v>
      </c>
      <c r="AA1122" s="49">
        <v>0.14670657524743733</v>
      </c>
      <c r="AB1122" s="48">
        <v>1.9831078746713535</v>
      </c>
      <c r="AC1122" s="50">
        <v>0.74665204855843492</v>
      </c>
      <c r="AD1122" s="48">
        <v>9.8054191623015345</v>
      </c>
      <c r="AE1122" s="48">
        <v>4.2456793389157568</v>
      </c>
      <c r="AF1122" s="48">
        <v>21.802850526713179</v>
      </c>
      <c r="AG1122" s="48">
        <v>5.5554788349909296</v>
      </c>
      <c r="AH1122" s="48">
        <v>59.317354946945052</v>
      </c>
      <c r="AI1122" s="48">
        <v>12.311466575031565</v>
      </c>
      <c r="AJ1122" s="2">
        <v>0.2</v>
      </c>
      <c r="AK1122" s="2">
        <v>0.24</v>
      </c>
    </row>
    <row r="1123" spans="1:37" x14ac:dyDescent="0.3">
      <c r="A1123" s="5" t="s">
        <v>1341</v>
      </c>
      <c r="B1123" s="7" t="s">
        <v>1060</v>
      </c>
      <c r="C1123" s="2">
        <v>0.2</v>
      </c>
      <c r="D1123" s="2">
        <v>0.24</v>
      </c>
      <c r="E1123" s="47" t="s">
        <v>1059</v>
      </c>
      <c r="F1123" s="4" t="s">
        <v>32</v>
      </c>
      <c r="G1123" s="4" t="s">
        <v>60</v>
      </c>
      <c r="H1123" s="2">
        <v>1.4927549318649858E-2</v>
      </c>
      <c r="I1123" s="8">
        <v>774.33408546288319</v>
      </c>
      <c r="J1123" s="48">
        <v>442.68888297377242</v>
      </c>
      <c r="K1123" s="8">
        <v>6.0415405612191968</v>
      </c>
      <c r="N1123" s="48">
        <v>103.72797873640118</v>
      </c>
      <c r="O1123" s="48">
        <v>1865.5801811900151</v>
      </c>
      <c r="P1123" s="48">
        <v>7.0265757847726826</v>
      </c>
      <c r="Q1123" s="48">
        <v>11141.031962742352</v>
      </c>
      <c r="R1123" s="48"/>
      <c r="T1123" s="48">
        <v>368.54844558232332</v>
      </c>
      <c r="U1123" s="48">
        <v>544.86878619819959</v>
      </c>
      <c r="V1123" s="49">
        <v>1.142735804227105E-2</v>
      </c>
      <c r="W1123" s="50">
        <v>28.949513773564586</v>
      </c>
      <c r="X1123" s="24"/>
      <c r="Y1123" s="50">
        <v>0.90764838471854525</v>
      </c>
      <c r="Z1123" s="51">
        <v>2.823794841913398</v>
      </c>
      <c r="AA1123" s="49">
        <v>0.76137546292460168</v>
      </c>
      <c r="AB1123" s="48">
        <v>32.527314328955562</v>
      </c>
      <c r="AC1123" s="50">
        <v>13.447375071017365</v>
      </c>
      <c r="AD1123" s="48">
        <v>173.35279707381451</v>
      </c>
      <c r="AE1123" s="48">
        <v>73.106630483563748</v>
      </c>
      <c r="AF1123" s="48">
        <v>357.88699214894575</v>
      </c>
      <c r="AG1123" s="48">
        <v>81.161097755490403</v>
      </c>
      <c r="AH1123" s="48">
        <v>690.40480432877212</v>
      </c>
      <c r="AI1123" s="48">
        <v>127.67642815949523</v>
      </c>
      <c r="AJ1123" s="2">
        <v>0.2</v>
      </c>
      <c r="AK1123" s="2">
        <v>0.24</v>
      </c>
    </row>
    <row r="1124" spans="1:37" x14ac:dyDescent="0.3">
      <c r="A1124" s="7" t="s">
        <v>1340</v>
      </c>
      <c r="B1124" s="7" t="s">
        <v>1060</v>
      </c>
      <c r="C1124" s="2">
        <v>0.2</v>
      </c>
      <c r="D1124" s="2">
        <v>0.1</v>
      </c>
      <c r="E1124" s="52" t="s">
        <v>1061</v>
      </c>
      <c r="F1124" s="4" t="s">
        <v>32</v>
      </c>
      <c r="G1124" s="4" t="s">
        <v>60</v>
      </c>
      <c r="H1124" s="2">
        <v>3.4960067557254615E-2</v>
      </c>
      <c r="I1124" s="8">
        <v>802.7108370562089</v>
      </c>
      <c r="J1124" s="53">
        <v>382.39422987412939</v>
      </c>
      <c r="K1124" s="8">
        <v>8.8675634477877825</v>
      </c>
      <c r="N1124" s="53">
        <v>134.3974948525443</v>
      </c>
      <c r="O1124" s="53">
        <v>1244.5053680245665</v>
      </c>
      <c r="P1124" s="53">
        <v>3.2647237182644635</v>
      </c>
      <c r="Q1124" s="53">
        <v>9253.0589540639339</v>
      </c>
      <c r="R1124" s="53"/>
      <c r="T1124" s="53">
        <v>249.03073848285899</v>
      </c>
      <c r="U1124" s="53">
        <v>309.16661489504025</v>
      </c>
      <c r="V1124" s="54">
        <v>1.4380315130464462E-2</v>
      </c>
      <c r="W1124" s="55">
        <v>15.031119574634944</v>
      </c>
      <c r="Y1124" s="55">
        <v>0.82526717675166239</v>
      </c>
      <c r="Z1124" s="56">
        <v>2.1454478343868724</v>
      </c>
      <c r="AA1124" s="54">
        <v>0.81179812273372365</v>
      </c>
      <c r="AB1124" s="53">
        <v>23.842084573963248</v>
      </c>
      <c r="AC1124" s="55">
        <v>9.4049724252249565</v>
      </c>
      <c r="AD1124" s="53">
        <v>118.06854511727973</v>
      </c>
      <c r="AE1124" s="53">
        <v>49.842400108098516</v>
      </c>
      <c r="AF1124" s="53">
        <v>234.49423464480637</v>
      </c>
      <c r="AG1124" s="53">
        <v>52.996654735851031</v>
      </c>
      <c r="AH1124" s="53">
        <v>446.61782676772799</v>
      </c>
      <c r="AI1124" s="53">
        <v>84.702005336164234</v>
      </c>
      <c r="AJ1124" s="2">
        <v>0.2</v>
      </c>
      <c r="AK1124" s="2">
        <v>0.1</v>
      </c>
    </row>
    <row r="1125" spans="1:37" x14ac:dyDescent="0.3">
      <c r="A1125" s="5" t="s">
        <v>1340</v>
      </c>
      <c r="B1125" s="7" t="s">
        <v>1060</v>
      </c>
      <c r="C1125" s="2">
        <v>0.2</v>
      </c>
      <c r="D1125" s="2">
        <v>0.1</v>
      </c>
      <c r="E1125" s="52" t="s">
        <v>1062</v>
      </c>
      <c r="F1125" s="4" t="s">
        <v>32</v>
      </c>
      <c r="G1125" s="4" t="s">
        <v>117</v>
      </c>
      <c r="H1125" s="2">
        <v>2.1046330315738378E-2</v>
      </c>
      <c r="I1125" s="8">
        <v>802.83626040127592</v>
      </c>
      <c r="J1125" s="53">
        <v>503.14013747208901</v>
      </c>
      <c r="K1125" s="8">
        <v>8.8781916061953812</v>
      </c>
      <c r="N1125" s="53">
        <v>199.98533551046532</v>
      </c>
      <c r="O1125" s="53">
        <v>1662.3785162263546</v>
      </c>
      <c r="P1125" s="53">
        <v>5.7283429286051355</v>
      </c>
      <c r="Q1125" s="53">
        <v>9290.0646528909365</v>
      </c>
      <c r="R1125" s="53"/>
      <c r="T1125" s="53">
        <v>515.62589786551609</v>
      </c>
      <c r="U1125" s="53">
        <v>483.76398838521362</v>
      </c>
      <c r="V1125" s="54">
        <v>1.4453009753370875E-2</v>
      </c>
      <c r="W1125" s="55">
        <v>20.827151801138069</v>
      </c>
      <c r="Y1125" s="55">
        <v>0.93035936215300963</v>
      </c>
      <c r="Z1125" s="56">
        <v>3.1860717108105781</v>
      </c>
      <c r="AA1125" s="54">
        <v>0.92988119086198517</v>
      </c>
      <c r="AB1125" s="53">
        <v>35.828609117573826</v>
      </c>
      <c r="AC1125" s="55">
        <v>13.930660515838298</v>
      </c>
      <c r="AD1125" s="53">
        <v>165.87524702040415</v>
      </c>
      <c r="AE1125" s="53">
        <v>68.596465877319488</v>
      </c>
      <c r="AF1125" s="53">
        <v>313.19284938143318</v>
      </c>
      <c r="AG1125" s="53">
        <v>64.493305898465863</v>
      </c>
      <c r="AH1125" s="53">
        <v>525.13311543089287</v>
      </c>
      <c r="AI1125" s="53">
        <v>95.252424171327704</v>
      </c>
      <c r="AJ1125" s="2">
        <v>0.2</v>
      </c>
      <c r="AK1125" s="2">
        <v>0.1</v>
      </c>
    </row>
    <row r="1126" spans="1:37" x14ac:dyDescent="0.3">
      <c r="A1126" s="5" t="s">
        <v>1340</v>
      </c>
      <c r="B1126" s="7" t="s">
        <v>1060</v>
      </c>
      <c r="C1126" s="2">
        <v>0.2</v>
      </c>
      <c r="D1126" s="2">
        <v>0.1</v>
      </c>
      <c r="E1126" s="52" t="s">
        <v>1063</v>
      </c>
      <c r="F1126" s="4" t="s">
        <v>32</v>
      </c>
      <c r="G1126" s="4" t="s">
        <v>60</v>
      </c>
      <c r="H1126" s="2">
        <v>1.8436468501755905E-2</v>
      </c>
      <c r="I1126" s="8">
        <v>786.11853632939778</v>
      </c>
      <c r="J1126" s="53">
        <v>242.97206852664812</v>
      </c>
      <c r="K1126" s="8">
        <v>7.549173137038121</v>
      </c>
      <c r="N1126" s="53">
        <v>90.887392255747997</v>
      </c>
      <c r="O1126" s="53">
        <v>682.96174916317932</v>
      </c>
      <c r="P1126" s="53">
        <v>1.7733261715068354</v>
      </c>
      <c r="Q1126" s="53">
        <v>9748.8182748673189</v>
      </c>
      <c r="R1126" s="53"/>
      <c r="T1126" s="53">
        <v>83.244691714834573</v>
      </c>
      <c r="U1126" s="53">
        <v>147.72330815527636</v>
      </c>
      <c r="V1126" s="54">
        <v>1.4456884103401456E-2</v>
      </c>
      <c r="W1126" s="55">
        <v>7.195374210535932</v>
      </c>
      <c r="Y1126" s="55">
        <v>0.3911711394565755</v>
      </c>
      <c r="Z1126" s="56">
        <v>1.0987246588361339</v>
      </c>
      <c r="AA1126" s="54">
        <v>0.35628081960632163</v>
      </c>
      <c r="AB1126" s="53">
        <v>12.382952068835092</v>
      </c>
      <c r="AC1126" s="55">
        <v>5.1774771452398172</v>
      </c>
      <c r="AD1126" s="53">
        <v>63.133680506690823</v>
      </c>
      <c r="AE1126" s="53">
        <v>27.97553800656792</v>
      </c>
      <c r="AF1126" s="53">
        <v>131.1567720153806</v>
      </c>
      <c r="AG1126" s="53">
        <v>29.873686131068649</v>
      </c>
      <c r="AH1126" s="53">
        <v>249.96434886556324</v>
      </c>
      <c r="AI1126" s="53">
        <v>48.062659014771846</v>
      </c>
      <c r="AJ1126" s="2">
        <v>0.2</v>
      </c>
      <c r="AK1126" s="2">
        <v>0.1</v>
      </c>
    </row>
    <row r="1127" spans="1:37" x14ac:dyDescent="0.3">
      <c r="A1127" s="5" t="s">
        <v>1340</v>
      </c>
      <c r="B1127" s="7" t="s">
        <v>1060</v>
      </c>
      <c r="C1127" s="2">
        <v>0.2</v>
      </c>
      <c r="D1127" s="2">
        <v>0.1</v>
      </c>
      <c r="E1127" s="52" t="s">
        <v>1064</v>
      </c>
      <c r="F1127" s="4" t="s">
        <v>32</v>
      </c>
      <c r="G1127" s="4" t="s">
        <v>54</v>
      </c>
      <c r="H1127" s="2">
        <v>4.6439749278394142E-3</v>
      </c>
      <c r="I1127" s="8">
        <v>752.45608308933447</v>
      </c>
      <c r="J1127" s="53">
        <v>482.63891318516283</v>
      </c>
      <c r="K1127" s="8">
        <v>5.3595207819991941</v>
      </c>
      <c r="N1127" s="53">
        <v>161.70144051234973</v>
      </c>
      <c r="O1127" s="53">
        <v>1884.5023960188946</v>
      </c>
      <c r="P1127" s="53">
        <v>9.8323530252556406</v>
      </c>
      <c r="Q1127" s="53">
        <v>10636.404037808201</v>
      </c>
      <c r="R1127" s="53"/>
      <c r="T1127" s="53">
        <v>381.44001476242931</v>
      </c>
      <c r="U1127" s="53">
        <v>570.32691483596568</v>
      </c>
      <c r="V1127" s="54">
        <v>1.0606048473926984E-2</v>
      </c>
      <c r="W1127" s="55">
        <v>28.017058899076186</v>
      </c>
      <c r="Y1127" s="55">
        <v>0.88453436625478454</v>
      </c>
      <c r="Z1127" s="56">
        <v>2.9141844417149865</v>
      </c>
      <c r="AA1127" s="54">
        <v>0.71429761491730648</v>
      </c>
      <c r="AB1127" s="53">
        <v>38.381233991142189</v>
      </c>
      <c r="AC1127" s="55">
        <v>15.078605285337378</v>
      </c>
      <c r="AD1127" s="53">
        <v>183.52673136536873</v>
      </c>
      <c r="AE1127" s="53">
        <v>78.300213002472304</v>
      </c>
      <c r="AF1127" s="53">
        <v>366.56488126082598</v>
      </c>
      <c r="AG1127" s="53">
        <v>78.515137546310001</v>
      </c>
      <c r="AH1127" s="53">
        <v>647.99575120682607</v>
      </c>
      <c r="AI1127" s="53">
        <v>117.7764934164332</v>
      </c>
      <c r="AJ1127" s="2">
        <v>0.2</v>
      </c>
      <c r="AK1127" s="2">
        <v>0.1</v>
      </c>
    </row>
    <row r="1128" spans="1:37" x14ac:dyDescent="0.3">
      <c r="A1128" s="5" t="s">
        <v>1340</v>
      </c>
      <c r="B1128" s="7" t="s">
        <v>1060</v>
      </c>
      <c r="C1128" s="2">
        <v>0.2</v>
      </c>
      <c r="D1128" s="2">
        <v>0.1</v>
      </c>
      <c r="E1128" s="52" t="s">
        <v>1065</v>
      </c>
      <c r="F1128" s="4" t="s">
        <v>32</v>
      </c>
      <c r="G1128" s="4" t="s">
        <v>54</v>
      </c>
      <c r="H1128" s="2">
        <v>1.4927549318649858E-2</v>
      </c>
      <c r="I1128" s="8">
        <v>806.22516739355592</v>
      </c>
      <c r="J1128" s="53">
        <v>421.51299770238967</v>
      </c>
      <c r="K1128" s="8">
        <v>9.1692678430440999</v>
      </c>
      <c r="N1128" s="53">
        <v>191.99971268987844</v>
      </c>
      <c r="O1128" s="53">
        <v>1377.9379916344114</v>
      </c>
      <c r="P1128" s="53">
        <v>4.5122357220505229</v>
      </c>
      <c r="Q1128" s="53">
        <v>9139.0012777982392</v>
      </c>
      <c r="R1128" s="53"/>
      <c r="T1128" s="53">
        <v>221.32012473804744</v>
      </c>
      <c r="U1128" s="53">
        <v>284.29928890494773</v>
      </c>
      <c r="V1128" s="54">
        <v>1.2505600913911365E-2</v>
      </c>
      <c r="W1128" s="55">
        <v>16.140113218137586</v>
      </c>
      <c r="Y1128" s="55">
        <v>0.75451889714784859</v>
      </c>
      <c r="Z1128" s="56">
        <v>2.699626516884571</v>
      </c>
      <c r="AA1128" s="54">
        <v>0.82746308118309542</v>
      </c>
      <c r="AB1128" s="53">
        <v>28.930068357117872</v>
      </c>
      <c r="AC1128" s="55">
        <v>10.83099072852206</v>
      </c>
      <c r="AD1128" s="53">
        <v>135.42702372922383</v>
      </c>
      <c r="AE1128" s="53">
        <v>56.584271820574159</v>
      </c>
      <c r="AF1128" s="53">
        <v>259.47376573796652</v>
      </c>
      <c r="AG1128" s="53">
        <v>56.54800013906528</v>
      </c>
      <c r="AH1128" s="53">
        <v>457.96313259625128</v>
      </c>
      <c r="AI1128" s="53">
        <v>84.646833246543153</v>
      </c>
      <c r="AJ1128" s="2">
        <v>0.2</v>
      </c>
      <c r="AK1128" s="2">
        <v>0.1</v>
      </c>
    </row>
    <row r="1129" spans="1:37" x14ac:dyDescent="0.3">
      <c r="A1129" s="5" t="s">
        <v>1340</v>
      </c>
      <c r="B1129" s="7" t="s">
        <v>1060</v>
      </c>
      <c r="C1129" s="2">
        <v>0.2</v>
      </c>
      <c r="D1129" s="2">
        <v>0.1</v>
      </c>
      <c r="E1129" s="52" t="s">
        <v>1066</v>
      </c>
      <c r="F1129" s="4" t="s">
        <v>32</v>
      </c>
      <c r="G1129" s="4" t="s">
        <v>60</v>
      </c>
      <c r="H1129" s="2">
        <v>2.9549942705769033E-2</v>
      </c>
      <c r="I1129" s="8">
        <v>818.75844842720471</v>
      </c>
      <c r="J1129" s="53">
        <v>285.46458796309645</v>
      </c>
      <c r="K1129" s="8">
        <v>10.313191480850699</v>
      </c>
      <c r="N1129" s="53">
        <v>119.275012658873</v>
      </c>
      <c r="O1129" s="53">
        <v>639.67087692004134</v>
      </c>
      <c r="P1129" s="53">
        <v>1.5530406001226815</v>
      </c>
      <c r="Q1129" s="53">
        <v>8772.7870653569244</v>
      </c>
      <c r="R1129" s="53"/>
      <c r="T1129" s="53">
        <v>49.81697681520437</v>
      </c>
      <c r="U1129" s="53">
        <v>100.25200090185471</v>
      </c>
      <c r="V1129" s="54">
        <v>8.2956236141612655E-3</v>
      </c>
      <c r="W1129" s="55">
        <v>6.2510291488665501</v>
      </c>
      <c r="Y1129" s="55">
        <v>0.32628321513377212</v>
      </c>
      <c r="Z1129" s="56">
        <v>1.3666115466334625</v>
      </c>
      <c r="AA1129" s="54">
        <v>0.4665330577619744</v>
      </c>
      <c r="AB1129" s="53">
        <v>14.224664491372577</v>
      </c>
      <c r="AC1129" s="55">
        <v>4.8121321000558961</v>
      </c>
      <c r="AD1129" s="53">
        <v>61.54508426004373</v>
      </c>
      <c r="AE1129" s="53">
        <v>25.769471429384403</v>
      </c>
      <c r="AF1129" s="53">
        <v>121.62071501542577</v>
      </c>
      <c r="AG1129" s="53">
        <v>26.209794996237811</v>
      </c>
      <c r="AH1129" s="53">
        <v>227.97439128299135</v>
      </c>
      <c r="AI1129" s="53">
        <v>43.757883300042636</v>
      </c>
      <c r="AJ1129" s="2">
        <v>0.2</v>
      </c>
      <c r="AK1129" s="2">
        <v>0.1</v>
      </c>
    </row>
    <row r="1130" spans="1:37" x14ac:dyDescent="0.3">
      <c r="A1130" s="5" t="s">
        <v>1340</v>
      </c>
      <c r="B1130" s="7" t="s">
        <v>1060</v>
      </c>
      <c r="C1130" s="2">
        <v>0.2</v>
      </c>
      <c r="D1130" s="2">
        <v>0.1</v>
      </c>
      <c r="E1130" s="52" t="s">
        <v>1067</v>
      </c>
      <c r="F1130" s="4" t="s">
        <v>32</v>
      </c>
      <c r="G1130" s="4" t="s">
        <v>60</v>
      </c>
      <c r="H1130" s="2">
        <v>6.73766396624291E-3</v>
      </c>
      <c r="I1130" s="8">
        <v>792.90441532565296</v>
      </c>
      <c r="J1130" s="53">
        <v>379.64310808216101</v>
      </c>
      <c r="K1130" s="8">
        <v>8.0677411727991917</v>
      </c>
      <c r="N1130" s="53">
        <v>153.30872579512774</v>
      </c>
      <c r="O1130" s="53">
        <v>1121.8077900728413</v>
      </c>
      <c r="P1130" s="53">
        <v>3.6555783150838144</v>
      </c>
      <c r="Q1130" s="53">
        <v>9113.1961606619971</v>
      </c>
      <c r="R1130" s="53"/>
      <c r="T1130" s="53">
        <v>201.00554701775303</v>
      </c>
      <c r="U1130" s="53">
        <v>263.14744020348024</v>
      </c>
      <c r="V1130" s="54">
        <v>1.0313788883842838E-2</v>
      </c>
      <c r="W1130" s="55">
        <v>11.944187403707192</v>
      </c>
      <c r="Y1130" s="55">
        <v>0.7246770866114276</v>
      </c>
      <c r="Z1130" s="56">
        <v>2.0295453982527127</v>
      </c>
      <c r="AA1130" s="54">
        <v>0.65475954681296378</v>
      </c>
      <c r="AB1130" s="53">
        <v>21.866353374719377</v>
      </c>
      <c r="AC1130" s="55">
        <v>8.8168036567569743</v>
      </c>
      <c r="AD1130" s="53">
        <v>108.63886266426613</v>
      </c>
      <c r="AE1130" s="53">
        <v>45.571788470278207</v>
      </c>
      <c r="AF1130" s="53">
        <v>207.12514601465475</v>
      </c>
      <c r="AG1130" s="53">
        <v>44.600905713696534</v>
      </c>
      <c r="AH1130" s="53">
        <v>375.13322433797765</v>
      </c>
      <c r="AI1130" s="53">
        <v>68.919217938271856</v>
      </c>
      <c r="AJ1130" s="2">
        <v>0.2</v>
      </c>
      <c r="AK1130" s="2">
        <v>0.1</v>
      </c>
    </row>
    <row r="1131" spans="1:37" x14ac:dyDescent="0.3">
      <c r="A1131" s="5" t="s">
        <v>1340</v>
      </c>
      <c r="B1131" s="7" t="s">
        <v>1060</v>
      </c>
      <c r="C1131" s="2">
        <v>0.2</v>
      </c>
      <c r="D1131" s="2">
        <v>0.1</v>
      </c>
      <c r="E1131" s="52" t="s">
        <v>1068</v>
      </c>
      <c r="F1131" s="4" t="s">
        <v>32</v>
      </c>
      <c r="G1131" s="4" t="s">
        <v>60</v>
      </c>
      <c r="H1131" s="2">
        <v>1.2868342261627039E-2</v>
      </c>
      <c r="I1131" s="8">
        <v>818.44092163528035</v>
      </c>
      <c r="J1131" s="53">
        <v>539.27565385372691</v>
      </c>
      <c r="K1131" s="8">
        <v>10.282862053541242</v>
      </c>
      <c r="N1131" s="53">
        <v>191.48817854327999</v>
      </c>
      <c r="O1131" s="53">
        <v>2007.124291293122</v>
      </c>
      <c r="P1131" s="53">
        <v>7.042877511839098</v>
      </c>
      <c r="Q1131" s="53">
        <v>9591.2331674003854</v>
      </c>
      <c r="R1131" s="53"/>
      <c r="T1131" s="53">
        <v>763.34698356296781</v>
      </c>
      <c r="U1131" s="53">
        <v>644.63778835080495</v>
      </c>
      <c r="V1131" s="54">
        <v>1.8920541363703049E-2</v>
      </c>
      <c r="W1131" s="55">
        <v>26.698014291775348</v>
      </c>
      <c r="Y1131" s="55">
        <v>1.0789437086671876</v>
      </c>
      <c r="Z1131" s="56">
        <v>3.6825108379563654</v>
      </c>
      <c r="AA1131" s="54">
        <v>1.0009581370690808</v>
      </c>
      <c r="AB1131" s="53">
        <v>42.169234138315879</v>
      </c>
      <c r="AC1131" s="55">
        <v>16.151744384632256</v>
      </c>
      <c r="AD1131" s="53">
        <v>201.9648370038833</v>
      </c>
      <c r="AE1131" s="53">
        <v>82.295445533977656</v>
      </c>
      <c r="AF1131" s="53">
        <v>366.94793042701025</v>
      </c>
      <c r="AG1131" s="53">
        <v>77.38635156130691</v>
      </c>
      <c r="AH1131" s="53">
        <v>631.56366564620282</v>
      </c>
      <c r="AI1131" s="53">
        <v>110.52476276521412</v>
      </c>
      <c r="AJ1131" s="2">
        <v>0.2</v>
      </c>
      <c r="AK1131" s="2">
        <v>0.1</v>
      </c>
    </row>
    <row r="1132" spans="1:37" x14ac:dyDescent="0.3">
      <c r="A1132" s="5" t="s">
        <v>1340</v>
      </c>
      <c r="B1132" s="7" t="s">
        <v>1060</v>
      </c>
      <c r="C1132" s="2">
        <v>0.2</v>
      </c>
      <c r="D1132" s="2">
        <v>0.1</v>
      </c>
      <c r="E1132" s="52" t="s">
        <v>1069</v>
      </c>
      <c r="F1132" s="4" t="s">
        <v>32</v>
      </c>
      <c r="G1132" s="4" t="s">
        <v>54</v>
      </c>
      <c r="H1132" s="2">
        <v>7.1255570245389943E-3</v>
      </c>
      <c r="I1132" s="8">
        <v>823.16250577323603</v>
      </c>
      <c r="J1132" s="53">
        <v>587.63930138404203</v>
      </c>
      <c r="K1132" s="8">
        <v>10.741309470825474</v>
      </c>
      <c r="N1132" s="53">
        <v>255.05115619565564</v>
      </c>
      <c r="O1132" s="53">
        <v>2171.045555341826</v>
      </c>
      <c r="P1132" s="53">
        <v>8.3739582812458462</v>
      </c>
      <c r="Q1132" s="53">
        <v>9252.0275670796109</v>
      </c>
      <c r="R1132" s="53"/>
      <c r="T1132" s="53">
        <v>804.83716069062905</v>
      </c>
      <c r="U1132" s="53">
        <v>638.67055917491746</v>
      </c>
      <c r="V1132" s="54">
        <v>1.0518147648585947E-2</v>
      </c>
      <c r="W1132" s="55">
        <v>28.384265159362542</v>
      </c>
      <c r="Y1132" s="55">
        <v>1.1310462980529765</v>
      </c>
      <c r="Z1132" s="56">
        <v>3.5894900118049744</v>
      </c>
      <c r="AA1132" s="54">
        <v>1.2144999464567579</v>
      </c>
      <c r="AB1132" s="53">
        <v>48.294475241699871</v>
      </c>
      <c r="AC1132" s="55">
        <v>18.223460345683385</v>
      </c>
      <c r="AD1132" s="53">
        <v>220.72712380165734</v>
      </c>
      <c r="AE1132" s="53">
        <v>89.798676949814165</v>
      </c>
      <c r="AF1132" s="53">
        <v>405.88071876768049</v>
      </c>
      <c r="AG1132" s="53">
        <v>83.404975432724356</v>
      </c>
      <c r="AH1132" s="53">
        <v>666.76956794099874</v>
      </c>
      <c r="AI1132" s="53">
        <v>120.37850773484419</v>
      </c>
      <c r="AJ1132" s="2">
        <v>0.2</v>
      </c>
      <c r="AK1132" s="2">
        <v>0.1</v>
      </c>
    </row>
    <row r="1133" spans="1:37" x14ac:dyDescent="0.3">
      <c r="A1133" s="5" t="s">
        <v>1340</v>
      </c>
      <c r="B1133" s="7" t="s">
        <v>1060</v>
      </c>
      <c r="C1133" s="2">
        <v>0.2</v>
      </c>
      <c r="D1133" s="2">
        <v>0.1</v>
      </c>
      <c r="E1133" s="52" t="s">
        <v>1070</v>
      </c>
      <c r="F1133" s="4" t="s">
        <v>32</v>
      </c>
      <c r="G1133" s="4" t="s">
        <v>60</v>
      </c>
      <c r="H1133" s="2">
        <v>1.1417469071567172E-2</v>
      </c>
      <c r="I1133" s="8">
        <v>805.09424844188356</v>
      </c>
      <c r="J1133" s="53">
        <v>447.33444543338084</v>
      </c>
      <c r="K1133" s="8">
        <v>9.0712909685636696</v>
      </c>
      <c r="N1133" s="53">
        <v>199.98703008589823</v>
      </c>
      <c r="O1133" s="53">
        <v>1669.4911564762749</v>
      </c>
      <c r="P1133" s="53">
        <v>5.5611528186823609</v>
      </c>
      <c r="Q1133" s="53">
        <v>9309.6801695343529</v>
      </c>
      <c r="R1133" s="53"/>
      <c r="T1133" s="53">
        <v>578.65543670744182</v>
      </c>
      <c r="U1133" s="53">
        <v>536.39581880346361</v>
      </c>
      <c r="V1133" s="54">
        <v>1.052418398891092E-2</v>
      </c>
      <c r="W1133" s="55">
        <v>19.526376601158617</v>
      </c>
      <c r="Y1133" s="55">
        <v>0.91628747107937847</v>
      </c>
      <c r="Z1133" s="56">
        <v>3.0475685661927279</v>
      </c>
      <c r="AA1133" s="54">
        <v>0.8956630870511928</v>
      </c>
      <c r="AB1133" s="53">
        <v>33.169412180946189</v>
      </c>
      <c r="AC1133" s="55">
        <v>13.436384920771527</v>
      </c>
      <c r="AD1133" s="53">
        <v>164.92311918538002</v>
      </c>
      <c r="AE1133" s="53">
        <v>69.062216339931837</v>
      </c>
      <c r="AF1133" s="53">
        <v>313.73308574756811</v>
      </c>
      <c r="AG1133" s="53">
        <v>65.614611008051611</v>
      </c>
      <c r="AH1133" s="53">
        <v>519.61844840362403</v>
      </c>
      <c r="AI1133" s="53">
        <v>93.985570045142694</v>
      </c>
      <c r="AJ1133" s="2">
        <v>0.2</v>
      </c>
      <c r="AK1133" s="2">
        <v>0.1</v>
      </c>
    </row>
    <row r="1134" spans="1:37" x14ac:dyDescent="0.3">
      <c r="A1134" s="5" t="s">
        <v>1340</v>
      </c>
      <c r="B1134" s="7" t="s">
        <v>1060</v>
      </c>
      <c r="C1134" s="2">
        <v>0.2</v>
      </c>
      <c r="D1134" s="2">
        <v>0.1</v>
      </c>
      <c r="E1134" s="52" t="s">
        <v>1071</v>
      </c>
      <c r="F1134" s="4" t="s">
        <v>32</v>
      </c>
      <c r="G1134" s="4" t="s">
        <v>60</v>
      </c>
      <c r="H1134" s="2">
        <v>4.1114889107941805E-3</v>
      </c>
      <c r="I1134" s="8">
        <v>777.340985964011</v>
      </c>
      <c r="J1134" s="53">
        <v>423.23540838048672</v>
      </c>
      <c r="K1134" s="8">
        <v>6.9187161860698438</v>
      </c>
      <c r="N1134" s="53">
        <v>161.85000035434823</v>
      </c>
      <c r="O1134" s="53">
        <v>2714.8104939821687</v>
      </c>
      <c r="P1134" s="53">
        <v>3.0086558122521354</v>
      </c>
      <c r="Q1134" s="53">
        <v>9175.2838453727763</v>
      </c>
      <c r="R1134" s="53"/>
      <c r="T1134" s="53">
        <v>224.83656118024817</v>
      </c>
      <c r="U1134" s="53">
        <v>288.01066111691517</v>
      </c>
      <c r="V1134" s="54">
        <v>1.2190622670888144E-2</v>
      </c>
      <c r="W1134" s="55">
        <v>14.794324624990992</v>
      </c>
      <c r="Y1134" s="55">
        <v>2.8613700049421169</v>
      </c>
      <c r="Z1134" s="56">
        <v>6.9828811070581267</v>
      </c>
      <c r="AA1134" s="54">
        <v>2.0983382607354994</v>
      </c>
      <c r="AB1134" s="53">
        <v>69.719573216194192</v>
      </c>
      <c r="AC1134" s="55">
        <v>24.691358519184931</v>
      </c>
      <c r="AD1134" s="53">
        <v>284.3887494554296</v>
      </c>
      <c r="AE1134" s="53">
        <v>112.33461731207596</v>
      </c>
      <c r="AF1134" s="53">
        <v>500.24276225311553</v>
      </c>
      <c r="AG1134" s="53">
        <v>103.72148750551469</v>
      </c>
      <c r="AH1134" s="53">
        <v>816.77027337569575</v>
      </c>
      <c r="AI1134" s="53">
        <v>147.33995038860121</v>
      </c>
      <c r="AJ1134" s="2">
        <v>0.2</v>
      </c>
      <c r="AK1134" s="2">
        <v>0.1</v>
      </c>
    </row>
    <row r="1135" spans="1:37" x14ac:dyDescent="0.3">
      <c r="A1135" s="5" t="s">
        <v>1340</v>
      </c>
      <c r="B1135" s="7" t="s">
        <v>1060</v>
      </c>
      <c r="C1135" s="2">
        <v>0.2</v>
      </c>
      <c r="D1135" s="2">
        <v>0.1</v>
      </c>
      <c r="E1135" s="52" t="s">
        <v>1072</v>
      </c>
      <c r="F1135" s="4" t="s">
        <v>32</v>
      </c>
      <c r="G1135" s="4" t="s">
        <v>54</v>
      </c>
      <c r="H1135" s="2">
        <v>8.6679782415440051E-3</v>
      </c>
      <c r="I1135" s="8">
        <v>752.12002280285742</v>
      </c>
      <c r="J1135" s="53">
        <v>704.59343403122671</v>
      </c>
      <c r="K1135" s="8">
        <v>5.3406173232920704</v>
      </c>
      <c r="N1135" s="53">
        <v>164.09602318944494</v>
      </c>
      <c r="O1135" s="53">
        <v>1335.3857611638257</v>
      </c>
      <c r="P1135" s="53">
        <v>2.7201792545165961</v>
      </c>
      <c r="Q1135" s="53">
        <v>9051.8013293631575</v>
      </c>
      <c r="R1135" s="53"/>
      <c r="T1135" s="53">
        <v>143.22737800945691</v>
      </c>
      <c r="U1135" s="53">
        <v>270.60407643893421</v>
      </c>
      <c r="V1135" s="54">
        <v>1.2454232365705373E-2</v>
      </c>
      <c r="W1135" s="55">
        <v>9.5678718763829647</v>
      </c>
      <c r="Y1135" s="55">
        <v>0.52948132337300635</v>
      </c>
      <c r="Z1135" s="56">
        <v>1.9889529994061335</v>
      </c>
      <c r="AA1135" s="54">
        <v>0.53950897943917997</v>
      </c>
      <c r="AB1135" s="53">
        <v>25.523338931373647</v>
      </c>
      <c r="AC1135" s="55">
        <v>10.178125197431907</v>
      </c>
      <c r="AD1135" s="53">
        <v>129.89132375820816</v>
      </c>
      <c r="AE1135" s="53">
        <v>55.507779915962196</v>
      </c>
      <c r="AF1135" s="53">
        <v>271.29717986157146</v>
      </c>
      <c r="AG1135" s="53">
        <v>60.042783747947453</v>
      </c>
      <c r="AH1135" s="53">
        <v>514.37620368829243</v>
      </c>
      <c r="AI1135" s="53">
        <v>95.276596879538388</v>
      </c>
      <c r="AJ1135" s="2">
        <v>0.2</v>
      </c>
      <c r="AK1135" s="2">
        <v>0.1</v>
      </c>
    </row>
    <row r="1136" spans="1:37" x14ac:dyDescent="0.3">
      <c r="A1136" s="5" t="s">
        <v>1340</v>
      </c>
      <c r="B1136" s="7" t="s">
        <v>1060</v>
      </c>
      <c r="C1136" s="2">
        <v>0.2</v>
      </c>
      <c r="D1136" s="2">
        <v>0.1</v>
      </c>
      <c r="E1136" s="52" t="s">
        <v>1073</v>
      </c>
      <c r="F1136" s="4" t="s">
        <v>32</v>
      </c>
      <c r="G1136" s="4" t="s">
        <v>117</v>
      </c>
      <c r="H1136" s="2">
        <v>7.7338829570250669E-3</v>
      </c>
      <c r="I1136" s="8">
        <v>823.34812511863743</v>
      </c>
      <c r="J1136" s="53">
        <v>569.4572668117944</v>
      </c>
      <c r="K1136" s="8">
        <v>10.75966152632278</v>
      </c>
      <c r="N1136" s="53">
        <v>212.16071658935962</v>
      </c>
      <c r="O1136" s="53">
        <v>2182.839650942587</v>
      </c>
      <c r="P1136" s="53">
        <v>7.4253314443096086</v>
      </c>
      <c r="Q1136" s="53">
        <v>9340.4258866544733</v>
      </c>
      <c r="R1136" s="53"/>
      <c r="T1136" s="53">
        <v>1038.9395028218357</v>
      </c>
      <c r="U1136" s="53">
        <v>734.38884883172261</v>
      </c>
      <c r="V1136" s="54">
        <v>1.0323163710452892E-2</v>
      </c>
      <c r="W1136" s="55">
        <v>30.69022450927589</v>
      </c>
      <c r="Y1136" s="55">
        <v>1.1983808695294567</v>
      </c>
      <c r="Z1136" s="56">
        <v>3.9005187688840897</v>
      </c>
      <c r="AA1136" s="54">
        <v>1.2090819271809894</v>
      </c>
      <c r="AB1136" s="53">
        <v>46.707392978908921</v>
      </c>
      <c r="AC1136" s="55">
        <v>17.804952358859111</v>
      </c>
      <c r="AD1136" s="53">
        <v>220.02957760927805</v>
      </c>
      <c r="AE1136" s="53">
        <v>90.065657332739434</v>
      </c>
      <c r="AF1136" s="53">
        <v>399.07424532215884</v>
      </c>
      <c r="AG1136" s="53">
        <v>83.15601560659492</v>
      </c>
      <c r="AH1136" s="53">
        <v>665.11082035904508</v>
      </c>
      <c r="AI1136" s="53">
        <v>118.64386813755827</v>
      </c>
      <c r="AJ1136" s="2">
        <v>0.2</v>
      </c>
      <c r="AK1136" s="2">
        <v>0.1</v>
      </c>
    </row>
    <row r="1137" spans="1:37" x14ac:dyDescent="0.3">
      <c r="A1137" s="5" t="s">
        <v>1340</v>
      </c>
      <c r="B1137" s="7" t="s">
        <v>1060</v>
      </c>
      <c r="C1137" s="2">
        <v>0.2</v>
      </c>
      <c r="D1137" s="2">
        <v>0.1</v>
      </c>
      <c r="E1137" s="52" t="s">
        <v>1074</v>
      </c>
      <c r="F1137" s="4" t="s">
        <v>32</v>
      </c>
      <c r="G1137" s="4" t="s">
        <v>54</v>
      </c>
      <c r="H1137" s="2">
        <v>1.1737097401786684E-2</v>
      </c>
      <c r="I1137" s="8">
        <v>771.64582933586098</v>
      </c>
      <c r="J1137" s="53">
        <v>926.60109021261064</v>
      </c>
      <c r="K1137" s="8">
        <v>6.5329793080324254</v>
      </c>
      <c r="N1137" s="53">
        <v>228.31061799634352</v>
      </c>
      <c r="O1137" s="53">
        <v>2655.5447123795493</v>
      </c>
      <c r="P1137" s="53">
        <v>6.3165848438352246</v>
      </c>
      <c r="Q1137" s="53">
        <v>9185.5506970813003</v>
      </c>
      <c r="R1137" s="53"/>
      <c r="T1137" s="53">
        <v>391.88328200924485</v>
      </c>
      <c r="U1137" s="53">
        <v>543.19397319170184</v>
      </c>
      <c r="V1137" s="54">
        <v>8.5925438289582209E-3</v>
      </c>
      <c r="W1137" s="55">
        <v>25.537960057251333</v>
      </c>
      <c r="Y1137" s="55">
        <v>1.5454363834825058</v>
      </c>
      <c r="Z1137" s="56">
        <v>5.0290126861774507</v>
      </c>
      <c r="AA1137" s="54">
        <v>1.2560063378659307</v>
      </c>
      <c r="AB1137" s="53">
        <v>56.764933504885875</v>
      </c>
      <c r="AC1137" s="55">
        <v>20.468445833438192</v>
      </c>
      <c r="AD1137" s="53">
        <v>261.29804458256626</v>
      </c>
      <c r="AE1137" s="53">
        <v>107.06460830195989</v>
      </c>
      <c r="AF1137" s="53">
        <v>493.50915187021042</v>
      </c>
      <c r="AG1137" s="53">
        <v>107.29245670540961</v>
      </c>
      <c r="AH1137" s="53">
        <v>884.03361276459304</v>
      </c>
      <c r="AI1137" s="53">
        <v>161.25060815252436</v>
      </c>
      <c r="AJ1137" s="2">
        <v>0.2</v>
      </c>
      <c r="AK1137" s="2">
        <v>0.1</v>
      </c>
    </row>
    <row r="1138" spans="1:37" x14ac:dyDescent="0.3">
      <c r="A1138" s="5" t="s">
        <v>1340</v>
      </c>
      <c r="B1138" s="7" t="s">
        <v>1060</v>
      </c>
      <c r="C1138" s="2">
        <v>0.2</v>
      </c>
      <c r="D1138" s="2">
        <v>0.1</v>
      </c>
      <c r="E1138" s="52" t="s">
        <v>1075</v>
      </c>
      <c r="F1138" s="4" t="s">
        <v>32</v>
      </c>
      <c r="G1138" s="4" t="s">
        <v>54</v>
      </c>
      <c r="H1138" s="2">
        <v>8.7603565044018089E-2</v>
      </c>
      <c r="I1138" s="8">
        <v>730.92136792707231</v>
      </c>
      <c r="J1138" s="53">
        <v>388.69059292372566</v>
      </c>
      <c r="K1138" s="8">
        <v>4.253231762716311</v>
      </c>
      <c r="N1138" s="53">
        <v>118.47712398015042</v>
      </c>
      <c r="O1138" s="53">
        <v>1335.9452022224721</v>
      </c>
      <c r="P1138" s="53">
        <v>5.5395673070089746</v>
      </c>
      <c r="Q1138" s="53">
        <v>10800.557325553202</v>
      </c>
      <c r="R1138" s="53"/>
      <c r="T1138" s="53">
        <v>214.19688177717623</v>
      </c>
      <c r="U1138" s="53">
        <v>396.36345812105452</v>
      </c>
      <c r="W1138" s="55">
        <v>19.054670494875143</v>
      </c>
      <c r="Y1138" s="55">
        <v>0.43923274126007611</v>
      </c>
      <c r="Z1138" s="56">
        <v>1.7849892417531139</v>
      </c>
      <c r="AA1138" s="54">
        <v>0.33638198043068851</v>
      </c>
      <c r="AB1138" s="53">
        <v>18.81188770603136</v>
      </c>
      <c r="AC1138" s="55">
        <v>8.3840049151886404</v>
      </c>
      <c r="AD1138" s="53">
        <v>112.37217620678406</v>
      </c>
      <c r="AE1138" s="53">
        <v>51.240132826542833</v>
      </c>
      <c r="AF1138" s="53">
        <v>268.87266812511723</v>
      </c>
      <c r="AG1138" s="53">
        <v>63.730240234206647</v>
      </c>
      <c r="AH1138" s="53">
        <v>578.77248131422164</v>
      </c>
      <c r="AI1138" s="53">
        <v>116.92077563465284</v>
      </c>
      <c r="AJ1138" s="2">
        <v>0.2</v>
      </c>
      <c r="AK1138" s="2">
        <v>0.1</v>
      </c>
    </row>
    <row r="1139" spans="1:37" x14ac:dyDescent="0.3">
      <c r="A1139" s="5" t="s">
        <v>1340</v>
      </c>
      <c r="B1139" s="7" t="s">
        <v>1060</v>
      </c>
      <c r="C1139" s="2">
        <v>0.2</v>
      </c>
      <c r="D1139" s="2">
        <v>0.1</v>
      </c>
      <c r="E1139" s="52" t="s">
        <v>1076</v>
      </c>
      <c r="F1139" s="4" t="s">
        <v>32</v>
      </c>
      <c r="G1139" s="4" t="s">
        <v>54</v>
      </c>
      <c r="H1139" s="2">
        <v>8.5858889476613395E-2</v>
      </c>
      <c r="I1139" s="8">
        <v>750.86780776233297</v>
      </c>
      <c r="J1139" s="53">
        <v>420.3212822463052</v>
      </c>
      <c r="K1139" s="8">
        <v>5.2706575307588865</v>
      </c>
      <c r="N1139" s="53">
        <v>180.25944597535485</v>
      </c>
      <c r="O1139" s="53">
        <v>3215.6178177596316</v>
      </c>
      <c r="P1139" s="53">
        <v>6.6005220341772191</v>
      </c>
      <c r="Q1139" s="53">
        <v>9693.5057585476006</v>
      </c>
      <c r="R1139" s="53"/>
      <c r="T1139" s="53">
        <v>468.9720019868472</v>
      </c>
      <c r="U1139" s="53">
        <v>635.2918493218383</v>
      </c>
      <c r="V1139" s="54">
        <v>5.2078764143951801E-2</v>
      </c>
      <c r="W1139" s="55">
        <v>23.159768047772339</v>
      </c>
      <c r="Y1139" s="55">
        <v>3.2041924449669055</v>
      </c>
      <c r="Z1139" s="56">
        <v>8.4786471725096053</v>
      </c>
      <c r="AA1139" s="54">
        <v>1.510293626684809</v>
      </c>
      <c r="AB1139" s="53">
        <v>83.348852166798068</v>
      </c>
      <c r="AC1139" s="55">
        <v>30.297913990042066</v>
      </c>
      <c r="AD1139" s="53">
        <v>346.6116442025949</v>
      </c>
      <c r="AE1139" s="53">
        <v>136.5269947533599</v>
      </c>
      <c r="AF1139" s="53">
        <v>593.46822433048135</v>
      </c>
      <c r="AG1139" s="53">
        <v>121.5085182243088</v>
      </c>
      <c r="AH1139" s="53">
        <v>952.19311596101102</v>
      </c>
      <c r="AI1139" s="53">
        <v>167.10327232773591</v>
      </c>
      <c r="AJ1139" s="2">
        <v>0.2</v>
      </c>
      <c r="AK1139" s="2">
        <v>0.1</v>
      </c>
    </row>
    <row r="1140" spans="1:37" x14ac:dyDescent="0.3">
      <c r="A1140" s="5" t="s">
        <v>1340</v>
      </c>
      <c r="B1140" s="7" t="s">
        <v>1060</v>
      </c>
      <c r="C1140" s="2">
        <v>0.2</v>
      </c>
      <c r="D1140" s="2">
        <v>0.1</v>
      </c>
      <c r="E1140" s="52" t="s">
        <v>1077</v>
      </c>
      <c r="F1140" s="4" t="s">
        <v>32</v>
      </c>
      <c r="G1140" s="4" t="s">
        <v>54</v>
      </c>
      <c r="H1140" s="2">
        <v>0.25160697730839804</v>
      </c>
      <c r="I1140" s="8">
        <v>717.78140150816671</v>
      </c>
      <c r="J1140" s="53">
        <v>284.5737102589415</v>
      </c>
      <c r="K1140" s="8">
        <v>3.6754373123274275</v>
      </c>
      <c r="N1140" s="53">
        <v>83.185228217877636</v>
      </c>
      <c r="O1140" s="53">
        <v>1407.806398377536</v>
      </c>
      <c r="P1140" s="53">
        <v>3.0682231655949326</v>
      </c>
      <c r="Q1140" s="53">
        <v>11257.310962212288</v>
      </c>
      <c r="R1140" s="53"/>
      <c r="T1140" s="53">
        <v>170.05957238074276</v>
      </c>
      <c r="U1140" s="53">
        <v>294.20542881515144</v>
      </c>
      <c r="V1140" s="54">
        <v>8.3836177296678499E-3</v>
      </c>
      <c r="W1140" s="55">
        <v>13.154362884131986</v>
      </c>
      <c r="Y1140" s="55">
        <v>0.79714859275418093</v>
      </c>
      <c r="Z1140" s="56">
        <v>2.7273707354572934</v>
      </c>
      <c r="AA1140" s="54">
        <v>0.50233531978583434</v>
      </c>
      <c r="AB1140" s="53">
        <v>27.591265974571645</v>
      </c>
      <c r="AC1140" s="55">
        <v>10.793178792597162</v>
      </c>
      <c r="AD1140" s="53">
        <v>131.38385759151276</v>
      </c>
      <c r="AE1140" s="53">
        <v>57.563595399644591</v>
      </c>
      <c r="AF1140" s="53">
        <v>268.15844117422671</v>
      </c>
      <c r="AG1140" s="53">
        <v>59.073792941832167</v>
      </c>
      <c r="AH1140" s="53">
        <v>501.23114801282185</v>
      </c>
      <c r="AI1140" s="53">
        <v>94.409408694192109</v>
      </c>
      <c r="AJ1140" s="2">
        <v>0.2</v>
      </c>
      <c r="AK1140" s="2">
        <v>0.1</v>
      </c>
    </row>
    <row r="1141" spans="1:37" x14ac:dyDescent="0.3">
      <c r="A1141" s="5" t="s">
        <v>1340</v>
      </c>
      <c r="B1141" s="7" t="s">
        <v>1060</v>
      </c>
      <c r="C1141" s="2">
        <v>0.2</v>
      </c>
      <c r="D1141" s="2">
        <v>0.1</v>
      </c>
      <c r="E1141" s="52" t="s">
        <v>1078</v>
      </c>
      <c r="F1141" s="4" t="s">
        <v>32</v>
      </c>
      <c r="G1141" s="4" t="s">
        <v>60</v>
      </c>
      <c r="H1141" s="2">
        <v>0.25424208719063973</v>
      </c>
      <c r="I1141" s="8">
        <v>777.57411077501411</v>
      </c>
      <c r="J1141" s="53">
        <v>276.09686291595915</v>
      </c>
      <c r="K1141" s="8">
        <v>6.9348903213459305</v>
      </c>
      <c r="N1141" s="53">
        <v>245.9315111229717</v>
      </c>
      <c r="O1141" s="53">
        <v>2419.6604177326494</v>
      </c>
      <c r="P1141" s="53">
        <v>3.4351688147441335</v>
      </c>
      <c r="Q1141" s="53">
        <v>8199.325986459151</v>
      </c>
      <c r="R1141" s="53"/>
      <c r="T1141" s="53">
        <v>183.75779031967741</v>
      </c>
      <c r="U1141" s="53">
        <v>273.55097145167963</v>
      </c>
      <c r="V1141" s="54">
        <v>3.5519924491921533E-2</v>
      </c>
      <c r="W1141" s="55">
        <v>9.5274141913598598</v>
      </c>
      <c r="Y1141" s="55">
        <v>2.9074345703112576</v>
      </c>
      <c r="Z1141" s="56">
        <v>7.4241252532721163</v>
      </c>
      <c r="AA1141" s="54">
        <v>1.7070670889487645</v>
      </c>
      <c r="AB1141" s="53">
        <v>63.582483316550189</v>
      </c>
      <c r="AC1141" s="55">
        <v>21.880752940343012</v>
      </c>
      <c r="AD1141" s="53">
        <v>251.49921839492819</v>
      </c>
      <c r="AE1141" s="53">
        <v>100.00592631296408</v>
      </c>
      <c r="AF1141" s="53">
        <v>430.100454990461</v>
      </c>
      <c r="AG1141" s="53">
        <v>88.570074362886814</v>
      </c>
      <c r="AH1141" s="53">
        <v>690.3181749293725</v>
      </c>
      <c r="AI1141" s="53">
        <v>121.4951841314237</v>
      </c>
      <c r="AJ1141" s="2">
        <v>0.2</v>
      </c>
      <c r="AK1141" s="2">
        <v>0.1</v>
      </c>
    </row>
    <row r="1142" spans="1:37" x14ac:dyDescent="0.3">
      <c r="A1142" s="5" t="s">
        <v>1340</v>
      </c>
      <c r="B1142" s="7" t="s">
        <v>1060</v>
      </c>
      <c r="C1142" s="2">
        <v>0.2</v>
      </c>
      <c r="D1142" s="2">
        <v>0.1</v>
      </c>
      <c r="E1142" s="52" t="s">
        <v>1079</v>
      </c>
      <c r="F1142" s="4" t="s">
        <v>32</v>
      </c>
      <c r="G1142" s="4" t="s">
        <v>54</v>
      </c>
      <c r="H1142" s="2">
        <v>7.2066210231198618E-3</v>
      </c>
      <c r="I1142" s="8">
        <v>798.33286769015035</v>
      </c>
      <c r="J1142" s="53">
        <v>379.36883940252864</v>
      </c>
      <c r="K1142" s="8">
        <v>8.5029534078763618</v>
      </c>
      <c r="N1142" s="53">
        <v>269.98402078282055</v>
      </c>
      <c r="O1142" s="53">
        <v>1393.2138236382505</v>
      </c>
      <c r="P1142" s="53">
        <v>5.5030820779609595</v>
      </c>
      <c r="Q1142" s="53">
        <v>9000.8154597786706</v>
      </c>
      <c r="R1142" s="53"/>
      <c r="T1142" s="53">
        <v>97.737545191125008</v>
      </c>
      <c r="U1142" s="53">
        <v>221.90109303095412</v>
      </c>
      <c r="V1142" s="54">
        <v>4.1723839894843582E-3</v>
      </c>
      <c r="W1142" s="55">
        <v>12.630480721599952</v>
      </c>
      <c r="Y1142" s="55">
        <v>0.66917857821753934</v>
      </c>
      <c r="Z1142" s="56">
        <v>2.0431433060548212</v>
      </c>
      <c r="AA1142" s="54">
        <v>0.64108446441309763</v>
      </c>
      <c r="AB1142" s="53">
        <v>23.597559832653761</v>
      </c>
      <c r="AC1142" s="55">
        <v>9.340906197089339</v>
      </c>
      <c r="AD1142" s="53">
        <v>122.97944296216113</v>
      </c>
      <c r="AE1142" s="53">
        <v>55.349495632640988</v>
      </c>
      <c r="AF1142" s="53">
        <v>274.97518294415107</v>
      </c>
      <c r="AG1142" s="53">
        <v>62.768205842683969</v>
      </c>
      <c r="AH1142" s="53">
        <v>549.47182864251192</v>
      </c>
      <c r="AI1142" s="53">
        <v>104.92395960841063</v>
      </c>
      <c r="AJ1142" s="2">
        <v>0.2</v>
      </c>
      <c r="AK1142" s="2">
        <v>0.1</v>
      </c>
    </row>
    <row r="1143" spans="1:37" x14ac:dyDescent="0.3">
      <c r="A1143" s="5" t="s">
        <v>1340</v>
      </c>
      <c r="B1143" s="7" t="s">
        <v>1060</v>
      </c>
      <c r="C1143" s="2">
        <v>0.2</v>
      </c>
      <c r="D1143" s="2">
        <v>0.1</v>
      </c>
      <c r="E1143" s="52" t="s">
        <v>1080</v>
      </c>
      <c r="F1143" s="4" t="s">
        <v>32</v>
      </c>
      <c r="G1143" s="4" t="s">
        <v>117</v>
      </c>
      <c r="H1143" s="2">
        <v>1.311913053168128E-2</v>
      </c>
      <c r="I1143" s="8">
        <v>787.99964725897826</v>
      </c>
      <c r="J1143" s="53">
        <v>570.09651956351559</v>
      </c>
      <c r="K1143" s="8">
        <v>7.6901457328083893</v>
      </c>
      <c r="N1143" s="53">
        <v>239.80673955588321</v>
      </c>
      <c r="O1143" s="53">
        <v>2671.8362303809463</v>
      </c>
      <c r="P1143" s="53">
        <v>4.203657567061458</v>
      </c>
      <c r="Q1143" s="53">
        <v>8733.1831180062709</v>
      </c>
      <c r="R1143" s="53"/>
      <c r="T1143" s="53">
        <v>246.49728960211584</v>
      </c>
      <c r="U1143" s="53">
        <v>318.62507609991593</v>
      </c>
      <c r="V1143" s="54">
        <v>2.0652703431261285E-2</v>
      </c>
      <c r="W1143" s="55">
        <v>16.5328789668838</v>
      </c>
      <c r="Y1143" s="55">
        <v>2.4637486716138701</v>
      </c>
      <c r="Z1143" s="56">
        <v>6.2677283561343859</v>
      </c>
      <c r="AA1143" s="54">
        <v>1.869762814566958</v>
      </c>
      <c r="AB1143" s="53">
        <v>65.574112355629424</v>
      </c>
      <c r="AC1143" s="55">
        <v>23.226022458698676</v>
      </c>
      <c r="AD1143" s="53">
        <v>269.00038976455005</v>
      </c>
      <c r="AE1143" s="53">
        <v>107.44607057872597</v>
      </c>
      <c r="AF1143" s="53">
        <v>474.82254049179141</v>
      </c>
      <c r="AG1143" s="53">
        <v>99.746198394323926</v>
      </c>
      <c r="AH1143" s="53">
        <v>801.25527753438325</v>
      </c>
      <c r="AI1143" s="53">
        <v>143.04712562445971</v>
      </c>
      <c r="AJ1143" s="2">
        <v>0.2</v>
      </c>
      <c r="AK1143" s="2">
        <v>0.1</v>
      </c>
    </row>
    <row r="1144" spans="1:37" x14ac:dyDescent="0.3">
      <c r="A1144" s="5" t="s">
        <v>1340</v>
      </c>
      <c r="B1144" s="7" t="s">
        <v>1060</v>
      </c>
      <c r="C1144" s="2">
        <v>0.2</v>
      </c>
      <c r="D1144" s="2">
        <v>0.1</v>
      </c>
      <c r="E1144" s="52" t="s">
        <v>1081</v>
      </c>
      <c r="F1144" s="4" t="s">
        <v>32</v>
      </c>
      <c r="G1144" s="4" t="s">
        <v>60</v>
      </c>
      <c r="H1144" s="2">
        <v>3.5674104939310475E-2</v>
      </c>
      <c r="I1144" s="8">
        <v>739.17060889057211</v>
      </c>
      <c r="J1144" s="53">
        <v>145.05472231538602</v>
      </c>
      <c r="K1144" s="8">
        <v>4.6525010769314852</v>
      </c>
      <c r="N1144" s="53">
        <v>58.030086320873714</v>
      </c>
      <c r="O1144" s="53">
        <v>347.18627371933525</v>
      </c>
      <c r="P1144" s="53">
        <v>1.1582717039064194</v>
      </c>
      <c r="Q1144" s="53">
        <v>9152.6310327152678</v>
      </c>
      <c r="R1144" s="53"/>
      <c r="T1144" s="53">
        <v>98.529106345966014</v>
      </c>
      <c r="U1144" s="53">
        <v>218.51989264794744</v>
      </c>
      <c r="V1144" s="54">
        <v>1.2499207342655345E-2</v>
      </c>
      <c r="W1144" s="55">
        <v>4.1533458620185391</v>
      </c>
      <c r="Y1144" s="55">
        <v>0.12091586280984482</v>
      </c>
      <c r="Z1144" s="56">
        <v>0.43763855050043482</v>
      </c>
      <c r="AA1144" s="54">
        <v>0.19741627723315638</v>
      </c>
      <c r="AB1144" s="53">
        <v>4.0929818791418366</v>
      </c>
      <c r="AC1144" s="55">
        <v>1.8907400127091549</v>
      </c>
      <c r="AD1144" s="53">
        <v>26.480955829029973</v>
      </c>
      <c r="AE1144" s="53">
        <v>12.670917992969663</v>
      </c>
      <c r="AF1144" s="53">
        <v>67.517889059894458</v>
      </c>
      <c r="AG1144" s="53">
        <v>17.720151157105487</v>
      </c>
      <c r="AH1144" s="53">
        <v>170.09639902370293</v>
      </c>
      <c r="AI1144" s="53">
        <v>38.859353915813358</v>
      </c>
      <c r="AJ1144" s="2">
        <v>0.2</v>
      </c>
      <c r="AK1144" s="2">
        <v>0.1</v>
      </c>
    </row>
    <row r="1145" spans="1:37" x14ac:dyDescent="0.3">
      <c r="A1145" s="5" t="s">
        <v>1340</v>
      </c>
      <c r="B1145" s="7" t="s">
        <v>1060</v>
      </c>
      <c r="C1145" s="2">
        <v>0.2</v>
      </c>
      <c r="D1145" s="2">
        <v>0.1</v>
      </c>
      <c r="E1145" s="52" t="s">
        <v>1082</v>
      </c>
      <c r="F1145" s="4" t="s">
        <v>32</v>
      </c>
      <c r="G1145" s="4" t="s">
        <v>60</v>
      </c>
      <c r="H1145" s="2">
        <v>1.4927549318649858E-2</v>
      </c>
      <c r="I1145" s="8">
        <v>800.20979866606876</v>
      </c>
      <c r="J1145" s="53">
        <v>382.82306706683346</v>
      </c>
      <c r="K1145" s="8">
        <v>8.6577601010773719</v>
      </c>
      <c r="N1145" s="53">
        <v>161.86878078972615</v>
      </c>
      <c r="O1145" s="53">
        <v>1182.7426338187724</v>
      </c>
      <c r="P1145" s="53">
        <v>3.6696940906590481</v>
      </c>
      <c r="Q1145" s="53">
        <v>9343.9191941369772</v>
      </c>
      <c r="R1145" s="53"/>
      <c r="T1145" s="53">
        <v>235.32041620894191</v>
      </c>
      <c r="U1145" s="53">
        <v>278.21084915193012</v>
      </c>
      <c r="V1145" s="54">
        <v>1.0520743472086596E-2</v>
      </c>
      <c r="W1145" s="55">
        <v>14.028502809229114</v>
      </c>
      <c r="Y1145" s="55">
        <v>0.71672037458884064</v>
      </c>
      <c r="Z1145" s="56">
        <v>2.1179719534546719</v>
      </c>
      <c r="AA1145" s="54">
        <v>0.63885879514856336</v>
      </c>
      <c r="AB1145" s="53">
        <v>23.213134520408143</v>
      </c>
      <c r="AC1145" s="55">
        <v>9.1458423651053771</v>
      </c>
      <c r="AD1145" s="53">
        <v>116.04292797244914</v>
      </c>
      <c r="AE1145" s="53">
        <v>48.091376562666007</v>
      </c>
      <c r="AF1145" s="53">
        <v>219.193939567359</v>
      </c>
      <c r="AG1145" s="53">
        <v>46.926671079699638</v>
      </c>
      <c r="AH1145" s="53">
        <v>388.15185948602397</v>
      </c>
      <c r="AI1145" s="53">
        <v>71.970981334383154</v>
      </c>
      <c r="AJ1145" s="2">
        <v>0.2</v>
      </c>
      <c r="AK1145" s="2">
        <v>0.1</v>
      </c>
    </row>
    <row r="1146" spans="1:37" x14ac:dyDescent="0.3">
      <c r="A1146" s="5" t="s">
        <v>1340</v>
      </c>
      <c r="B1146" s="7" t="s">
        <v>1060</v>
      </c>
      <c r="C1146" s="2">
        <v>0.2</v>
      </c>
      <c r="D1146" s="2">
        <v>0.1</v>
      </c>
      <c r="E1146" s="52" t="s">
        <v>1083</v>
      </c>
      <c r="F1146" s="4" t="s">
        <v>32</v>
      </c>
      <c r="G1146" s="4" t="s">
        <v>60</v>
      </c>
      <c r="H1146" s="2">
        <v>1.4927549318649858E-2</v>
      </c>
      <c r="I1146" s="8">
        <v>779.421457972506</v>
      </c>
      <c r="J1146" s="53">
        <v>415.07413272303813</v>
      </c>
      <c r="K1146" s="8">
        <v>7.0641445683904589</v>
      </c>
      <c r="N1146" s="53">
        <v>188.97415622715533</v>
      </c>
      <c r="O1146" s="53">
        <v>2737.2498254948387</v>
      </c>
      <c r="P1146" s="53">
        <v>4.0088738198902698</v>
      </c>
      <c r="Q1146" s="53">
        <v>9190.4085893581705</v>
      </c>
      <c r="R1146" s="53"/>
      <c r="T1146" s="53">
        <v>230.96182405531513</v>
      </c>
      <c r="U1146" s="53">
        <v>297.60878893484539</v>
      </c>
      <c r="V1146" s="54">
        <v>2.3449116525572512E-2</v>
      </c>
      <c r="W1146" s="55">
        <v>16.298079888514941</v>
      </c>
      <c r="Y1146" s="55">
        <v>2.582114208618199</v>
      </c>
      <c r="Z1146" s="56">
        <v>7.0912597034084079</v>
      </c>
      <c r="AA1146" s="54">
        <v>2.0642886056284113</v>
      </c>
      <c r="AB1146" s="53">
        <v>69.524354726420512</v>
      </c>
      <c r="AC1146" s="55">
        <v>24.492098670260095</v>
      </c>
      <c r="AD1146" s="53">
        <v>287.52780052633813</v>
      </c>
      <c r="AE1146" s="53">
        <v>114.80373223985423</v>
      </c>
      <c r="AF1146" s="53">
        <v>503.36640672681045</v>
      </c>
      <c r="AG1146" s="53">
        <v>103.38055869233889</v>
      </c>
      <c r="AH1146" s="53">
        <v>838.55400114746089</v>
      </c>
      <c r="AI1146" s="53">
        <v>149.77547239506694</v>
      </c>
      <c r="AJ1146" s="2">
        <v>0.2</v>
      </c>
      <c r="AK1146" s="2">
        <v>0.1</v>
      </c>
    </row>
    <row r="1147" spans="1:37" x14ac:dyDescent="0.3">
      <c r="A1147" s="5" t="s">
        <v>1340</v>
      </c>
      <c r="B1147" s="7" t="s">
        <v>1060</v>
      </c>
      <c r="C1147" s="2">
        <v>0.2</v>
      </c>
      <c r="D1147" s="2">
        <v>0.1</v>
      </c>
      <c r="E1147" s="52" t="s">
        <v>1084</v>
      </c>
      <c r="F1147" s="4" t="s">
        <v>32</v>
      </c>
      <c r="G1147" s="4" t="s">
        <v>60</v>
      </c>
      <c r="H1147" s="2">
        <v>1.4927549318649858E-2</v>
      </c>
      <c r="I1147" s="8">
        <v>819.46949269173501</v>
      </c>
      <c r="J1147" s="53">
        <v>445.74814593878057</v>
      </c>
      <c r="K1147" s="8">
        <v>10.38136917805552</v>
      </c>
      <c r="N1147" s="53">
        <v>236.08483700528626</v>
      </c>
      <c r="O1147" s="53">
        <v>1606.4595265567232</v>
      </c>
      <c r="P1147" s="53">
        <v>6.6687739715667993</v>
      </c>
      <c r="Q1147" s="53">
        <v>9554.7092598396248</v>
      </c>
      <c r="R1147" s="53"/>
      <c r="T1147" s="53">
        <v>228.47760588134594</v>
      </c>
      <c r="U1147" s="53">
        <v>321.34337406246709</v>
      </c>
      <c r="V1147" s="54">
        <v>2.785598233824204E-2</v>
      </c>
      <c r="W1147" s="55">
        <v>17.677368733824611</v>
      </c>
      <c r="Y1147" s="55">
        <v>0.72005598988874187</v>
      </c>
      <c r="Z1147" s="56">
        <v>2.6167126598217281</v>
      </c>
      <c r="AA1147" s="54">
        <v>0.72648579935587432</v>
      </c>
      <c r="AB1147" s="53">
        <v>30.960477969215177</v>
      </c>
      <c r="AC1147" s="55">
        <v>11.798613903941575</v>
      </c>
      <c r="AD1147" s="53">
        <v>150.61410274436543</v>
      </c>
      <c r="AE1147" s="53">
        <v>65.085672505836101</v>
      </c>
      <c r="AF1147" s="53">
        <v>306.46205988752496</v>
      </c>
      <c r="AG1147" s="53">
        <v>65.856999116491522</v>
      </c>
      <c r="AH1147" s="53">
        <v>548.29345894030155</v>
      </c>
      <c r="AI1147" s="53">
        <v>103.28363716299897</v>
      </c>
      <c r="AJ1147" s="2">
        <v>0.2</v>
      </c>
      <c r="AK1147" s="2">
        <v>0.1</v>
      </c>
    </row>
    <row r="1148" spans="1:37" x14ac:dyDescent="0.3">
      <c r="A1148" s="5" t="s">
        <v>1340</v>
      </c>
      <c r="B1148" s="7" t="s">
        <v>1060</v>
      </c>
      <c r="C1148" s="2">
        <v>0.2</v>
      </c>
      <c r="D1148" s="2">
        <v>0.1</v>
      </c>
      <c r="E1148" s="52" t="s">
        <v>1085</v>
      </c>
      <c r="F1148" s="4" t="s">
        <v>32</v>
      </c>
      <c r="G1148" s="4" t="s">
        <v>54</v>
      </c>
      <c r="H1148" s="2">
        <v>1.4927549318649858E-2</v>
      </c>
      <c r="I1148" s="8">
        <v>762.94612847199096</v>
      </c>
      <c r="J1148" s="53">
        <v>680.4828486886372</v>
      </c>
      <c r="K1148" s="8">
        <v>5.9775667444864018</v>
      </c>
      <c r="N1148" s="53">
        <v>182.63209340977889</v>
      </c>
      <c r="O1148" s="53">
        <v>1032.548683441581</v>
      </c>
      <c r="P1148" s="53">
        <v>2.2822064896119687</v>
      </c>
      <c r="Q1148" s="53">
        <v>9089.6929843008238</v>
      </c>
      <c r="R1148" s="53"/>
      <c r="T1148" s="53">
        <v>65.486211512741619</v>
      </c>
      <c r="U1148" s="53">
        <v>145.50995589413827</v>
      </c>
      <c r="V1148" s="54">
        <v>6.4595027178492069E-3</v>
      </c>
      <c r="W1148" s="55">
        <v>6.9315250248750564</v>
      </c>
      <c r="Y1148" s="55">
        <v>0.40124175545397855</v>
      </c>
      <c r="Z1148" s="56">
        <v>1.3342316420404856</v>
      </c>
      <c r="AA1148" s="54">
        <v>0.46554343221662792</v>
      </c>
      <c r="AB1148" s="53">
        <v>16.910863309214086</v>
      </c>
      <c r="AC1148" s="55">
        <v>7.2321692641541366</v>
      </c>
      <c r="AD1148" s="53">
        <v>95.222792442557164</v>
      </c>
      <c r="AE1148" s="53">
        <v>41.860694088332799</v>
      </c>
      <c r="AF1148" s="53">
        <v>198.13821057072133</v>
      </c>
      <c r="AG1148" s="53">
        <v>43.479016979180159</v>
      </c>
      <c r="AH1148" s="53">
        <v>375.68971275361781</v>
      </c>
      <c r="AI1148" s="53">
        <v>71.056494080121979</v>
      </c>
      <c r="AJ1148" s="2">
        <v>0.2</v>
      </c>
      <c r="AK1148" s="2">
        <v>0.1</v>
      </c>
    </row>
    <row r="1149" spans="1:37" x14ac:dyDescent="0.3">
      <c r="A1149" s="5" t="s">
        <v>1340</v>
      </c>
      <c r="B1149" s="7" t="s">
        <v>1060</v>
      </c>
      <c r="C1149" s="2">
        <v>0.2</v>
      </c>
      <c r="D1149" s="2">
        <v>0.1</v>
      </c>
      <c r="E1149" s="52" t="s">
        <v>1086</v>
      </c>
      <c r="F1149" s="4" t="s">
        <v>32</v>
      </c>
      <c r="G1149" s="4" t="s">
        <v>60</v>
      </c>
      <c r="H1149" s="2">
        <v>1.2241675139981199E-2</v>
      </c>
      <c r="I1149" s="8">
        <v>824.61188203927077</v>
      </c>
      <c r="J1149" s="53">
        <v>435.77865104556179</v>
      </c>
      <c r="K1149" s="8">
        <v>10.885277447988692</v>
      </c>
      <c r="N1149" s="53">
        <v>185.82339858745584</v>
      </c>
      <c r="O1149" s="53">
        <v>1305.2804745128694</v>
      </c>
      <c r="P1149" s="53">
        <v>3.9835614849171974</v>
      </c>
      <c r="Q1149" s="53">
        <v>9014.5393596772101</v>
      </c>
      <c r="R1149" s="53"/>
      <c r="T1149" s="53">
        <v>261.27511904216067</v>
      </c>
      <c r="U1149" s="53">
        <v>288.05031865885195</v>
      </c>
      <c r="V1149" s="54">
        <v>9.8264558627442385E-3</v>
      </c>
      <c r="W1149" s="55">
        <v>15.089944626059369</v>
      </c>
      <c r="Y1149" s="55">
        <v>0.81801613610965784</v>
      </c>
      <c r="Z1149" s="56">
        <v>2.4690399124266835</v>
      </c>
      <c r="AA1149" s="54">
        <v>0.86566568350170359</v>
      </c>
      <c r="AB1149" s="53">
        <v>27.425830062384186</v>
      </c>
      <c r="AC1149" s="55">
        <v>10.022643556899224</v>
      </c>
      <c r="AD1149" s="53">
        <v>124.90031110470707</v>
      </c>
      <c r="AE1149" s="53">
        <v>51.534552138014043</v>
      </c>
      <c r="AF1149" s="53">
        <v>244.63512313621439</v>
      </c>
      <c r="AG1149" s="53">
        <v>52.069915101994035</v>
      </c>
      <c r="AH1149" s="53">
        <v>426.12897741880465</v>
      </c>
      <c r="AI1149" s="53">
        <v>77.852284683084235</v>
      </c>
      <c r="AJ1149" s="2">
        <v>0.2</v>
      </c>
      <c r="AK1149" s="2">
        <v>0.1</v>
      </c>
    </row>
    <row r="1150" spans="1:37" x14ac:dyDescent="0.3">
      <c r="A1150" s="5" t="s">
        <v>1340</v>
      </c>
      <c r="B1150" s="7" t="s">
        <v>1060</v>
      </c>
      <c r="C1150" s="2">
        <v>0.2</v>
      </c>
      <c r="D1150" s="2">
        <v>0.1</v>
      </c>
      <c r="E1150" s="52" t="s">
        <v>1087</v>
      </c>
      <c r="F1150" s="4" t="s">
        <v>32</v>
      </c>
      <c r="G1150" s="4" t="s">
        <v>60</v>
      </c>
      <c r="H1150" s="2">
        <v>1.2616794279404372E-2</v>
      </c>
      <c r="I1150" s="8">
        <v>788.03379462426506</v>
      </c>
      <c r="J1150" s="53">
        <v>379.33270386410811</v>
      </c>
      <c r="K1150" s="8">
        <v>7.6927242916191352</v>
      </c>
      <c r="N1150" s="53">
        <v>203.10487767657131</v>
      </c>
      <c r="O1150" s="53">
        <v>1621.9621774527357</v>
      </c>
      <c r="P1150" s="53">
        <v>6.1420850623224332</v>
      </c>
      <c r="Q1150" s="53">
        <v>9545.6810591349986</v>
      </c>
      <c r="R1150" s="53"/>
      <c r="T1150" s="53">
        <v>164.01550776294073</v>
      </c>
      <c r="U1150" s="53">
        <v>297.60979349717974</v>
      </c>
      <c r="V1150" s="54">
        <v>1.7858746705146061E-2</v>
      </c>
      <c r="W1150" s="55">
        <v>17.022220939493298</v>
      </c>
      <c r="Y1150" s="55">
        <v>0.70317741533916034</v>
      </c>
      <c r="Z1150" s="56">
        <v>2.2132699046956308</v>
      </c>
      <c r="AA1150" s="54">
        <v>0.65906793269779163</v>
      </c>
      <c r="AB1150" s="53">
        <v>25.678871764446775</v>
      </c>
      <c r="AC1150" s="55">
        <v>10.509274950586232</v>
      </c>
      <c r="AD1150" s="53">
        <v>138.17761470465774</v>
      </c>
      <c r="AE1150" s="53">
        <v>64.323952120750093</v>
      </c>
      <c r="AF1150" s="53">
        <v>313.29370210120402</v>
      </c>
      <c r="AG1150" s="53">
        <v>72.210316480675559</v>
      </c>
      <c r="AH1150" s="53">
        <v>630.68646561213882</v>
      </c>
      <c r="AI1150" s="53">
        <v>120.64996473699814</v>
      </c>
      <c r="AJ1150" s="2">
        <v>0.2</v>
      </c>
      <c r="AK1150" s="2">
        <v>0.1</v>
      </c>
    </row>
    <row r="1151" spans="1:37" x14ac:dyDescent="0.3">
      <c r="A1151" s="5" t="s">
        <v>1340</v>
      </c>
      <c r="B1151" s="7" t="s">
        <v>1060</v>
      </c>
      <c r="C1151" s="2">
        <v>0.2</v>
      </c>
      <c r="D1151" s="2">
        <v>0.1</v>
      </c>
      <c r="E1151" s="52" t="s">
        <v>1088</v>
      </c>
      <c r="F1151" s="4" t="s">
        <v>32</v>
      </c>
      <c r="G1151" s="4" t="s">
        <v>60</v>
      </c>
      <c r="H1151" s="2">
        <v>0</v>
      </c>
      <c r="I1151" s="8">
        <v>816.00585849365189</v>
      </c>
      <c r="J1151" s="53">
        <v>232.56899363904907</v>
      </c>
      <c r="K1151" s="8">
        <v>10.052642029116697</v>
      </c>
      <c r="N1151" s="53">
        <v>107.131250311827</v>
      </c>
      <c r="O1151" s="53">
        <v>553.38659876781821</v>
      </c>
      <c r="P1151" s="53">
        <v>1.4023989130419443</v>
      </c>
      <c r="Q1151" s="53">
        <v>9042.0280779920213</v>
      </c>
      <c r="R1151" s="53"/>
      <c r="T1151" s="53">
        <v>36.902055987214155</v>
      </c>
      <c r="U1151" s="53">
        <v>75.854020016402984</v>
      </c>
      <c r="V1151" s="54">
        <v>8.0184982705840506E-3</v>
      </c>
      <c r="W1151" s="55">
        <v>5.438996327273121</v>
      </c>
      <c r="Y1151" s="55">
        <v>0.3061974073468296</v>
      </c>
      <c r="Z1151" s="56">
        <v>0.95436202720176122</v>
      </c>
      <c r="AA1151" s="54">
        <v>0.39192818306634486</v>
      </c>
      <c r="AB1151" s="53">
        <v>10.085660334983803</v>
      </c>
      <c r="AC1151" s="55">
        <v>4.3125609117033612</v>
      </c>
      <c r="AD1151" s="53">
        <v>53.032393894121647</v>
      </c>
      <c r="AE1151" s="53">
        <v>21.83079200766397</v>
      </c>
      <c r="AF1151" s="53">
        <v>106.78868832240829</v>
      </c>
      <c r="AG1151" s="53">
        <v>23.845454603821306</v>
      </c>
      <c r="AH1151" s="53">
        <v>204.60967758836767</v>
      </c>
      <c r="AI1151" s="53">
        <v>39.657044516066669</v>
      </c>
      <c r="AJ1151" s="2">
        <v>0.2</v>
      </c>
      <c r="AK1151" s="2">
        <v>0.1</v>
      </c>
    </row>
    <row r="1152" spans="1:37" x14ac:dyDescent="0.3">
      <c r="A1152" s="5" t="s">
        <v>1340</v>
      </c>
      <c r="B1152" s="7" t="s">
        <v>1060</v>
      </c>
      <c r="C1152" s="2">
        <v>0.2</v>
      </c>
      <c r="D1152" s="2">
        <v>0.1</v>
      </c>
      <c r="E1152" s="52" t="s">
        <v>1089</v>
      </c>
      <c r="F1152" s="4" t="s">
        <v>32</v>
      </c>
      <c r="G1152" s="4" t="s">
        <v>117</v>
      </c>
      <c r="H1152" s="2">
        <v>1.2579322200144988E-2</v>
      </c>
      <c r="I1152" s="8">
        <v>811.88900761300079</v>
      </c>
      <c r="J1152" s="53">
        <v>601.84182249777211</v>
      </c>
      <c r="K1152" s="8">
        <v>9.672845825642689</v>
      </c>
      <c r="N1152" s="53">
        <v>214.48602410675119</v>
      </c>
      <c r="O1152" s="53">
        <v>2432.4882446674374</v>
      </c>
      <c r="P1152" s="53">
        <v>8.0630608661283851</v>
      </c>
      <c r="Q1152" s="53">
        <v>9663.5667766956794</v>
      </c>
      <c r="R1152" s="53"/>
      <c r="T1152" s="53">
        <v>750.58726375867843</v>
      </c>
      <c r="U1152" s="53">
        <v>680.67253248438385</v>
      </c>
      <c r="V1152" s="54">
        <v>2.3250976824984965E-2</v>
      </c>
      <c r="W1152" s="55">
        <v>36.261328715184938</v>
      </c>
      <c r="Y1152" s="55">
        <v>1.4431932927116786</v>
      </c>
      <c r="Z1152" s="56">
        <v>4.3893963636130273</v>
      </c>
      <c r="AA1152" s="54">
        <v>1.2864499010287589</v>
      </c>
      <c r="AB1152" s="53">
        <v>51.294883713574293</v>
      </c>
      <c r="AC1152" s="55">
        <v>19.888625952476982</v>
      </c>
      <c r="AD1152" s="53">
        <v>244.5155684124552</v>
      </c>
      <c r="AE1152" s="53">
        <v>100.61196148304543</v>
      </c>
      <c r="AF1152" s="53">
        <v>445.53469169278463</v>
      </c>
      <c r="AG1152" s="53">
        <v>93.740666247260435</v>
      </c>
      <c r="AH1152" s="53">
        <v>761.01663254030461</v>
      </c>
      <c r="AI1152" s="53">
        <v>136.10221128879914</v>
      </c>
      <c r="AJ1152" s="2">
        <v>0.2</v>
      </c>
      <c r="AK1152" s="2">
        <v>0.1</v>
      </c>
    </row>
    <row r="1153" spans="1:37" x14ac:dyDescent="0.3">
      <c r="A1153" s="5" t="s">
        <v>1340</v>
      </c>
      <c r="B1153" s="7" t="s">
        <v>1060</v>
      </c>
      <c r="C1153" s="2">
        <v>0.2</v>
      </c>
      <c r="D1153" s="2">
        <v>0.1</v>
      </c>
      <c r="E1153" s="52" t="s">
        <v>1090</v>
      </c>
      <c r="F1153" s="4" t="s">
        <v>32</v>
      </c>
      <c r="G1153" s="4" t="s">
        <v>54</v>
      </c>
      <c r="H1153" s="2">
        <v>1.4927549318649858E-2</v>
      </c>
      <c r="I1153" s="8">
        <v>779.9426669970037</v>
      </c>
      <c r="J1153" s="53">
        <v>309.24725221009641</v>
      </c>
      <c r="K1153" s="8">
        <v>7.1009628344811944</v>
      </c>
      <c r="N1153" s="53">
        <v>99.683467142167572</v>
      </c>
      <c r="O1153" s="53">
        <v>970.43349420186632</v>
      </c>
      <c r="P1153" s="53">
        <v>4.0227020843131296</v>
      </c>
      <c r="Q1153" s="53">
        <v>9299.5659500530546</v>
      </c>
      <c r="R1153" s="53"/>
      <c r="T1153" s="53">
        <v>110.71084867753153</v>
      </c>
      <c r="U1153" s="53">
        <v>182.40911399906531</v>
      </c>
      <c r="V1153" s="54">
        <v>8.0388909294425367E-3</v>
      </c>
      <c r="W1153" s="55">
        <v>16.589910647106024</v>
      </c>
      <c r="Y1153" s="55">
        <v>0.38985968399506171</v>
      </c>
      <c r="Z1153" s="56">
        <v>1.4549270120036737</v>
      </c>
      <c r="AA1153" s="54">
        <v>0.29954748024654432</v>
      </c>
      <c r="AB1153" s="53">
        <v>14.968004106265887</v>
      </c>
      <c r="AC1153" s="55">
        <v>6.4538776510718598</v>
      </c>
      <c r="AD1153" s="53">
        <v>82.11932028500334</v>
      </c>
      <c r="AE1153" s="53">
        <v>38.17274713226832</v>
      </c>
      <c r="AF1153" s="53">
        <v>183.74737434907382</v>
      </c>
      <c r="AG1153" s="53">
        <v>42.474889541024112</v>
      </c>
      <c r="AH1153" s="53">
        <v>386.77620452447673</v>
      </c>
      <c r="AI1153" s="53">
        <v>74.818349806934123</v>
      </c>
      <c r="AJ1153" s="2">
        <v>0.2</v>
      </c>
      <c r="AK1153" s="2">
        <v>0.1</v>
      </c>
    </row>
    <row r="1154" spans="1:37" x14ac:dyDescent="0.3">
      <c r="A1154" s="5" t="s">
        <v>1340</v>
      </c>
      <c r="B1154" s="7" t="s">
        <v>1060</v>
      </c>
      <c r="C1154" s="2">
        <v>0.2</v>
      </c>
      <c r="D1154" s="2">
        <v>0.1</v>
      </c>
      <c r="E1154" s="52" t="s">
        <v>1091</v>
      </c>
      <c r="F1154" s="4" t="s">
        <v>32</v>
      </c>
      <c r="G1154" s="4" t="s">
        <v>54</v>
      </c>
      <c r="H1154" s="2">
        <v>1.804403162631478E-2</v>
      </c>
      <c r="I1154" s="8">
        <v>775.49363029418373</v>
      </c>
      <c r="J1154" s="53">
        <v>245.19708127526562</v>
      </c>
      <c r="K1154" s="8">
        <v>6.7916244986792318</v>
      </c>
      <c r="N1154" s="53">
        <v>107.34175568854673</v>
      </c>
      <c r="O1154" s="53">
        <v>470.90064967754347</v>
      </c>
      <c r="P1154" s="53">
        <v>1.5192411421967909</v>
      </c>
      <c r="Q1154" s="53">
        <v>11128.961782487644</v>
      </c>
      <c r="R1154" s="53"/>
      <c r="T1154" s="53">
        <v>149.13547805014312</v>
      </c>
      <c r="U1154" s="53">
        <v>263.25914778781896</v>
      </c>
      <c r="V1154" s="54">
        <v>0.20876324583664668</v>
      </c>
      <c r="W1154" s="55">
        <v>9.801829931694984</v>
      </c>
      <c r="Y1154" s="55">
        <v>0.33800907958304799</v>
      </c>
      <c r="Z1154" s="56">
        <v>0.68151801521050759</v>
      </c>
      <c r="AA1154" s="54">
        <v>0.29771468017122477</v>
      </c>
      <c r="AB1154" s="53">
        <v>6.2108249860991185</v>
      </c>
      <c r="AC1154" s="55">
        <v>2.761579715195225</v>
      </c>
      <c r="AD1154" s="53">
        <v>36.194369143882021</v>
      </c>
      <c r="AE1154" s="53">
        <v>17.094751950627895</v>
      </c>
      <c r="AF1154" s="53">
        <v>92.425372834245721</v>
      </c>
      <c r="AG1154" s="53">
        <v>23.410000143716378</v>
      </c>
      <c r="AH1154" s="53">
        <v>238.96575346687641</v>
      </c>
      <c r="AI1154" s="53">
        <v>53.843706012539336</v>
      </c>
      <c r="AJ1154" s="2">
        <v>0.2</v>
      </c>
      <c r="AK1154" s="2">
        <v>0.1</v>
      </c>
    </row>
    <row r="1155" spans="1:37" x14ac:dyDescent="0.3">
      <c r="A1155" s="5" t="s">
        <v>1340</v>
      </c>
      <c r="B1155" s="7" t="s">
        <v>1060</v>
      </c>
      <c r="C1155" s="2">
        <v>0.2</v>
      </c>
      <c r="D1155" s="2">
        <v>0.1</v>
      </c>
      <c r="E1155" s="52" t="s">
        <v>1092</v>
      </c>
      <c r="F1155" s="4" t="s">
        <v>32</v>
      </c>
      <c r="G1155" s="4" t="s">
        <v>54</v>
      </c>
      <c r="H1155" s="2">
        <v>9.6919140049906583E-3</v>
      </c>
      <c r="I1155" s="8">
        <v>878.20935959372787</v>
      </c>
      <c r="J1155" s="53">
        <v>465.99571913826691</v>
      </c>
      <c r="K1155" s="8">
        <v>17.395691928253509</v>
      </c>
      <c r="N1155" s="53">
        <v>256.8489170048698</v>
      </c>
      <c r="O1155" s="53">
        <v>2011.759709440179</v>
      </c>
      <c r="P1155" s="53">
        <v>5.6869599774408872</v>
      </c>
      <c r="Q1155" s="53">
        <v>8843.6489582529484</v>
      </c>
      <c r="R1155" s="53"/>
      <c r="T1155" s="53">
        <v>329.46739990771988</v>
      </c>
      <c r="U1155" s="53">
        <v>364.45919806369204</v>
      </c>
      <c r="V1155" s="54">
        <v>9.4771614825273617E-2</v>
      </c>
      <c r="W1155" s="55">
        <v>18.66253017015578</v>
      </c>
      <c r="Y1155" s="55">
        <v>1.3280100464960691</v>
      </c>
      <c r="Z1155" s="56">
        <v>3.9482918849061264</v>
      </c>
      <c r="AA1155" s="54">
        <v>1.1297470604457835</v>
      </c>
      <c r="AB1155" s="53">
        <v>38.774005707691934</v>
      </c>
      <c r="AC1155" s="55">
        <v>15.567163822287188</v>
      </c>
      <c r="AD1155" s="53">
        <v>196.25944616982463</v>
      </c>
      <c r="AE1155" s="53">
        <v>81.715615761093233</v>
      </c>
      <c r="AF1155" s="53">
        <v>377.2065589487122</v>
      </c>
      <c r="AG1155" s="53">
        <v>79.448136299920762</v>
      </c>
      <c r="AH1155" s="53">
        <v>661.96952083652968</v>
      </c>
      <c r="AI1155" s="53">
        <v>120.78163273636191</v>
      </c>
      <c r="AJ1155" s="2">
        <v>0.2</v>
      </c>
      <c r="AK1155" s="2">
        <v>0.1</v>
      </c>
    </row>
    <row r="1156" spans="1:37" x14ac:dyDescent="0.3">
      <c r="A1156" s="5" t="s">
        <v>1340</v>
      </c>
      <c r="B1156" s="7" t="s">
        <v>1060</v>
      </c>
      <c r="C1156" s="2">
        <v>0.2</v>
      </c>
      <c r="D1156" s="2">
        <v>0.1</v>
      </c>
      <c r="E1156" s="52" t="s">
        <v>1093</v>
      </c>
      <c r="F1156" s="4" t="s">
        <v>32</v>
      </c>
      <c r="G1156" s="4" t="s">
        <v>54</v>
      </c>
      <c r="H1156" s="2">
        <v>0.13781101223782502</v>
      </c>
      <c r="I1156" s="8">
        <v>753.66072868493893</v>
      </c>
      <c r="J1156" s="53">
        <v>345.4077410911093</v>
      </c>
      <c r="K1156" s="8">
        <v>5.4277306525458116</v>
      </c>
      <c r="N1156" s="53">
        <v>118.81906520388175</v>
      </c>
      <c r="O1156" s="53">
        <v>1168.9205023567838</v>
      </c>
      <c r="P1156" s="53">
        <v>4.4664914174593768</v>
      </c>
      <c r="Q1156" s="53">
        <v>10392.458552771897</v>
      </c>
      <c r="R1156" s="53"/>
      <c r="T1156" s="53">
        <v>139.58204868989941</v>
      </c>
      <c r="U1156" s="53">
        <v>276.79732808914747</v>
      </c>
      <c r="V1156" s="54">
        <v>2.0458442922849783E-2</v>
      </c>
      <c r="W1156" s="55">
        <v>15.397203785777791</v>
      </c>
      <c r="Y1156" s="55">
        <v>0.51248939792475146</v>
      </c>
      <c r="Z1156" s="56">
        <v>1.508905173118432</v>
      </c>
      <c r="AA1156" s="54">
        <v>0.35857670164035504</v>
      </c>
      <c r="AB1156" s="53">
        <v>17.999845374972104</v>
      </c>
      <c r="AC1156" s="55">
        <v>7.5352697863041973</v>
      </c>
      <c r="AD1156" s="53">
        <v>101.33879708715381</v>
      </c>
      <c r="AE1156" s="53">
        <v>45.259585950046365</v>
      </c>
      <c r="AF1156" s="53">
        <v>231.27085416326668</v>
      </c>
      <c r="AG1156" s="53">
        <v>56.633881259313412</v>
      </c>
      <c r="AH1156" s="53">
        <v>500.67659255002519</v>
      </c>
      <c r="AI1156" s="53">
        <v>99.517303805874022</v>
      </c>
      <c r="AJ1156" s="2">
        <v>0.2</v>
      </c>
      <c r="AK1156" s="2">
        <v>0.1</v>
      </c>
    </row>
    <row r="1157" spans="1:37" x14ac:dyDescent="0.3">
      <c r="A1157" s="5" t="s">
        <v>1340</v>
      </c>
      <c r="B1157" s="7" t="s">
        <v>1060</v>
      </c>
      <c r="C1157" s="2">
        <v>0.2</v>
      </c>
      <c r="D1157" s="2">
        <v>0.1</v>
      </c>
      <c r="E1157" s="52" t="s">
        <v>1094</v>
      </c>
      <c r="F1157" s="4" t="s">
        <v>32</v>
      </c>
      <c r="G1157" s="4" t="s">
        <v>117</v>
      </c>
      <c r="H1157" s="2">
        <v>1.1760668324510493E-2</v>
      </c>
      <c r="I1157" s="8">
        <v>815.1941221389377</v>
      </c>
      <c r="J1157" s="53">
        <v>428.89485273834674</v>
      </c>
      <c r="K1157" s="8">
        <v>9.9768239753384442</v>
      </c>
      <c r="N1157" s="53">
        <v>190.00724102302064</v>
      </c>
      <c r="O1157" s="53">
        <v>1546.6791306609082</v>
      </c>
      <c r="P1157" s="53">
        <v>5.5450188637012978</v>
      </c>
      <c r="Q1157" s="53">
        <v>9053.3947406665084</v>
      </c>
      <c r="R1157" s="53"/>
      <c r="T1157" s="53">
        <v>502.88649333818489</v>
      </c>
      <c r="U1157" s="53">
        <v>453.14908884500767</v>
      </c>
      <c r="V1157" s="54">
        <v>1.8634421542605657E-2</v>
      </c>
      <c r="W1157" s="55">
        <v>18.486747685414745</v>
      </c>
      <c r="Y1157" s="55">
        <v>0.93928700986130809</v>
      </c>
      <c r="Z1157" s="56">
        <v>2.9853230189373869</v>
      </c>
      <c r="AA1157" s="54">
        <v>0.8700946004897524</v>
      </c>
      <c r="AB1157" s="53">
        <v>32.79005227170326</v>
      </c>
      <c r="AC1157" s="55">
        <v>12.075657649615756</v>
      </c>
      <c r="AD1157" s="53">
        <v>151.5887528883294</v>
      </c>
      <c r="AE1157" s="53">
        <v>64.494659533809838</v>
      </c>
      <c r="AF1157" s="53">
        <v>289.41925941978207</v>
      </c>
      <c r="AG1157" s="53">
        <v>61.03841116089788</v>
      </c>
      <c r="AH1157" s="53">
        <v>483.76902033798632</v>
      </c>
      <c r="AI1157" s="53">
        <v>88.886732383073053</v>
      </c>
      <c r="AJ1157" s="2">
        <v>0.2</v>
      </c>
      <c r="AK1157" s="2">
        <v>0.1</v>
      </c>
    </row>
    <row r="1158" spans="1:37" x14ac:dyDescent="0.3">
      <c r="A1158" s="5" t="s">
        <v>1317</v>
      </c>
      <c r="B1158" s="5" t="s">
        <v>1318</v>
      </c>
      <c r="C1158" s="2">
        <v>0.57999999999999996</v>
      </c>
      <c r="D1158" s="2">
        <v>0.31</v>
      </c>
      <c r="E1158" s="3" t="s">
        <v>1319</v>
      </c>
      <c r="F1158" s="3" t="s">
        <v>1320</v>
      </c>
      <c r="G1158" s="3"/>
      <c r="H1158" s="6">
        <v>7.3999999999999996E-2</v>
      </c>
      <c r="I1158" s="3">
        <v>731.79102622533412</v>
      </c>
      <c r="J1158" s="13">
        <v>390.8621162</v>
      </c>
      <c r="K1158" s="4">
        <v>2.4849999999999999</v>
      </c>
      <c r="L1158" s="3"/>
      <c r="M1158" s="3"/>
      <c r="N1158" s="3"/>
      <c r="O1158" s="8">
        <v>1645.6785558400431</v>
      </c>
      <c r="P1158" s="3"/>
      <c r="Q1158" s="8">
        <v>11832.384008792867</v>
      </c>
      <c r="R1158" s="3"/>
      <c r="S1158" s="3"/>
      <c r="T1158" s="2">
        <v>250.62438545453691</v>
      </c>
      <c r="U1158" s="2">
        <v>296.44154325741312</v>
      </c>
      <c r="V1158" s="19">
        <v>9.064545608482695E-2</v>
      </c>
      <c r="W1158" s="19">
        <v>9.7340859091092575</v>
      </c>
      <c r="X1158" s="19">
        <v>5.0267025647040407E-2</v>
      </c>
      <c r="Y1158" s="19">
        <v>0.61700713857740164</v>
      </c>
      <c r="Z1158" s="19">
        <v>2.142528962005001</v>
      </c>
      <c r="AA1158" s="19">
        <v>0.34301064632099293</v>
      </c>
      <c r="AB1158" s="19">
        <v>17.016624255924334</v>
      </c>
      <c r="AC1158" s="19">
        <v>7.4885507470078636</v>
      </c>
      <c r="AD1158" s="19">
        <v>103.53153171688589</v>
      </c>
      <c r="AE1158" s="19">
        <v>42.51065877978192</v>
      </c>
      <c r="AF1158" s="19">
        <v>198.24573270552042</v>
      </c>
      <c r="AG1158" s="19">
        <v>44.035150541208552</v>
      </c>
      <c r="AH1158" s="19">
        <v>414.92957522829539</v>
      </c>
      <c r="AI1158" s="19">
        <v>80.859867075669499</v>
      </c>
      <c r="AJ1158" s="2">
        <v>0.57999999999999996</v>
      </c>
      <c r="AK1158" s="2">
        <v>0.31</v>
      </c>
    </row>
    <row r="1159" spans="1:37" x14ac:dyDescent="0.3">
      <c r="A1159" s="5" t="s">
        <v>1317</v>
      </c>
      <c r="B1159" s="5" t="s">
        <v>1318</v>
      </c>
      <c r="C1159" s="2">
        <v>0.57999999999999996</v>
      </c>
      <c r="D1159" s="2">
        <v>0.31</v>
      </c>
      <c r="E1159" s="3" t="s">
        <v>1321</v>
      </c>
      <c r="F1159" s="3" t="s">
        <v>1320</v>
      </c>
      <c r="G1159" s="3"/>
      <c r="H1159" s="6">
        <v>7.3999999999999996E-2</v>
      </c>
      <c r="I1159" s="3">
        <v>761.47609228525994</v>
      </c>
      <c r="J1159" s="13">
        <v>167.7663943</v>
      </c>
      <c r="K1159" s="4">
        <v>3.4630000000000001</v>
      </c>
      <c r="L1159" s="3"/>
      <c r="M1159" s="3"/>
      <c r="N1159" s="3"/>
      <c r="O1159" s="8">
        <v>552.66107687551641</v>
      </c>
      <c r="P1159" s="3"/>
      <c r="Q1159" s="8">
        <v>9133.8023203609864</v>
      </c>
      <c r="R1159" s="3"/>
      <c r="S1159" s="3"/>
      <c r="T1159" s="2">
        <v>84.248444920208541</v>
      </c>
      <c r="U1159" s="2">
        <v>87.415289349671639</v>
      </c>
      <c r="V1159" s="19">
        <v>7.0605056132292107E-2</v>
      </c>
      <c r="W1159" s="19">
        <v>7.7042575956118728</v>
      </c>
      <c r="X1159" s="19">
        <v>3.7482978329055068E-2</v>
      </c>
      <c r="Y1159" s="19">
        <v>0.65517338852171048</v>
      </c>
      <c r="Z1159" s="19">
        <v>1.3809518331757131</v>
      </c>
      <c r="AA1159" s="19">
        <v>0.35302528066146049</v>
      </c>
      <c r="AB1159" s="19">
        <v>8.3895419639547075</v>
      </c>
      <c r="AC1159" s="19">
        <v>3.3433570697938317</v>
      </c>
      <c r="AD1159" s="19">
        <v>45.529878108838361</v>
      </c>
      <c r="AE1159" s="19">
        <v>19.613669269691144</v>
      </c>
      <c r="AF1159" s="19">
        <v>90.509452103704447</v>
      </c>
      <c r="AG1159" s="19">
        <v>20.984238006376813</v>
      </c>
      <c r="AH1159" s="19">
        <v>216.15530272971426</v>
      </c>
      <c r="AI1159" s="19">
        <v>45.062638766786428</v>
      </c>
      <c r="AJ1159" s="2">
        <v>0.57999999999999996</v>
      </c>
      <c r="AK1159" s="2">
        <v>0.31</v>
      </c>
    </row>
    <row r="1160" spans="1:37" x14ac:dyDescent="0.3">
      <c r="A1160" s="5" t="s">
        <v>1317</v>
      </c>
      <c r="B1160" s="5" t="s">
        <v>1318</v>
      </c>
      <c r="C1160" s="2">
        <v>0.57999999999999996</v>
      </c>
      <c r="D1160" s="2">
        <v>0.31</v>
      </c>
      <c r="E1160" s="3" t="s">
        <v>1322</v>
      </c>
      <c r="F1160" s="3" t="s">
        <v>1320</v>
      </c>
      <c r="G1160" s="3"/>
      <c r="H1160" s="6">
        <v>7.3999999999999996E-2</v>
      </c>
      <c r="I1160" s="3">
        <v>823.8272172482375</v>
      </c>
      <c r="J1160" s="13">
        <v>481.83386519999993</v>
      </c>
      <c r="K1160" s="4">
        <v>6.58</v>
      </c>
      <c r="L1160" s="3"/>
      <c r="M1160" s="3"/>
      <c r="N1160" s="3"/>
      <c r="O1160" s="8">
        <v>771.54351720205523</v>
      </c>
      <c r="P1160" s="3"/>
      <c r="Q1160" s="8">
        <v>7819.9061033176113</v>
      </c>
      <c r="R1160" s="3"/>
      <c r="S1160" s="3"/>
      <c r="T1160" s="2">
        <v>136.60378371619723</v>
      </c>
      <c r="U1160" s="2">
        <v>93.213467888600007</v>
      </c>
      <c r="V1160" s="19">
        <v>1.7544098818378668E-2</v>
      </c>
      <c r="W1160" s="19">
        <v>7.6024428212974229</v>
      </c>
      <c r="X1160" s="19">
        <v>0.19737111170676003</v>
      </c>
      <c r="Y1160" s="19">
        <v>3.1746464528494736</v>
      </c>
      <c r="Z1160" s="19">
        <v>6.004676678909366</v>
      </c>
      <c r="AA1160" s="19">
        <v>1.6437149726266682</v>
      </c>
      <c r="AB1160" s="19">
        <v>30.20091296592328</v>
      </c>
      <c r="AC1160" s="19">
        <v>10.286272223870826</v>
      </c>
      <c r="AD1160" s="19">
        <v>116.66825714221814</v>
      </c>
      <c r="AE1160" s="19">
        <v>42.774183785761323</v>
      </c>
      <c r="AF1160" s="19">
        <v>174.21916701607819</v>
      </c>
      <c r="AG1160" s="19">
        <v>33.855933553085507</v>
      </c>
      <c r="AH1160" s="19">
        <v>308.96411169080437</v>
      </c>
      <c r="AI1160" s="19">
        <v>60.725556326709494</v>
      </c>
      <c r="AJ1160" s="2">
        <v>0.57999999999999996</v>
      </c>
      <c r="AK1160" s="2">
        <v>0.31</v>
      </c>
    </row>
    <row r="1161" spans="1:37" x14ac:dyDescent="0.3">
      <c r="A1161" s="5" t="s">
        <v>1317</v>
      </c>
      <c r="B1161" s="5" t="s">
        <v>1318</v>
      </c>
      <c r="C1161" s="2">
        <v>0.57999999999999996</v>
      </c>
      <c r="D1161" s="2">
        <v>0.31</v>
      </c>
      <c r="E1161" s="3" t="s">
        <v>1323</v>
      </c>
      <c r="F1161" s="3" t="s">
        <v>1320</v>
      </c>
      <c r="G1161" s="3"/>
      <c r="H1161" s="6">
        <v>7.3999999999999996E-2</v>
      </c>
      <c r="I1161" s="3">
        <v>820.97802954259623</v>
      </c>
      <c r="J1161" s="13">
        <v>348.37226499999997</v>
      </c>
      <c r="K1161" s="4">
        <v>6.4</v>
      </c>
      <c r="L1161" s="3"/>
      <c r="M1161" s="3"/>
      <c r="N1161" s="3"/>
      <c r="O1161" s="8">
        <v>545.7312926280465</v>
      </c>
      <c r="P1161" s="3"/>
      <c r="Q1161" s="8">
        <v>9205.2275586634514</v>
      </c>
      <c r="R1161" s="3"/>
      <c r="S1161" s="3"/>
      <c r="T1161" s="2">
        <v>103.27815779053078</v>
      </c>
      <c r="U1161" s="2">
        <v>110.75080110368344</v>
      </c>
      <c r="V1161" s="19"/>
      <c r="W1161" s="19">
        <v>7.2858272303238474</v>
      </c>
      <c r="X1161" s="19">
        <v>3.7674576703811351E-2</v>
      </c>
      <c r="Y1161" s="19">
        <v>0.66423496116912573</v>
      </c>
      <c r="Z1161" s="19">
        <v>1.6190727178497439</v>
      </c>
      <c r="AA1161" s="19">
        <v>0.35079908886744454</v>
      </c>
      <c r="AB1161" s="19">
        <v>8.7492198791495781</v>
      </c>
      <c r="AC1161" s="19">
        <v>3.4872335461379098</v>
      </c>
      <c r="AD1161" s="19">
        <v>47.150303571739663</v>
      </c>
      <c r="AE1161" s="19">
        <v>19.594931354489209</v>
      </c>
      <c r="AF1161" s="19">
        <v>91.353064503291321</v>
      </c>
      <c r="AG1161" s="19">
        <v>21.182868058534151</v>
      </c>
      <c r="AH1161" s="19">
        <v>219.62306270781048</v>
      </c>
      <c r="AI1161" s="19">
        <v>44.379198343112215</v>
      </c>
      <c r="AJ1161" s="2">
        <v>0.57999999999999996</v>
      </c>
      <c r="AK1161" s="2">
        <v>0.31</v>
      </c>
    </row>
    <row r="1162" spans="1:37" x14ac:dyDescent="0.3">
      <c r="A1162" s="5" t="s">
        <v>1317</v>
      </c>
      <c r="B1162" s="5" t="s">
        <v>1318</v>
      </c>
      <c r="C1162" s="2">
        <v>0.57999999999999996</v>
      </c>
      <c r="D1162" s="2">
        <v>0.31</v>
      </c>
      <c r="E1162" s="3" t="s">
        <v>1324</v>
      </c>
      <c r="F1162" s="3" t="s">
        <v>1320</v>
      </c>
      <c r="G1162" s="3"/>
      <c r="H1162" s="6">
        <v>7.3999999999999996E-2</v>
      </c>
      <c r="I1162" s="3">
        <v>702.51211528396789</v>
      </c>
      <c r="J1162" s="13">
        <v>325.44712239999996</v>
      </c>
      <c r="K1162" s="4">
        <v>1.75</v>
      </c>
      <c r="L1162" s="3"/>
      <c r="M1162" s="3"/>
      <c r="N1162" s="3"/>
      <c r="O1162" s="8">
        <v>617.90603220798562</v>
      </c>
      <c r="P1162" s="3"/>
      <c r="Q1162" s="8">
        <v>9873.5322207167319</v>
      </c>
      <c r="R1162" s="3"/>
      <c r="S1162" s="3"/>
      <c r="T1162" s="2">
        <v>161.48416490344937</v>
      </c>
      <c r="U1162" s="2">
        <v>237.8306059315438</v>
      </c>
      <c r="V1162" s="19">
        <v>0.16774885998306382</v>
      </c>
      <c r="W1162" s="19">
        <v>7.9214739436446804</v>
      </c>
      <c r="X1162" s="19">
        <v>6.0886623253112046E-2</v>
      </c>
      <c r="Y1162" s="19">
        <v>0.52706277611962637</v>
      </c>
      <c r="Z1162" s="19">
        <v>1.2477615819727896</v>
      </c>
      <c r="AA1162" s="19">
        <v>0.17603275430321513</v>
      </c>
      <c r="AB1162" s="19">
        <v>8.1596359053490293</v>
      </c>
      <c r="AC1162" s="19">
        <v>3.7691719156688412</v>
      </c>
      <c r="AD1162" s="19">
        <v>52.002146594749782</v>
      </c>
      <c r="AE1162" s="19">
        <v>23.039581077920801</v>
      </c>
      <c r="AF1162" s="19">
        <v>112.733446829359</v>
      </c>
      <c r="AG1162" s="19">
        <v>25.203748469060329</v>
      </c>
      <c r="AH1162" s="19">
        <v>252.2135174449065</v>
      </c>
      <c r="AI1162" s="19">
        <v>53.824603345183064</v>
      </c>
      <c r="AJ1162" s="2">
        <v>0.57999999999999996</v>
      </c>
      <c r="AK1162" s="2">
        <v>0.31</v>
      </c>
    </row>
    <row r="1163" spans="1:37" x14ac:dyDescent="0.3">
      <c r="A1163" s="5" t="s">
        <v>1317</v>
      </c>
      <c r="B1163" s="5" t="s">
        <v>1318</v>
      </c>
      <c r="C1163" s="2">
        <v>0.57999999999999996</v>
      </c>
      <c r="D1163" s="2">
        <v>0.31</v>
      </c>
      <c r="E1163" s="3" t="s">
        <v>1325</v>
      </c>
      <c r="F1163" s="3" t="s">
        <v>1320</v>
      </c>
      <c r="G1163" s="3"/>
      <c r="H1163" s="6">
        <v>7.3999999999999996E-2</v>
      </c>
      <c r="I1163" s="3">
        <v>762.71258929853548</v>
      </c>
      <c r="J1163" s="13">
        <v>789.36158239999997</v>
      </c>
      <c r="K1163" s="4">
        <v>3.51</v>
      </c>
      <c r="L1163" s="3"/>
      <c r="M1163" s="3"/>
      <c r="N1163" s="3"/>
      <c r="O1163" s="8">
        <v>511.00255763622704</v>
      </c>
      <c r="P1163" s="3"/>
      <c r="Q1163" s="8">
        <v>6974.3103134228504</v>
      </c>
      <c r="R1163" s="3"/>
      <c r="S1163" s="3"/>
      <c r="T1163" s="2">
        <v>135.26630876380628</v>
      </c>
      <c r="U1163" s="2">
        <v>160.69104432619108</v>
      </c>
      <c r="V1163" s="19">
        <v>0.36410991498751671</v>
      </c>
      <c r="W1163" s="19">
        <v>7.1352951640205005</v>
      </c>
      <c r="X1163" s="19">
        <v>0.17838237910051252</v>
      </c>
      <c r="Y1163" s="19">
        <v>1.4270590328041002</v>
      </c>
      <c r="Z1163" s="19">
        <v>1.9412200078585187</v>
      </c>
      <c r="AA1163" s="19">
        <v>0.38089884478521202</v>
      </c>
      <c r="AB1163" s="19">
        <v>11.038721341984656</v>
      </c>
      <c r="AC1163" s="19">
        <v>4.4805456397599315</v>
      </c>
      <c r="AD1163" s="19">
        <v>57.711946179577581</v>
      </c>
      <c r="AE1163" s="19">
        <v>25.235860102160743</v>
      </c>
      <c r="AF1163" s="19">
        <v>120.01986189127425</v>
      </c>
      <c r="AG1163" s="19">
        <v>27.093135461030784</v>
      </c>
      <c r="AH1163" s="19">
        <v>266.01009956335838</v>
      </c>
      <c r="AI1163" s="19">
        <v>56.389817958009075</v>
      </c>
      <c r="AJ1163" s="2">
        <v>0.57999999999999996</v>
      </c>
      <c r="AK1163" s="2">
        <v>0.31</v>
      </c>
    </row>
    <row r="1164" spans="1:37" x14ac:dyDescent="0.3">
      <c r="A1164" s="5" t="s">
        <v>1317</v>
      </c>
      <c r="B1164" s="5" t="s">
        <v>1318</v>
      </c>
      <c r="C1164" s="2">
        <v>0.57999999999999996</v>
      </c>
      <c r="D1164" s="2">
        <v>0.31</v>
      </c>
      <c r="E1164" s="3" t="s">
        <v>1326</v>
      </c>
      <c r="F1164" s="3" t="s">
        <v>1320</v>
      </c>
      <c r="G1164" s="3"/>
      <c r="H1164" s="6">
        <v>7.3999999999999996E-2</v>
      </c>
      <c r="I1164" s="3">
        <v>729.29844238075702</v>
      </c>
      <c r="J1164" s="13">
        <v>347.30740019999996</v>
      </c>
      <c r="K1164" s="4">
        <v>2.41</v>
      </c>
      <c r="L1164" s="3"/>
      <c r="M1164" s="3"/>
      <c r="N1164" s="3"/>
      <c r="O1164" s="8">
        <v>799.85120484943354</v>
      </c>
      <c r="P1164" s="3"/>
      <c r="Q1164" s="8">
        <v>10140.408048789293</v>
      </c>
      <c r="R1164" s="3"/>
      <c r="S1164" s="3"/>
      <c r="T1164" s="2">
        <v>159.49001147394955</v>
      </c>
      <c r="U1164" s="2">
        <v>187.74489345473361</v>
      </c>
      <c r="V1164" s="19">
        <v>0.50713890734740608</v>
      </c>
      <c r="W1164" s="19">
        <v>11.550347359177659</v>
      </c>
      <c r="X1164" s="19">
        <v>0.19323027347298108</v>
      </c>
      <c r="Y1164" s="19">
        <v>1.3692750498379964</v>
      </c>
      <c r="Z1164" s="19">
        <v>2.2459008753956557</v>
      </c>
      <c r="AA1164" s="19">
        <v>0.37466180501992041</v>
      </c>
      <c r="AB1164" s="19">
        <v>11.778042378803026</v>
      </c>
      <c r="AC1164" s="19">
        <v>4.8540438274680309</v>
      </c>
      <c r="AD1164" s="19">
        <v>65.006928103042</v>
      </c>
      <c r="AE1164" s="19">
        <v>28.213482886306718</v>
      </c>
      <c r="AF1164" s="19">
        <v>135.86147830100819</v>
      </c>
      <c r="AG1164" s="19">
        <v>32.829481920530043</v>
      </c>
      <c r="AH1164" s="19">
        <v>327.1149450126963</v>
      </c>
      <c r="AI1164" s="19">
        <v>70.368110837857429</v>
      </c>
      <c r="AJ1164" s="2">
        <v>0.57999999999999996</v>
      </c>
      <c r="AK1164" s="2">
        <v>0.31</v>
      </c>
    </row>
    <row r="1165" spans="1:37" x14ac:dyDescent="0.3">
      <c r="A1165" s="5" t="s">
        <v>1317</v>
      </c>
      <c r="B1165" s="5" t="s">
        <v>1318</v>
      </c>
      <c r="C1165" s="2">
        <v>0.57999999999999996</v>
      </c>
      <c r="D1165" s="2">
        <v>0.31</v>
      </c>
      <c r="E1165" s="3" t="s">
        <v>1327</v>
      </c>
      <c r="F1165" s="3" t="s">
        <v>1320</v>
      </c>
      <c r="G1165" s="3"/>
      <c r="H1165" s="6">
        <v>7.3999999999999996E-2</v>
      </c>
      <c r="I1165" s="3">
        <v>677.07481156295364</v>
      </c>
      <c r="J1165" s="13">
        <v>173.55986979999997</v>
      </c>
      <c r="K1165" s="4">
        <v>1.27</v>
      </c>
      <c r="L1165" s="3"/>
      <c r="M1165" s="3"/>
      <c r="N1165" s="3"/>
      <c r="O1165" s="8">
        <v>477.527015097846</v>
      </c>
      <c r="P1165" s="3"/>
      <c r="Q1165" s="8">
        <v>9491.8655282371292</v>
      </c>
      <c r="R1165" s="3"/>
      <c r="S1165" s="3"/>
      <c r="T1165" s="2">
        <v>117.57765223227318</v>
      </c>
      <c r="U1165" s="2">
        <v>170.23875414477013</v>
      </c>
      <c r="V1165" s="19">
        <v>0.28409415089632145</v>
      </c>
      <c r="W1165" s="19">
        <v>6.3247237973268637</v>
      </c>
      <c r="X1165" s="19">
        <v>9.0619813096125892E-2</v>
      </c>
      <c r="Y1165" s="19">
        <v>0.64491445933398517</v>
      </c>
      <c r="Z1165" s="19">
        <v>0.9932926881703501</v>
      </c>
      <c r="AA1165" s="19">
        <v>0.15345231508268456</v>
      </c>
      <c r="AB1165" s="19">
        <v>6.1899346016461276</v>
      </c>
      <c r="AC1165" s="19">
        <v>2.9653623049762019</v>
      </c>
      <c r="AD1165" s="19">
        <v>39.752444326149508</v>
      </c>
      <c r="AE1165" s="19">
        <v>17.273753846469763</v>
      </c>
      <c r="AF1165" s="19">
        <v>82.66725055096245</v>
      </c>
      <c r="AG1165" s="19">
        <v>19.886590562742501</v>
      </c>
      <c r="AH1165" s="19">
        <v>196.66780489786223</v>
      </c>
      <c r="AI1165" s="19">
        <v>40.219022311198202</v>
      </c>
      <c r="AJ1165" s="2">
        <v>0.57999999999999996</v>
      </c>
      <c r="AK1165" s="2">
        <v>0.31</v>
      </c>
    </row>
    <row r="1166" spans="1:37" x14ac:dyDescent="0.3">
      <c r="A1166" s="5" t="s">
        <v>1317</v>
      </c>
      <c r="B1166" s="5" t="s">
        <v>1318</v>
      </c>
      <c r="C1166" s="2">
        <v>0.57999999999999996</v>
      </c>
      <c r="D1166" s="2">
        <v>0.31</v>
      </c>
      <c r="E1166" s="3" t="s">
        <v>1328</v>
      </c>
      <c r="F1166" s="3" t="s">
        <v>1320</v>
      </c>
      <c r="G1166" s="3"/>
      <c r="H1166" s="6">
        <v>7.3999999999999996E-2</v>
      </c>
      <c r="I1166" s="3">
        <v>752.8694927136014</v>
      </c>
      <c r="J1166" s="13">
        <v>287.92373079999999</v>
      </c>
      <c r="K1166" s="4">
        <v>3.15</v>
      </c>
      <c r="L1166" s="3"/>
      <c r="M1166" s="3"/>
      <c r="N1166" s="3"/>
      <c r="O1166" s="8">
        <v>1010.768533395185</v>
      </c>
      <c r="P1166" s="3"/>
      <c r="Q1166" s="8">
        <v>9610.6079729657795</v>
      </c>
      <c r="R1166" s="3"/>
      <c r="S1166" s="3"/>
      <c r="T1166" s="2">
        <v>228.2093036332077</v>
      </c>
      <c r="U1166" s="2">
        <v>338.57766161449786</v>
      </c>
      <c r="V1166" s="19"/>
      <c r="W1166" s="19">
        <v>8.353544608218602</v>
      </c>
      <c r="X1166" s="19">
        <v>5.7417663932420662E-2</v>
      </c>
      <c r="Y1166" s="19">
        <v>1.0581847450361279</v>
      </c>
      <c r="Z1166" s="19">
        <v>2.7465128054316743</v>
      </c>
      <c r="AA1166" s="19">
        <v>0.44876982820826983</v>
      </c>
      <c r="AB1166" s="19">
        <v>16.406527437729586</v>
      </c>
      <c r="AC1166" s="19">
        <v>7.0372913014645544</v>
      </c>
      <c r="AD1166" s="19">
        <v>92.997960011843077</v>
      </c>
      <c r="AE1166" s="19">
        <v>39.114488029053355</v>
      </c>
      <c r="AF1166" s="19">
        <v>175.45552937038798</v>
      </c>
      <c r="AG1166" s="19">
        <v>39.415049807760973</v>
      </c>
      <c r="AH1166" s="19">
        <v>370.1573767773292</v>
      </c>
      <c r="AI1166" s="19">
        <v>74.788061901867778</v>
      </c>
      <c r="AJ1166" s="2">
        <v>0.57999999999999996</v>
      </c>
      <c r="AK1166" s="2">
        <v>0.31</v>
      </c>
    </row>
    <row r="1167" spans="1:37" x14ac:dyDescent="0.3">
      <c r="A1167" s="5" t="s">
        <v>1317</v>
      </c>
      <c r="B1167" s="5" t="s">
        <v>1318</v>
      </c>
      <c r="C1167" s="2">
        <v>0.57999999999999996</v>
      </c>
      <c r="D1167" s="2">
        <v>0.31</v>
      </c>
      <c r="E1167" s="3" t="s">
        <v>1329</v>
      </c>
      <c r="F1167" s="3" t="s">
        <v>1320</v>
      </c>
      <c r="G1167" s="3"/>
      <c r="H1167" s="6">
        <v>7.3999999999999996E-2</v>
      </c>
      <c r="I1167" s="3">
        <v>672.71383720769211</v>
      </c>
      <c r="J1167" s="13">
        <v>317.85777859999996</v>
      </c>
      <c r="K1167" s="4">
        <v>1.2</v>
      </c>
      <c r="L1167" s="3"/>
      <c r="M1167" s="3"/>
      <c r="N1167" s="3"/>
      <c r="O1167" s="8">
        <v>1124.7467283393894</v>
      </c>
      <c r="P1167" s="3"/>
      <c r="Q1167" s="8">
        <v>11507.900753864336</v>
      </c>
      <c r="R1167" s="3"/>
      <c r="S1167" s="3"/>
      <c r="T1167" s="2">
        <v>340.40423125041946</v>
      </c>
      <c r="U1167" s="2">
        <v>365.58651336836925</v>
      </c>
      <c r="V1167" s="19">
        <v>0.30214613679604024</v>
      </c>
      <c r="W1167" s="19">
        <v>11.972411768607602</v>
      </c>
      <c r="X1167" s="19">
        <v>0.14849502968815628</v>
      </c>
      <c r="Y1167" s="19">
        <v>1.4437016775237417</v>
      </c>
      <c r="Z1167" s="19">
        <v>3.0936464518365896</v>
      </c>
      <c r="AA1167" s="19">
        <v>0.33205138583046062</v>
      </c>
      <c r="AB1167" s="19">
        <v>16.850061007669957</v>
      </c>
      <c r="AC1167" s="19">
        <v>7.3628785553710827</v>
      </c>
      <c r="AD1167" s="19">
        <v>93.438435000304466</v>
      </c>
      <c r="AE1167" s="19">
        <v>39.557425964150525</v>
      </c>
      <c r="AF1167" s="19">
        <v>184.98974566498859</v>
      </c>
      <c r="AG1167" s="19">
        <v>42.156088983693266</v>
      </c>
      <c r="AH1167" s="19">
        <v>408.30977086823253</v>
      </c>
      <c r="AI1167" s="19">
        <v>84.219368573831431</v>
      </c>
      <c r="AJ1167" s="2">
        <v>0.57999999999999996</v>
      </c>
      <c r="AK1167" s="2">
        <v>0.31</v>
      </c>
    </row>
    <row r="1168" spans="1:37" x14ac:dyDescent="0.3">
      <c r="A1168" s="5" t="s">
        <v>1317</v>
      </c>
      <c r="B1168" s="5" t="s">
        <v>1318</v>
      </c>
      <c r="C1168" s="2">
        <v>0.57999999999999996</v>
      </c>
      <c r="D1168" s="2">
        <v>0.31</v>
      </c>
      <c r="E1168" s="3" t="s">
        <v>1330</v>
      </c>
      <c r="F1168" s="3" t="s">
        <v>1320</v>
      </c>
      <c r="G1168" s="3"/>
      <c r="H1168" s="6">
        <v>7.3999999999999996E-2</v>
      </c>
      <c r="I1168" s="3">
        <v>835.75861311001267</v>
      </c>
      <c r="J1168" s="13">
        <v>91.390712199999996</v>
      </c>
      <c r="K1168" s="4">
        <v>7.3789999999999996</v>
      </c>
      <c r="L1168" s="3"/>
      <c r="M1168" s="3"/>
      <c r="N1168" s="3"/>
      <c r="O1168" s="8">
        <v>1433.7452902679884</v>
      </c>
      <c r="P1168" s="3"/>
      <c r="Q1168" s="8">
        <v>12492.107127315088</v>
      </c>
      <c r="R1168" s="3"/>
      <c r="S1168" s="3"/>
      <c r="T1168" s="2">
        <v>351.08098661327887</v>
      </c>
      <c r="U1168" s="2">
        <v>331.87481566839523</v>
      </c>
      <c r="V1168" s="19">
        <v>8.2297465216427321E-2</v>
      </c>
      <c r="W1168" s="19">
        <v>13.85683570581595</v>
      </c>
      <c r="X1168" s="19">
        <v>0.13681953592231041</v>
      </c>
      <c r="Y1168" s="19">
        <v>2.3351905755161249</v>
      </c>
      <c r="Z1168" s="19">
        <v>4.7938273488568912</v>
      </c>
      <c r="AA1168" s="19">
        <v>0.87441056792454019</v>
      </c>
      <c r="AB1168" s="19">
        <v>26.695240279578609</v>
      </c>
      <c r="AC1168" s="19">
        <v>10.585511463462963</v>
      </c>
      <c r="AD1168" s="19">
        <v>134.58721717831483</v>
      </c>
      <c r="AE1168" s="19">
        <v>55.921127614562359</v>
      </c>
      <c r="AF1168" s="19">
        <v>251.56277680031417</v>
      </c>
      <c r="AG1168" s="19">
        <v>56.137158460755479</v>
      </c>
      <c r="AH1168" s="19">
        <v>532.67034361332571</v>
      </c>
      <c r="AI1168" s="19">
        <v>109.66137240088939</v>
      </c>
      <c r="AJ1168" s="2">
        <v>0.57999999999999996</v>
      </c>
      <c r="AK1168" s="2">
        <v>0.31</v>
      </c>
    </row>
    <row r="1169" spans="1:37" x14ac:dyDescent="0.3">
      <c r="A1169" s="5" t="s">
        <v>1317</v>
      </c>
      <c r="B1169" s="5" t="s">
        <v>1318</v>
      </c>
      <c r="C1169" s="2">
        <v>0.57999999999999996</v>
      </c>
      <c r="D1169" s="2">
        <v>0.31</v>
      </c>
      <c r="E1169" s="3" t="s">
        <v>1331</v>
      </c>
      <c r="F1169" s="3" t="s">
        <v>1320</v>
      </c>
      <c r="G1169" s="3"/>
      <c r="H1169" s="6">
        <v>7.3999999999999996E-2</v>
      </c>
      <c r="I1169" s="3">
        <v>758.44572471342553</v>
      </c>
      <c r="J1169" s="13">
        <v>343.65020059999995</v>
      </c>
      <c r="K1169" s="4">
        <v>3.35</v>
      </c>
      <c r="L1169" s="3"/>
      <c r="M1169" s="3"/>
      <c r="N1169" s="3"/>
      <c r="O1169" s="8">
        <v>902.45889369854183</v>
      </c>
      <c r="P1169" s="3"/>
      <c r="Q1169" s="8">
        <v>8856.6023527142534</v>
      </c>
      <c r="R1169" s="3"/>
      <c r="S1169" s="3"/>
      <c r="T1169" s="2">
        <v>195.45602325085258</v>
      </c>
      <c r="U1169" s="2">
        <v>148.36407167424866</v>
      </c>
      <c r="V1169" s="19">
        <v>2.6191065542494337E-2</v>
      </c>
      <c r="W1169" s="19">
        <v>8.9901871802609534</v>
      </c>
      <c r="X1169" s="19">
        <v>0.16109583964629454</v>
      </c>
      <c r="Y1169" s="19">
        <v>2.5671401543635324</v>
      </c>
      <c r="Z1169" s="19">
        <v>4.385964150370083</v>
      </c>
      <c r="AA1169" s="19">
        <v>1.1089629735651372</v>
      </c>
      <c r="AB1169" s="19">
        <v>20.859312914200846</v>
      </c>
      <c r="AC1169" s="19">
        <v>7.4104086237295483</v>
      </c>
      <c r="AD1169" s="19">
        <v>86.066751491030004</v>
      </c>
      <c r="AE1169" s="19">
        <v>33.206529527091035</v>
      </c>
      <c r="AF1169" s="19">
        <v>147.76126143557221</v>
      </c>
      <c r="AG1169" s="19">
        <v>33.196136247113856</v>
      </c>
      <c r="AH1169" s="19">
        <v>323.02314169076351</v>
      </c>
      <c r="AI1169" s="19">
        <v>65.685529455779445</v>
      </c>
      <c r="AJ1169" s="2">
        <v>0.57999999999999996</v>
      </c>
      <c r="AK1169" s="2">
        <v>0.31</v>
      </c>
    </row>
    <row r="1170" spans="1:37" x14ac:dyDescent="0.3">
      <c r="A1170" s="5" t="s">
        <v>1317</v>
      </c>
      <c r="B1170" s="5" t="s">
        <v>1318</v>
      </c>
      <c r="C1170" s="2">
        <v>0.57999999999999996</v>
      </c>
      <c r="D1170" s="2">
        <v>0.31</v>
      </c>
      <c r="E1170" s="3" t="s">
        <v>1332</v>
      </c>
      <c r="F1170" s="3" t="s">
        <v>1320</v>
      </c>
      <c r="G1170" s="3"/>
      <c r="H1170" s="6">
        <v>7.3999999999999996E-2</v>
      </c>
      <c r="I1170" s="3">
        <v>759.04223530958961</v>
      </c>
      <c r="J1170" s="13">
        <v>332.3949288</v>
      </c>
      <c r="K1170" s="4">
        <v>3.3719999999999999</v>
      </c>
      <c r="L1170" s="3"/>
      <c r="M1170" s="3"/>
      <c r="N1170" s="3"/>
      <c r="O1170" s="8">
        <v>1076.5406363797429</v>
      </c>
      <c r="P1170" s="3"/>
      <c r="Q1170" s="8">
        <v>9112.9462864532452</v>
      </c>
      <c r="R1170" s="3"/>
      <c r="S1170" s="3"/>
      <c r="T1170" s="2">
        <v>207.30898657392748</v>
      </c>
      <c r="U1170" s="2">
        <v>163.72073025632017</v>
      </c>
      <c r="V1170" s="19">
        <v>0.11006086635698845</v>
      </c>
      <c r="W1170" s="19">
        <v>11.390261357888333</v>
      </c>
      <c r="X1170" s="19">
        <v>0.17339778001525538</v>
      </c>
      <c r="Y1170" s="19">
        <v>2.595775149928973</v>
      </c>
      <c r="Z1170" s="19">
        <v>4.7243107728707301</v>
      </c>
      <c r="AA1170" s="19">
        <v>0.95628356523383362</v>
      </c>
      <c r="AB1170" s="19">
        <v>23.52810595895621</v>
      </c>
      <c r="AC1170" s="19">
        <v>8.61797349776419</v>
      </c>
      <c r="AD1170" s="19">
        <v>100.36305039685379</v>
      </c>
      <c r="AE1170" s="19">
        <v>39.93340490650732</v>
      </c>
      <c r="AF1170" s="19">
        <v>174.02076605123833</v>
      </c>
      <c r="AG1170" s="19">
        <v>38.002148194960164</v>
      </c>
      <c r="AH1170" s="19">
        <v>359.62907237175961</v>
      </c>
      <c r="AI1170" s="19">
        <v>72.037951960828849</v>
      </c>
      <c r="AJ1170" s="2">
        <v>0.57999999999999996</v>
      </c>
      <c r="AK1170" s="2">
        <v>0.31</v>
      </c>
    </row>
    <row r="1171" spans="1:37" x14ac:dyDescent="0.3">
      <c r="A1171" s="5" t="s">
        <v>1317</v>
      </c>
      <c r="B1171" s="5" t="s">
        <v>1318</v>
      </c>
      <c r="C1171" s="2">
        <v>0.57999999999999996</v>
      </c>
      <c r="D1171" s="2">
        <v>0.31</v>
      </c>
      <c r="E1171" s="3" t="s">
        <v>1333</v>
      </c>
      <c r="F1171" s="3" t="s">
        <v>1320</v>
      </c>
      <c r="G1171" s="3"/>
      <c r="H1171" s="6">
        <v>7.3999999999999996E-2</v>
      </c>
      <c r="I1171" s="3">
        <v>833.80426882374582</v>
      </c>
      <c r="J1171" s="13">
        <v>189.08551129999995</v>
      </c>
      <c r="K1171" s="4">
        <v>7.2430000000000003</v>
      </c>
      <c r="L1171" s="3"/>
      <c r="M1171" s="3"/>
      <c r="N1171" s="3"/>
      <c r="O1171" s="8">
        <v>221.527813084298</v>
      </c>
      <c r="P1171" s="3"/>
      <c r="Q1171" s="8">
        <v>10747.378417996586</v>
      </c>
      <c r="R1171" s="3"/>
      <c r="S1171" s="3"/>
      <c r="T1171" s="2">
        <v>48.081874849974689</v>
      </c>
      <c r="U1171" s="2">
        <v>71.704484470144848</v>
      </c>
      <c r="V1171" s="19"/>
      <c r="W1171" s="19">
        <v>4.8649974337998021</v>
      </c>
      <c r="X1171" s="19"/>
      <c r="Y1171" s="19">
        <v>0.18798928512772059</v>
      </c>
      <c r="Z1171" s="19">
        <v>0.45034795777849546</v>
      </c>
      <c r="AA1171" s="19">
        <v>7.4369387523054289E-2</v>
      </c>
      <c r="AB1171" s="19">
        <v>3.1090535617276864</v>
      </c>
      <c r="AC1171" s="19">
        <v>1.234325251250693</v>
      </c>
      <c r="AD1171" s="19">
        <v>17.001668314298247</v>
      </c>
      <c r="AE1171" s="19">
        <v>7.746811200318156</v>
      </c>
      <c r="AF1171" s="19">
        <v>37.484237127939451</v>
      </c>
      <c r="AG1171" s="19">
        <v>9.1722244611766968</v>
      </c>
      <c r="AH1171" s="19">
        <v>91.877180835773331</v>
      </c>
      <c r="AI1171" s="19">
        <v>19.232749939989876</v>
      </c>
      <c r="AJ1171" s="2">
        <v>0.57999999999999996</v>
      </c>
      <c r="AK1171" s="2">
        <v>0.31</v>
      </c>
    </row>
    <row r="1172" spans="1:37" x14ac:dyDescent="0.3">
      <c r="A1172" s="5" t="s">
        <v>1317</v>
      </c>
      <c r="B1172" s="5" t="s">
        <v>1318</v>
      </c>
      <c r="C1172" s="2">
        <v>0.57999999999999996</v>
      </c>
      <c r="D1172" s="2">
        <v>0.31</v>
      </c>
      <c r="E1172" s="3" t="s">
        <v>1334</v>
      </c>
      <c r="F1172" s="3" t="s">
        <v>1320</v>
      </c>
      <c r="G1172" s="3"/>
      <c r="H1172" s="6">
        <v>7.3999999999999996E-2</v>
      </c>
      <c r="I1172" s="3">
        <v>774.85380281207381</v>
      </c>
      <c r="J1172" s="13">
        <v>345.92394879999995</v>
      </c>
      <c r="K1172" s="4">
        <v>4</v>
      </c>
      <c r="L1172" s="3"/>
      <c r="M1172" s="3"/>
      <c r="N1172" s="3"/>
      <c r="O1172" s="8">
        <v>1313.6419277740133</v>
      </c>
      <c r="P1172" s="3"/>
      <c r="Q1172" s="8">
        <v>11757.800050168938</v>
      </c>
      <c r="R1172" s="3"/>
      <c r="S1172" s="3"/>
      <c r="T1172" s="2">
        <v>381.61025975080463</v>
      </c>
      <c r="U1172" s="2">
        <v>333.79949681726242</v>
      </c>
      <c r="V1172" s="19">
        <v>7.7280328017578892E-2</v>
      </c>
      <c r="W1172" s="19">
        <v>16.465861889612142</v>
      </c>
      <c r="X1172" s="19">
        <v>0.12364852482812623</v>
      </c>
      <c r="Y1172" s="19">
        <v>1.937160222307311</v>
      </c>
      <c r="Z1172" s="19">
        <v>4.6780358559974422</v>
      </c>
      <c r="AA1172" s="19">
        <v>0.60587777165781853</v>
      </c>
      <c r="AB1172" s="19">
        <v>24.214502778841389</v>
      </c>
      <c r="AC1172" s="19">
        <v>9.7888415488933269</v>
      </c>
      <c r="AD1172" s="19">
        <v>120.5470076636874</v>
      </c>
      <c r="AE1172" s="19">
        <v>49.387281625100755</v>
      </c>
      <c r="AF1172" s="19">
        <v>224.50450491293452</v>
      </c>
      <c r="AG1172" s="19">
        <v>48.27444490164762</v>
      </c>
      <c r="AH1172" s="19">
        <v>473.8932754475295</v>
      </c>
      <c r="AI1172" s="19">
        <v>91.025922360972274</v>
      </c>
      <c r="AJ1172" s="2">
        <v>0.57999999999999996</v>
      </c>
      <c r="AK1172" s="2">
        <v>0.31</v>
      </c>
    </row>
    <row r="1173" spans="1:37" x14ac:dyDescent="0.3">
      <c r="A1173" s="5" t="s">
        <v>1317</v>
      </c>
      <c r="B1173" s="5" t="s">
        <v>1318</v>
      </c>
      <c r="C1173" s="2">
        <v>0.57999999999999996</v>
      </c>
      <c r="D1173" s="2">
        <v>0.31</v>
      </c>
      <c r="E1173" s="3" t="s">
        <v>1335</v>
      </c>
      <c r="F1173" s="3" t="s">
        <v>1320</v>
      </c>
      <c r="G1173" s="3"/>
      <c r="H1173" s="6">
        <v>7.3999999999999996E-2</v>
      </c>
      <c r="I1173" s="3">
        <v>721.01690845790006</v>
      </c>
      <c r="J1173" s="13">
        <v>221.11219299999999</v>
      </c>
      <c r="K1173" s="4">
        <v>2.1869999999999998</v>
      </c>
      <c r="L1173" s="3"/>
      <c r="M1173" s="3"/>
      <c r="N1173" s="3"/>
      <c r="O1173" s="8">
        <v>297.2588188792235</v>
      </c>
      <c r="P1173" s="3"/>
      <c r="Q1173" s="8">
        <v>6487.9606615648918</v>
      </c>
      <c r="R1173" s="3"/>
      <c r="S1173" s="3"/>
      <c r="T1173" s="2">
        <v>60.715350678625661</v>
      </c>
      <c r="U1173" s="2">
        <v>73.109032216735699</v>
      </c>
      <c r="V1173" s="19">
        <v>3.5801628912127521E-2</v>
      </c>
      <c r="W1173" s="19">
        <v>3.7486411449168813</v>
      </c>
      <c r="X1173" s="19">
        <v>2.1902172981536832E-2</v>
      </c>
      <c r="Y1173" s="19">
        <v>0.26640623866965474</v>
      </c>
      <c r="Z1173" s="19">
        <v>0.56756111716578628</v>
      </c>
      <c r="AA1173" s="19">
        <v>0.19269700267409809</v>
      </c>
      <c r="AB1173" s="19">
        <v>4.275135687742285</v>
      </c>
      <c r="AC1173" s="19">
        <v>1.8132472054906936</v>
      </c>
      <c r="AD1173" s="19">
        <v>24.250338642538139</v>
      </c>
      <c r="AE1173" s="19">
        <v>10.635189765073173</v>
      </c>
      <c r="AF1173" s="19">
        <v>51.322688034620448</v>
      </c>
      <c r="AG1173" s="19">
        <v>12.54110001010114</v>
      </c>
      <c r="AH1173" s="19">
        <v>125.62159791814155</v>
      </c>
      <c r="AI1173" s="19">
        <v>28.451765094284866</v>
      </c>
      <c r="AJ1173" s="2">
        <v>0.57999999999999996</v>
      </c>
      <c r="AK1173" s="2">
        <v>0.31</v>
      </c>
    </row>
    <row r="1174" spans="1:37" x14ac:dyDescent="0.3">
      <c r="A1174" s="5" t="s">
        <v>1317</v>
      </c>
      <c r="B1174" s="5" t="s">
        <v>1318</v>
      </c>
      <c r="C1174" s="2">
        <v>0.57999999999999996</v>
      </c>
      <c r="D1174" s="2">
        <v>0.31</v>
      </c>
      <c r="E1174" s="3" t="s">
        <v>1336</v>
      </c>
      <c r="F1174" s="3" t="s">
        <v>1320</v>
      </c>
      <c r="G1174" s="3"/>
      <c r="H1174" s="6">
        <v>7.3999999999999996E-2</v>
      </c>
      <c r="I1174" s="3">
        <v>836.19999953975503</v>
      </c>
      <c r="J1174" s="13">
        <v>343.3272498</v>
      </c>
      <c r="K1174" s="4">
        <v>7.41</v>
      </c>
      <c r="L1174" s="3"/>
      <c r="M1174" s="3"/>
      <c r="N1174" s="3"/>
      <c r="O1174" s="8">
        <v>962.62178346043436</v>
      </c>
      <c r="P1174" s="3"/>
      <c r="Q1174" s="8">
        <v>9146.0852905237698</v>
      </c>
      <c r="R1174" s="3"/>
      <c r="S1174" s="3"/>
      <c r="T1174" s="2">
        <v>124.26117197008162</v>
      </c>
      <c r="U1174" s="2">
        <v>88.277445506024236</v>
      </c>
      <c r="V1174" s="19"/>
      <c r="W1174" s="19">
        <v>8.5650820348665171</v>
      </c>
      <c r="X1174" s="19">
        <v>0.12043024436903224</v>
      </c>
      <c r="Y1174" s="19">
        <v>2.3463133816725241</v>
      </c>
      <c r="Z1174" s="19">
        <v>4.9314108685595093</v>
      </c>
      <c r="AA1174" s="19">
        <v>1.1908059507868962</v>
      </c>
      <c r="AB1174" s="19">
        <v>23.089384782476522</v>
      </c>
      <c r="AC1174" s="19">
        <v>8.2432425887078971</v>
      </c>
      <c r="AD1174" s="19">
        <v>98.690508876898321</v>
      </c>
      <c r="AE1174" s="19">
        <v>38.527296280472292</v>
      </c>
      <c r="AF1174" s="19">
        <v>163.59825782475949</v>
      </c>
      <c r="AG1174" s="19">
        <v>35.142791136997772</v>
      </c>
      <c r="AH1174" s="19">
        <v>324.09232228173096</v>
      </c>
      <c r="AI1174" s="19">
        <v>63.921466774149266</v>
      </c>
      <c r="AJ1174" s="2">
        <v>0.57999999999999996</v>
      </c>
      <c r="AK1174" s="2">
        <v>0.31</v>
      </c>
    </row>
    <row r="1175" spans="1:37" x14ac:dyDescent="0.3">
      <c r="A1175" s="5" t="s">
        <v>1317</v>
      </c>
      <c r="B1175" s="5" t="s">
        <v>1318</v>
      </c>
      <c r="C1175" s="2">
        <v>0.57999999999999996</v>
      </c>
      <c r="D1175" s="2">
        <v>0.31</v>
      </c>
      <c r="E1175" s="3" t="s">
        <v>1337</v>
      </c>
      <c r="F1175" s="3" t="s">
        <v>1320</v>
      </c>
      <c r="G1175" s="3"/>
      <c r="H1175" s="6">
        <v>7.3999999999999996E-2</v>
      </c>
      <c r="I1175" s="3">
        <v>730.71616115213112</v>
      </c>
      <c r="J1175" s="13">
        <v>328.77700699999997</v>
      </c>
      <c r="K1175" s="4">
        <v>2.4500000000000002</v>
      </c>
      <c r="L1175" s="3"/>
      <c r="M1175" s="3"/>
      <c r="N1175" s="3"/>
      <c r="O1175" s="8">
        <v>637.05390790519414</v>
      </c>
      <c r="P1175" s="3"/>
      <c r="Q1175" s="8">
        <v>8802.1536461797496</v>
      </c>
      <c r="R1175" s="3"/>
      <c r="S1175" s="3"/>
      <c r="T1175" s="2">
        <v>129.59601194448589</v>
      </c>
      <c r="U1175" s="2">
        <v>121.2168698277479</v>
      </c>
      <c r="V1175" s="19">
        <v>0.1091575585927404</v>
      </c>
      <c r="W1175" s="19">
        <v>9.5538853663550878</v>
      </c>
      <c r="X1175" s="19">
        <v>6.3415343563401561E-2</v>
      </c>
      <c r="Y1175" s="19">
        <v>0.74850897320736265</v>
      </c>
      <c r="Z1175" s="19">
        <v>1.9544400967081137</v>
      </c>
      <c r="AA1175" s="19">
        <v>0.48964961997314976</v>
      </c>
      <c r="AB1175" s="19">
        <v>11.674660790442616</v>
      </c>
      <c r="AC1175" s="19">
        <v>4.4182821335156826</v>
      </c>
      <c r="AD1175" s="19">
        <v>53.320868383063377</v>
      </c>
      <c r="AE1175" s="19">
        <v>22.621604523600297</v>
      </c>
      <c r="AF1175" s="19">
        <v>109.41745754177073</v>
      </c>
      <c r="AG1175" s="19">
        <v>25.729995954003094</v>
      </c>
      <c r="AH1175" s="19">
        <v>259.43113092207972</v>
      </c>
      <c r="AI1175" s="19">
        <v>56.387675981621328</v>
      </c>
      <c r="AJ1175" s="2">
        <v>0.57999999999999996</v>
      </c>
      <c r="AK1175" s="2">
        <v>0.31</v>
      </c>
    </row>
    <row r="1176" spans="1:37" x14ac:dyDescent="0.3">
      <c r="A1176" s="5" t="s">
        <v>1317</v>
      </c>
      <c r="B1176" s="5" t="s">
        <v>1318</v>
      </c>
      <c r="C1176" s="2">
        <v>0.57999999999999996</v>
      </c>
      <c r="D1176" s="2">
        <v>0.31</v>
      </c>
      <c r="E1176" s="3" t="s">
        <v>1338</v>
      </c>
      <c r="F1176" s="3" t="s">
        <v>1320</v>
      </c>
      <c r="G1176" s="3"/>
      <c r="H1176" s="6">
        <v>7.3999999999999996E-2</v>
      </c>
      <c r="I1176" s="3">
        <v>756.80232265197446</v>
      </c>
      <c r="J1176" s="13">
        <v>478.58253619999994</v>
      </c>
      <c r="K1176" s="4">
        <v>3.29</v>
      </c>
      <c r="L1176" s="3"/>
      <c r="M1176" s="3"/>
      <c r="N1176" s="3"/>
      <c r="O1176" s="8">
        <v>378.77546496138058</v>
      </c>
      <c r="P1176" s="3"/>
      <c r="Q1176" s="8">
        <v>9244.3236124677405</v>
      </c>
      <c r="R1176" s="3"/>
      <c r="S1176" s="3"/>
      <c r="T1176" s="2">
        <v>70.561810183643203</v>
      </c>
      <c r="U1176" s="2">
        <v>109.89542697964376</v>
      </c>
      <c r="V1176" s="19"/>
      <c r="W1176" s="19">
        <v>4.524922670991093</v>
      </c>
      <c r="X1176" s="19">
        <v>2.698348381783679E-2</v>
      </c>
      <c r="Y1176" s="19">
        <v>0.52929141334987551</v>
      </c>
      <c r="Z1176" s="19">
        <v>0.79912625152824346</v>
      </c>
      <c r="AA1176" s="19">
        <v>0.12453915608232365</v>
      </c>
      <c r="AB1176" s="19">
        <v>6.5590622203357123</v>
      </c>
      <c r="AC1176" s="19">
        <v>2.6879701187768186</v>
      </c>
      <c r="AD1176" s="19">
        <v>34.486967971796787</v>
      </c>
      <c r="AE1176" s="19">
        <v>14.031411585275132</v>
      </c>
      <c r="AF1176" s="19">
        <v>67.313413862495935</v>
      </c>
      <c r="AG1176" s="19">
        <v>15.276803146098368</v>
      </c>
      <c r="AH1176" s="19">
        <v>152.95484019510715</v>
      </c>
      <c r="AI1176" s="19">
        <v>31.176302072608355</v>
      </c>
      <c r="AJ1176" s="2">
        <v>0.57999999999999996</v>
      </c>
      <c r="AK1176" s="2">
        <v>0.31</v>
      </c>
    </row>
    <row r="1177" spans="1:37" x14ac:dyDescent="0.3">
      <c r="A1177" s="5" t="s">
        <v>1317</v>
      </c>
      <c r="B1177" s="5" t="s">
        <v>1318</v>
      </c>
      <c r="C1177" s="2">
        <v>0.57999999999999996</v>
      </c>
      <c r="D1177" s="2">
        <v>0.31</v>
      </c>
      <c r="E1177" s="3" t="s">
        <v>1339</v>
      </c>
      <c r="F1177" s="3" t="s">
        <v>1320</v>
      </c>
      <c r="G1177" s="3"/>
      <c r="H1177" s="6">
        <v>7.3999999999999996E-2</v>
      </c>
      <c r="I1177" s="3">
        <v>842.85053826710805</v>
      </c>
      <c r="J1177" s="13">
        <v>354.73963279999992</v>
      </c>
      <c r="K1177" s="4">
        <v>7.89</v>
      </c>
      <c r="L1177" s="3"/>
      <c r="M1177" s="3"/>
      <c r="N1177" s="3"/>
      <c r="O1177" s="8">
        <v>1712.9728972037053</v>
      </c>
      <c r="P1177" s="3"/>
      <c r="Q1177" s="8">
        <v>10254.698605816555</v>
      </c>
      <c r="R1177" s="3"/>
      <c r="S1177" s="3"/>
      <c r="T1177" s="2">
        <v>346.82306947357131</v>
      </c>
      <c r="U1177" s="2">
        <v>234.60465370504235</v>
      </c>
      <c r="V1177" s="19"/>
      <c r="W1177" s="19">
        <v>18.256567778731085</v>
      </c>
      <c r="X1177" s="19">
        <v>0.26996964250701494</v>
      </c>
      <c r="Y1177" s="19">
        <v>4.1167784566203807</v>
      </c>
      <c r="Z1177" s="19">
        <v>8.6886781496510554</v>
      </c>
      <c r="AA1177" s="19">
        <v>1.6136116563637675</v>
      </c>
      <c r="AB1177" s="19">
        <v>36.223512952473804</v>
      </c>
      <c r="AC1177" s="19">
        <v>13.881197710513947</v>
      </c>
      <c r="AD1177" s="19">
        <v>154.05853852488428</v>
      </c>
      <c r="AE1177" s="19">
        <v>60.458718791321928</v>
      </c>
      <c r="AF1177" s="19">
        <v>267.60094334478862</v>
      </c>
      <c r="AG1177" s="19">
        <v>60.655248416135457</v>
      </c>
      <c r="AH1177" s="19">
        <v>560.59558294837882</v>
      </c>
      <c r="AI1177" s="19">
        <v>115.70423069285322</v>
      </c>
      <c r="AJ1177" s="2">
        <v>0.57999999999999996</v>
      </c>
      <c r="AK1177" s="2">
        <v>0.31</v>
      </c>
    </row>
    <row r="1178" spans="1:37" x14ac:dyDescent="0.3">
      <c r="A1178" s="5" t="s">
        <v>51</v>
      </c>
      <c r="B1178" s="7" t="s">
        <v>1095</v>
      </c>
      <c r="C1178" s="2">
        <v>0.3</v>
      </c>
      <c r="D1178" s="2">
        <v>0.2</v>
      </c>
      <c r="E1178" s="4" t="s">
        <v>31</v>
      </c>
      <c r="F1178" s="4" t="s">
        <v>32</v>
      </c>
      <c r="H1178" s="2">
        <v>3.0999999999999999E-3</v>
      </c>
      <c r="K1178" s="4">
        <v>20.8</v>
      </c>
      <c r="O1178" s="4">
        <v>1340</v>
      </c>
      <c r="P1178" s="4">
        <v>30.6</v>
      </c>
      <c r="Q1178" s="4">
        <v>8993</v>
      </c>
      <c r="T1178" s="4">
        <v>128.80000000000001</v>
      </c>
      <c r="U1178" s="4">
        <v>158.80000000000001</v>
      </c>
      <c r="V1178" s="4">
        <v>0.14000000000000001</v>
      </c>
      <c r="W1178" s="4">
        <v>23.58</v>
      </c>
      <c r="Y1178" s="4">
        <v>5.24</v>
      </c>
      <c r="Z1178" s="4">
        <v>10.9</v>
      </c>
      <c r="AA1178" s="4">
        <v>2.79</v>
      </c>
      <c r="AB1178" s="4">
        <v>98.7</v>
      </c>
      <c r="AC1178" s="4">
        <v>32.4</v>
      </c>
      <c r="AD1178" s="4">
        <v>331</v>
      </c>
      <c r="AE1178" s="4">
        <v>119.8</v>
      </c>
      <c r="AF1178" s="4">
        <v>480.5</v>
      </c>
      <c r="AG1178" s="4">
        <v>92.9</v>
      </c>
      <c r="AH1178" s="4">
        <v>688.7</v>
      </c>
      <c r="AI1178" s="4">
        <v>113.7</v>
      </c>
      <c r="AJ1178" s="2">
        <v>0.3</v>
      </c>
      <c r="AK1178" s="2">
        <v>0.2</v>
      </c>
    </row>
    <row r="1179" spans="1:37" x14ac:dyDescent="0.3">
      <c r="A1179" s="5" t="s">
        <v>51</v>
      </c>
      <c r="B1179" s="7" t="s">
        <v>1095</v>
      </c>
      <c r="C1179" s="2">
        <v>0.3</v>
      </c>
      <c r="D1179" s="2">
        <v>0.2</v>
      </c>
      <c r="E1179" s="4" t="s">
        <v>33</v>
      </c>
      <c r="F1179" s="4" t="s">
        <v>32</v>
      </c>
      <c r="H1179" s="2">
        <v>3.0999999999999999E-3</v>
      </c>
      <c r="K1179" s="4">
        <v>19.5</v>
      </c>
      <c r="O1179" s="4">
        <v>940</v>
      </c>
      <c r="P1179" s="4">
        <v>22.4</v>
      </c>
      <c r="Q1179" s="4">
        <v>8627</v>
      </c>
      <c r="T1179" s="4">
        <v>97.9</v>
      </c>
      <c r="U1179" s="4">
        <v>131.6</v>
      </c>
      <c r="V1179" s="4">
        <v>0.03</v>
      </c>
      <c r="W1179" s="4">
        <v>21.88</v>
      </c>
      <c r="Y1179" s="4">
        <v>1.53</v>
      </c>
      <c r="Z1179" s="4">
        <v>3.3</v>
      </c>
      <c r="AA1179" s="4">
        <v>0.87</v>
      </c>
      <c r="AB1179" s="4">
        <v>31.8</v>
      </c>
      <c r="AC1179" s="4">
        <v>11.3</v>
      </c>
      <c r="AD1179" s="4">
        <v>122.4</v>
      </c>
      <c r="AE1179" s="4">
        <v>47.9</v>
      </c>
      <c r="AF1179" s="4">
        <v>212.3</v>
      </c>
      <c r="AG1179" s="4">
        <v>43.1</v>
      </c>
      <c r="AH1179" s="4">
        <v>334.7</v>
      </c>
      <c r="AI1179" s="4">
        <v>59</v>
      </c>
      <c r="AJ1179" s="2">
        <v>0.3</v>
      </c>
      <c r="AK1179" s="2">
        <v>0.2</v>
      </c>
    </row>
    <row r="1180" spans="1:37" x14ac:dyDescent="0.3">
      <c r="A1180" s="5" t="s">
        <v>51</v>
      </c>
      <c r="B1180" s="7" t="s">
        <v>1095</v>
      </c>
      <c r="C1180" s="2">
        <v>0.3</v>
      </c>
      <c r="D1180" s="2">
        <v>0.2</v>
      </c>
      <c r="E1180" s="4" t="s">
        <v>34</v>
      </c>
      <c r="F1180" s="4" t="s">
        <v>32</v>
      </c>
      <c r="H1180" s="2">
        <v>3.0999999999999999E-3</v>
      </c>
      <c r="K1180" s="4">
        <v>20.3</v>
      </c>
      <c r="O1180" s="4">
        <v>2970</v>
      </c>
      <c r="P1180" s="4">
        <v>36.6</v>
      </c>
      <c r="Q1180" s="4">
        <v>8263</v>
      </c>
      <c r="T1180" s="4">
        <v>210.3</v>
      </c>
      <c r="U1180" s="4">
        <v>236.2</v>
      </c>
      <c r="V1180" s="4">
        <v>0.03</v>
      </c>
      <c r="W1180" s="4">
        <v>16.190000000000001</v>
      </c>
      <c r="Y1180" s="4">
        <v>1.64</v>
      </c>
      <c r="Z1180" s="4">
        <v>3.3</v>
      </c>
      <c r="AA1180" s="4">
        <v>0.93</v>
      </c>
      <c r="AB1180" s="4">
        <v>29.5</v>
      </c>
      <c r="AC1180" s="4">
        <v>10.4</v>
      </c>
      <c r="AD1180" s="4">
        <v>118.1</v>
      </c>
      <c r="AE1180" s="4">
        <v>44.6</v>
      </c>
      <c r="AF1180" s="4">
        <v>191.9</v>
      </c>
      <c r="AG1180" s="4">
        <v>37.4</v>
      </c>
      <c r="AH1180" s="4">
        <v>292</v>
      </c>
      <c r="AI1180" s="4">
        <v>49.1</v>
      </c>
      <c r="AJ1180" s="2">
        <v>0.3</v>
      </c>
      <c r="AK1180" s="2">
        <v>0.2</v>
      </c>
    </row>
    <row r="1181" spans="1:37" x14ac:dyDescent="0.3">
      <c r="A1181" s="5" t="s">
        <v>51</v>
      </c>
      <c r="B1181" s="7" t="s">
        <v>1095</v>
      </c>
      <c r="C1181" s="2">
        <v>0.3</v>
      </c>
      <c r="D1181" s="2">
        <v>0.2</v>
      </c>
      <c r="E1181" s="4" t="s">
        <v>35</v>
      </c>
      <c r="F1181" s="4" t="s">
        <v>32</v>
      </c>
      <c r="H1181" s="2">
        <v>3.0999999999999999E-3</v>
      </c>
      <c r="K1181" s="4">
        <v>22.5</v>
      </c>
      <c r="O1181" s="4">
        <v>2493</v>
      </c>
      <c r="P1181" s="4">
        <v>47.7</v>
      </c>
      <c r="Q1181" s="4">
        <v>8195</v>
      </c>
      <c r="T1181" s="4">
        <v>192.2</v>
      </c>
      <c r="U1181" s="4">
        <v>253.5</v>
      </c>
      <c r="V1181" s="4">
        <v>0.15</v>
      </c>
      <c r="W1181" s="4">
        <v>30.83</v>
      </c>
      <c r="Y1181" s="4">
        <v>6.68</v>
      </c>
      <c r="Z1181" s="4">
        <v>14</v>
      </c>
      <c r="AA1181" s="4">
        <v>3.33</v>
      </c>
      <c r="AB1181" s="4">
        <v>110.8</v>
      </c>
      <c r="AC1181" s="4">
        <v>36</v>
      </c>
      <c r="AD1181" s="4">
        <v>374.6</v>
      </c>
      <c r="AE1181" s="4">
        <v>136.5</v>
      </c>
      <c r="AF1181" s="4">
        <v>529.5</v>
      </c>
      <c r="AG1181" s="4">
        <v>101.7</v>
      </c>
      <c r="AH1181" s="4">
        <v>774.4</v>
      </c>
      <c r="AI1181" s="4">
        <v>121.8</v>
      </c>
      <c r="AJ1181" s="2">
        <v>0.3</v>
      </c>
      <c r="AK1181" s="2">
        <v>0.2</v>
      </c>
    </row>
    <row r="1182" spans="1:37" x14ac:dyDescent="0.3">
      <c r="A1182" s="5" t="s">
        <v>51</v>
      </c>
      <c r="B1182" s="7" t="s">
        <v>1095</v>
      </c>
      <c r="C1182" s="2">
        <v>0.3</v>
      </c>
      <c r="D1182" s="2">
        <v>0.2</v>
      </c>
      <c r="E1182" s="4" t="s">
        <v>36</v>
      </c>
      <c r="F1182" s="4" t="s">
        <v>32</v>
      </c>
      <c r="H1182" s="2">
        <v>3.0999999999999999E-3</v>
      </c>
      <c r="K1182" s="4">
        <v>23.4</v>
      </c>
      <c r="O1182" s="4">
        <v>2030</v>
      </c>
      <c r="P1182" s="4">
        <v>35.1</v>
      </c>
      <c r="Q1182" s="4">
        <v>8250</v>
      </c>
      <c r="T1182" s="4">
        <v>155.6</v>
      </c>
      <c r="U1182" s="4">
        <v>199</v>
      </c>
      <c r="V1182" s="4">
        <v>0.02</v>
      </c>
      <c r="W1182" s="4">
        <v>24.89</v>
      </c>
      <c r="Y1182" s="4">
        <v>1.76</v>
      </c>
      <c r="Z1182" s="4">
        <v>4.0999999999999996</v>
      </c>
      <c r="AA1182" s="4">
        <v>0.96</v>
      </c>
      <c r="AB1182" s="4">
        <v>34.1</v>
      </c>
      <c r="AC1182" s="4">
        <v>11.3</v>
      </c>
      <c r="AD1182" s="4">
        <v>127.3</v>
      </c>
      <c r="AE1182" s="4">
        <v>48.9</v>
      </c>
      <c r="AF1182" s="4">
        <v>210.4</v>
      </c>
      <c r="AG1182" s="4">
        <v>41.8</v>
      </c>
      <c r="AH1182" s="4">
        <v>320.3</v>
      </c>
      <c r="AI1182" s="4">
        <v>54.5</v>
      </c>
      <c r="AJ1182" s="2">
        <v>0.3</v>
      </c>
      <c r="AK1182" s="2">
        <v>0.2</v>
      </c>
    </row>
    <row r="1183" spans="1:37" x14ac:dyDescent="0.3">
      <c r="A1183" s="5" t="s">
        <v>51</v>
      </c>
      <c r="B1183" s="7" t="s">
        <v>1095</v>
      </c>
      <c r="C1183" s="2">
        <v>0.3</v>
      </c>
      <c r="D1183" s="2">
        <v>0.2</v>
      </c>
      <c r="E1183" s="4" t="s">
        <v>37</v>
      </c>
      <c r="F1183" s="4" t="s">
        <v>32</v>
      </c>
      <c r="H1183" s="2">
        <v>3.0999999999999999E-3</v>
      </c>
      <c r="K1183" s="4">
        <v>22.7</v>
      </c>
      <c r="O1183" s="4">
        <v>2607</v>
      </c>
      <c r="P1183" s="4">
        <v>40.4</v>
      </c>
      <c r="Q1183" s="4">
        <v>8899</v>
      </c>
      <c r="T1183" s="4">
        <v>392.3</v>
      </c>
      <c r="U1183" s="4">
        <v>318.10000000000002</v>
      </c>
      <c r="V1183" s="4">
        <v>0.03</v>
      </c>
      <c r="W1183" s="4">
        <v>19.53</v>
      </c>
      <c r="Y1183" s="4">
        <v>1.1499999999999999</v>
      </c>
      <c r="Z1183" s="4">
        <v>3.3</v>
      </c>
      <c r="AA1183" s="4">
        <v>0.79</v>
      </c>
      <c r="AB1183" s="4">
        <v>26.9</v>
      </c>
      <c r="AC1183" s="4">
        <v>9.1999999999999993</v>
      </c>
      <c r="AD1183" s="4">
        <v>99.9</v>
      </c>
      <c r="AE1183" s="4">
        <v>38.799999999999997</v>
      </c>
      <c r="AF1183" s="4">
        <v>167.5</v>
      </c>
      <c r="AG1183" s="4">
        <v>33.299999999999997</v>
      </c>
      <c r="AH1183" s="4">
        <v>260.10000000000002</v>
      </c>
      <c r="AI1183" s="4">
        <v>45.1</v>
      </c>
      <c r="AJ1183" s="2">
        <v>0.3</v>
      </c>
      <c r="AK1183" s="2">
        <v>0.2</v>
      </c>
    </row>
    <row r="1184" spans="1:37" x14ac:dyDescent="0.3">
      <c r="A1184" s="5" t="s">
        <v>51</v>
      </c>
      <c r="B1184" s="7" t="s">
        <v>1095</v>
      </c>
      <c r="C1184" s="2">
        <v>0.3</v>
      </c>
      <c r="D1184" s="2">
        <v>0.2</v>
      </c>
      <c r="E1184" s="4" t="s">
        <v>38</v>
      </c>
      <c r="F1184" s="4" t="s">
        <v>32</v>
      </c>
      <c r="H1184" s="2">
        <v>3.0999999999999999E-3</v>
      </c>
      <c r="K1184" s="4">
        <v>17.8</v>
      </c>
      <c r="O1184" s="4">
        <v>1237</v>
      </c>
      <c r="P1184" s="4">
        <v>21.5</v>
      </c>
      <c r="Q1184" s="4">
        <v>8334</v>
      </c>
      <c r="T1184" s="4">
        <v>99.7</v>
      </c>
      <c r="U1184" s="4">
        <v>142.1</v>
      </c>
      <c r="V1184" s="4">
        <v>0.03</v>
      </c>
      <c r="W1184" s="4">
        <v>20.71</v>
      </c>
      <c r="Y1184" s="4">
        <v>1.51</v>
      </c>
      <c r="Z1184" s="4">
        <v>2.7</v>
      </c>
      <c r="AA1184" s="4">
        <v>0.71</v>
      </c>
      <c r="AB1184" s="4">
        <v>27.4</v>
      </c>
      <c r="AC1184" s="4">
        <v>9.8000000000000007</v>
      </c>
      <c r="AD1184" s="4">
        <v>106.4</v>
      </c>
      <c r="AE1184" s="4">
        <v>40.4</v>
      </c>
      <c r="AF1184" s="4">
        <v>173.6</v>
      </c>
      <c r="AG1184" s="4">
        <v>34</v>
      </c>
      <c r="AH1184" s="4">
        <v>266.2</v>
      </c>
      <c r="AI1184" s="4">
        <v>46.1</v>
      </c>
      <c r="AJ1184" s="2">
        <v>0.3</v>
      </c>
      <c r="AK1184" s="2">
        <v>0.2</v>
      </c>
    </row>
    <row r="1185" spans="1:37" x14ac:dyDescent="0.3">
      <c r="A1185" s="5" t="s">
        <v>51</v>
      </c>
      <c r="B1185" s="7" t="s">
        <v>1095</v>
      </c>
      <c r="C1185" s="2">
        <v>0.3</v>
      </c>
      <c r="D1185" s="2">
        <v>0.2</v>
      </c>
      <c r="E1185" s="4" t="s">
        <v>39</v>
      </c>
      <c r="F1185" s="4" t="s">
        <v>32</v>
      </c>
      <c r="H1185" s="2">
        <v>3.0999999999999999E-3</v>
      </c>
      <c r="K1185" s="4">
        <v>21.1</v>
      </c>
      <c r="O1185" s="4">
        <v>2102</v>
      </c>
      <c r="P1185" s="4">
        <v>40.6</v>
      </c>
      <c r="Q1185" s="4">
        <v>8659</v>
      </c>
      <c r="T1185" s="4">
        <v>189</v>
      </c>
      <c r="U1185" s="4">
        <v>254.5</v>
      </c>
      <c r="V1185" s="4">
        <v>0.12</v>
      </c>
      <c r="W1185" s="4">
        <v>37.21</v>
      </c>
      <c r="Y1185" s="4">
        <v>4.76</v>
      </c>
      <c r="Z1185" s="4">
        <v>10.9</v>
      </c>
      <c r="AA1185" s="4">
        <v>2.74</v>
      </c>
      <c r="AB1185" s="4">
        <v>95.2</v>
      </c>
      <c r="AC1185" s="4">
        <v>31.3</v>
      </c>
      <c r="AD1185" s="4">
        <v>332.2</v>
      </c>
      <c r="AE1185" s="4">
        <v>124.5</v>
      </c>
      <c r="AF1185" s="4">
        <v>516.4</v>
      </c>
      <c r="AG1185" s="4">
        <v>100.7</v>
      </c>
      <c r="AH1185" s="4">
        <v>763.4</v>
      </c>
      <c r="AI1185" s="4">
        <v>126.1</v>
      </c>
      <c r="AJ1185" s="2">
        <v>0.3</v>
      </c>
      <c r="AK1185" s="2">
        <v>0.2</v>
      </c>
    </row>
    <row r="1186" spans="1:37" x14ac:dyDescent="0.3">
      <c r="A1186" s="5" t="s">
        <v>51</v>
      </c>
      <c r="B1186" s="7" t="s">
        <v>1095</v>
      </c>
      <c r="C1186" s="2">
        <v>0.3</v>
      </c>
      <c r="D1186" s="2">
        <v>0.2</v>
      </c>
      <c r="E1186" s="4" t="s">
        <v>40</v>
      </c>
      <c r="F1186" s="4" t="s">
        <v>32</v>
      </c>
      <c r="H1186" s="2">
        <v>3.0999999999999999E-3</v>
      </c>
      <c r="K1186" s="4">
        <v>25.7</v>
      </c>
      <c r="O1186" s="4">
        <v>1546</v>
      </c>
      <c r="P1186" s="4">
        <v>29</v>
      </c>
      <c r="Q1186" s="4">
        <v>8709</v>
      </c>
      <c r="T1186" s="4">
        <v>358.7</v>
      </c>
      <c r="U1186" s="4">
        <v>283.7</v>
      </c>
      <c r="V1186" s="4">
        <v>0.17</v>
      </c>
      <c r="W1186" s="4">
        <v>34.43</v>
      </c>
      <c r="Y1186" s="4">
        <v>6.18</v>
      </c>
      <c r="Z1186" s="4">
        <v>13.3</v>
      </c>
      <c r="AA1186" s="4">
        <v>3.31</v>
      </c>
      <c r="AB1186" s="4">
        <v>114.2</v>
      </c>
      <c r="AC1186" s="4">
        <v>37.9</v>
      </c>
      <c r="AD1186" s="4">
        <v>386.4</v>
      </c>
      <c r="AE1186" s="4">
        <v>138.1</v>
      </c>
      <c r="AF1186" s="4">
        <v>560</v>
      </c>
      <c r="AG1186" s="4">
        <v>109</v>
      </c>
      <c r="AH1186" s="4">
        <v>806.6</v>
      </c>
      <c r="AI1186" s="4">
        <v>130.9</v>
      </c>
      <c r="AJ1186" s="2">
        <v>0.3</v>
      </c>
      <c r="AK1186" s="2">
        <v>0.2</v>
      </c>
    </row>
    <row r="1187" spans="1:37" x14ac:dyDescent="0.3">
      <c r="A1187" s="5" t="s">
        <v>51</v>
      </c>
      <c r="B1187" s="7" t="s">
        <v>1095</v>
      </c>
      <c r="C1187" s="2">
        <v>0.3</v>
      </c>
      <c r="D1187" s="2">
        <v>0.2</v>
      </c>
      <c r="E1187" s="4" t="s">
        <v>41</v>
      </c>
      <c r="F1187" s="4" t="s">
        <v>32</v>
      </c>
      <c r="H1187" s="2">
        <v>3.0999999999999999E-3</v>
      </c>
      <c r="K1187" s="4">
        <v>20.6</v>
      </c>
      <c r="O1187" s="4">
        <v>3272</v>
      </c>
      <c r="P1187" s="4">
        <v>32.6</v>
      </c>
      <c r="Q1187" s="4">
        <v>8873</v>
      </c>
      <c r="T1187" s="4">
        <v>226.4</v>
      </c>
      <c r="U1187" s="4">
        <v>245.6</v>
      </c>
      <c r="V1187" s="4">
        <v>0.06</v>
      </c>
      <c r="W1187" s="4">
        <v>26.37</v>
      </c>
      <c r="Y1187" s="4">
        <v>2.2799999999999998</v>
      </c>
      <c r="Z1187" s="4">
        <v>4.3</v>
      </c>
      <c r="AA1187" s="4">
        <v>1.1499999999999999</v>
      </c>
      <c r="AB1187" s="4">
        <v>36.299999999999997</v>
      </c>
      <c r="AC1187" s="4">
        <v>13.1</v>
      </c>
      <c r="AD1187" s="4">
        <v>146.1</v>
      </c>
      <c r="AE1187" s="4">
        <v>55.9</v>
      </c>
      <c r="AF1187" s="4">
        <v>234.6</v>
      </c>
      <c r="AG1187" s="4">
        <v>46.2</v>
      </c>
      <c r="AH1187" s="4">
        <v>362.3</v>
      </c>
      <c r="AI1187" s="4">
        <v>61.6</v>
      </c>
      <c r="AJ1187" s="2">
        <v>0.3</v>
      </c>
      <c r="AK1187" s="2">
        <v>0.2</v>
      </c>
    </row>
    <row r="1188" spans="1:37" x14ac:dyDescent="0.3">
      <c r="A1188" s="5" t="s">
        <v>51</v>
      </c>
      <c r="B1188" s="7" t="s">
        <v>1095</v>
      </c>
      <c r="C1188" s="2">
        <v>0.3</v>
      </c>
      <c r="D1188" s="2">
        <v>0.2</v>
      </c>
      <c r="E1188" s="4" t="s">
        <v>42</v>
      </c>
      <c r="F1188" s="4" t="s">
        <v>32</v>
      </c>
      <c r="H1188" s="2">
        <v>3.0999999999999999E-3</v>
      </c>
      <c r="K1188" s="4">
        <v>21</v>
      </c>
      <c r="O1188" s="4">
        <v>2387</v>
      </c>
      <c r="P1188" s="4">
        <v>31.3</v>
      </c>
      <c r="Q1188" s="4">
        <v>8135</v>
      </c>
      <c r="T1188" s="4">
        <v>231.4</v>
      </c>
      <c r="U1188" s="4">
        <v>220</v>
      </c>
      <c r="V1188" s="4">
        <v>0.13</v>
      </c>
      <c r="W1188" s="4">
        <v>39.56</v>
      </c>
      <c r="Y1188" s="4">
        <v>4.4800000000000004</v>
      </c>
      <c r="Z1188" s="4">
        <v>8.8000000000000007</v>
      </c>
      <c r="AA1188" s="4">
        <v>2.17</v>
      </c>
      <c r="AB1188" s="4">
        <v>75</v>
      </c>
      <c r="AC1188" s="4">
        <v>25.7</v>
      </c>
      <c r="AD1188" s="4">
        <v>271.2</v>
      </c>
      <c r="AE1188" s="4">
        <v>98.5</v>
      </c>
      <c r="AF1188" s="4">
        <v>414.3</v>
      </c>
      <c r="AG1188" s="4">
        <v>78.400000000000006</v>
      </c>
      <c r="AH1188" s="4">
        <v>606.20000000000005</v>
      </c>
      <c r="AI1188" s="4">
        <v>100</v>
      </c>
      <c r="AJ1188" s="2">
        <v>0.3</v>
      </c>
      <c r="AK1188" s="2">
        <v>0.2</v>
      </c>
    </row>
    <row r="1189" spans="1:37" x14ac:dyDescent="0.3">
      <c r="A1189" s="5" t="s">
        <v>51</v>
      </c>
      <c r="B1189" s="7" t="s">
        <v>1095</v>
      </c>
      <c r="C1189" s="2">
        <v>0.3</v>
      </c>
      <c r="D1189" s="2">
        <v>0.2</v>
      </c>
      <c r="E1189" s="4" t="s">
        <v>43</v>
      </c>
      <c r="F1189" s="4" t="s">
        <v>32</v>
      </c>
      <c r="H1189" s="2">
        <v>3.0999999999999999E-3</v>
      </c>
      <c r="K1189" s="4">
        <v>18.600000000000001</v>
      </c>
      <c r="O1189" s="4">
        <v>1099</v>
      </c>
      <c r="P1189" s="4">
        <v>16.2</v>
      </c>
      <c r="Q1189" s="4">
        <v>7899</v>
      </c>
      <c r="T1189" s="4">
        <v>126.5</v>
      </c>
      <c r="U1189" s="4">
        <v>162</v>
      </c>
      <c r="V1189" s="4">
        <v>0.04</v>
      </c>
      <c r="W1189" s="4">
        <v>32.729999999999997</v>
      </c>
      <c r="Y1189" s="4">
        <v>2.61</v>
      </c>
      <c r="Z1189" s="4">
        <v>5.5</v>
      </c>
      <c r="AA1189" s="4">
        <v>1.46</v>
      </c>
      <c r="AB1189" s="4">
        <v>51.1</v>
      </c>
      <c r="AC1189" s="4">
        <v>18.600000000000001</v>
      </c>
      <c r="AD1189" s="4">
        <v>212.2</v>
      </c>
      <c r="AE1189" s="4">
        <v>83.8</v>
      </c>
      <c r="AF1189" s="4">
        <v>385.8</v>
      </c>
      <c r="AG1189" s="4">
        <v>76.8</v>
      </c>
      <c r="AH1189" s="4">
        <v>614.79999999999995</v>
      </c>
      <c r="AI1189" s="4">
        <v>106.1</v>
      </c>
      <c r="AJ1189" s="2">
        <v>0.3</v>
      </c>
      <c r="AK1189" s="2">
        <v>0.2</v>
      </c>
    </row>
    <row r="1190" spans="1:37" x14ac:dyDescent="0.3">
      <c r="A1190" s="5" t="s">
        <v>51</v>
      </c>
      <c r="B1190" s="7" t="s">
        <v>1095</v>
      </c>
      <c r="C1190" s="2">
        <v>0.3</v>
      </c>
      <c r="D1190" s="2">
        <v>0.2</v>
      </c>
      <c r="E1190" s="4" t="s">
        <v>44</v>
      </c>
      <c r="F1190" s="4" t="s">
        <v>32</v>
      </c>
      <c r="H1190" s="2">
        <v>3.0999999999999999E-3</v>
      </c>
      <c r="K1190" s="4">
        <v>19.600000000000001</v>
      </c>
      <c r="O1190" s="4">
        <v>979</v>
      </c>
      <c r="P1190" s="4">
        <v>22.1</v>
      </c>
      <c r="Q1190" s="4">
        <v>8997</v>
      </c>
      <c r="T1190" s="4">
        <v>97</v>
      </c>
      <c r="U1190" s="4">
        <v>131.30000000000001</v>
      </c>
      <c r="V1190" s="4">
        <v>0.02</v>
      </c>
      <c r="W1190" s="4">
        <v>25.79</v>
      </c>
      <c r="Y1190" s="4">
        <v>1.95</v>
      </c>
      <c r="Z1190" s="4">
        <v>3.5</v>
      </c>
      <c r="AA1190" s="4">
        <v>0.94</v>
      </c>
      <c r="AB1190" s="4">
        <v>32</v>
      </c>
      <c r="AC1190" s="4">
        <v>11.9</v>
      </c>
      <c r="AD1190" s="4">
        <v>133</v>
      </c>
      <c r="AE1190" s="4">
        <v>53.4</v>
      </c>
      <c r="AF1190" s="4">
        <v>232.1</v>
      </c>
      <c r="AG1190" s="4">
        <v>47.3</v>
      </c>
      <c r="AH1190" s="4">
        <v>374.3</v>
      </c>
      <c r="AI1190" s="4">
        <v>65.7</v>
      </c>
      <c r="AJ1190" s="2">
        <v>0.3</v>
      </c>
      <c r="AK1190" s="2">
        <v>0.2</v>
      </c>
    </row>
    <row r="1191" spans="1:37" x14ac:dyDescent="0.3">
      <c r="A1191" s="5" t="s">
        <v>51</v>
      </c>
      <c r="B1191" s="7" t="s">
        <v>1095</v>
      </c>
      <c r="C1191" s="2">
        <v>0.3</v>
      </c>
      <c r="D1191" s="2">
        <v>0.2</v>
      </c>
      <c r="E1191" s="4" t="s">
        <v>45</v>
      </c>
      <c r="F1191" s="4" t="s">
        <v>32</v>
      </c>
      <c r="H1191" s="2">
        <v>3.0999999999999999E-3</v>
      </c>
      <c r="K1191" s="4">
        <v>21.1</v>
      </c>
      <c r="O1191" s="4">
        <v>1307</v>
      </c>
      <c r="P1191" s="4">
        <v>24.5</v>
      </c>
      <c r="Q1191" s="4">
        <v>8546</v>
      </c>
      <c r="T1191" s="4">
        <v>143.6</v>
      </c>
      <c r="U1191" s="4">
        <v>182.9</v>
      </c>
      <c r="V1191" s="4">
        <v>0.04</v>
      </c>
      <c r="W1191" s="4">
        <v>28.94</v>
      </c>
      <c r="Y1191" s="4">
        <v>2.0299999999999998</v>
      </c>
      <c r="Z1191" s="4">
        <v>4.3</v>
      </c>
      <c r="AA1191" s="4">
        <v>1.1000000000000001</v>
      </c>
      <c r="AB1191" s="4">
        <v>37.200000000000003</v>
      </c>
      <c r="AC1191" s="4">
        <v>13.5</v>
      </c>
      <c r="AD1191" s="4">
        <v>142.1</v>
      </c>
      <c r="AE1191" s="4">
        <v>54.8</v>
      </c>
      <c r="AF1191" s="4">
        <v>226.9</v>
      </c>
      <c r="AG1191" s="4">
        <v>43.6</v>
      </c>
      <c r="AH1191" s="4">
        <v>342.4</v>
      </c>
      <c r="AI1191" s="4">
        <v>57.6</v>
      </c>
      <c r="AJ1191" s="2">
        <v>0.3</v>
      </c>
      <c r="AK1191" s="2">
        <v>0.2</v>
      </c>
    </row>
    <row r="1192" spans="1:37" x14ac:dyDescent="0.3">
      <c r="A1192" s="5" t="s">
        <v>51</v>
      </c>
      <c r="B1192" s="7" t="s">
        <v>1095</v>
      </c>
      <c r="C1192" s="2">
        <v>0.3</v>
      </c>
      <c r="D1192" s="2">
        <v>0.2</v>
      </c>
      <c r="E1192" s="4" t="s">
        <v>46</v>
      </c>
      <c r="F1192" s="4" t="s">
        <v>32</v>
      </c>
      <c r="H1192" s="2">
        <v>3.0999999999999999E-3</v>
      </c>
      <c r="K1192" s="4">
        <v>22.5</v>
      </c>
      <c r="O1192" s="4">
        <v>1413</v>
      </c>
      <c r="P1192" s="4">
        <v>28.7</v>
      </c>
      <c r="Q1192" s="4">
        <v>8574</v>
      </c>
      <c r="T1192" s="4">
        <v>274.7</v>
      </c>
      <c r="U1192" s="4">
        <v>248.6</v>
      </c>
      <c r="V1192" s="4">
        <v>0.03</v>
      </c>
      <c r="W1192" s="4">
        <v>28.35</v>
      </c>
      <c r="Y1192" s="4">
        <v>2.33</v>
      </c>
      <c r="Z1192" s="4">
        <v>4.5999999999999996</v>
      </c>
      <c r="AA1192" s="4">
        <v>1.05</v>
      </c>
      <c r="AB1192" s="4">
        <v>37.9</v>
      </c>
      <c r="AC1192" s="4">
        <v>14.4</v>
      </c>
      <c r="AD1192" s="4">
        <v>153.1</v>
      </c>
      <c r="AE1192" s="4">
        <v>56.2</v>
      </c>
      <c r="AF1192" s="4">
        <v>247.3</v>
      </c>
      <c r="AG1192" s="4">
        <v>49.1</v>
      </c>
      <c r="AH1192" s="4">
        <v>371.2</v>
      </c>
      <c r="AI1192" s="4">
        <v>61.2</v>
      </c>
      <c r="AJ1192" s="2">
        <v>0.3</v>
      </c>
      <c r="AK1192" s="2">
        <v>0.2</v>
      </c>
    </row>
    <row r="1193" spans="1:37" x14ac:dyDescent="0.3">
      <c r="A1193" s="5" t="s">
        <v>51</v>
      </c>
      <c r="B1193" s="7" t="s">
        <v>1095</v>
      </c>
      <c r="C1193" s="2">
        <v>0.3</v>
      </c>
      <c r="D1193" s="2">
        <v>0.2</v>
      </c>
      <c r="E1193" s="4" t="s">
        <v>47</v>
      </c>
      <c r="F1193" s="4" t="s">
        <v>32</v>
      </c>
      <c r="H1193" s="2">
        <v>3.0999999999999999E-3</v>
      </c>
      <c r="K1193" s="4">
        <v>21.2</v>
      </c>
      <c r="O1193" s="4">
        <v>1343</v>
      </c>
      <c r="P1193" s="4">
        <v>26.1</v>
      </c>
      <c r="Q1193" s="4">
        <v>8413</v>
      </c>
      <c r="T1193" s="4">
        <v>202.3</v>
      </c>
      <c r="U1193" s="4">
        <v>193.2</v>
      </c>
      <c r="V1193" s="4">
        <v>0.08</v>
      </c>
      <c r="W1193" s="4">
        <v>40.72</v>
      </c>
      <c r="Y1193" s="4">
        <v>3.24</v>
      </c>
      <c r="Z1193" s="4">
        <v>6.1</v>
      </c>
      <c r="AA1193" s="4">
        <v>1.48</v>
      </c>
      <c r="AB1193" s="4">
        <v>56.6</v>
      </c>
      <c r="AC1193" s="4">
        <v>20.3</v>
      </c>
      <c r="AD1193" s="4">
        <v>235.2</v>
      </c>
      <c r="AE1193" s="4">
        <v>96.4</v>
      </c>
      <c r="AF1193" s="4">
        <v>425.8</v>
      </c>
      <c r="AG1193" s="4">
        <v>86.1</v>
      </c>
      <c r="AH1193" s="4">
        <v>660.9</v>
      </c>
      <c r="AI1193" s="4">
        <v>113.3</v>
      </c>
      <c r="AJ1193" s="2">
        <v>0.3</v>
      </c>
      <c r="AK1193" s="2">
        <v>0.2</v>
      </c>
    </row>
    <row r="1194" spans="1:37" x14ac:dyDescent="0.3">
      <c r="A1194" s="5" t="s">
        <v>51</v>
      </c>
      <c r="B1194" s="7" t="s">
        <v>1095</v>
      </c>
      <c r="C1194" s="2">
        <v>0.3</v>
      </c>
      <c r="D1194" s="2">
        <v>0.2</v>
      </c>
      <c r="E1194" s="4" t="s">
        <v>48</v>
      </c>
      <c r="F1194" s="4" t="s">
        <v>32</v>
      </c>
      <c r="H1194" s="2">
        <v>3.0999999999999999E-3</v>
      </c>
      <c r="K1194" s="4">
        <v>18.7</v>
      </c>
      <c r="O1194" s="4">
        <v>3240</v>
      </c>
      <c r="P1194" s="4">
        <v>28.1</v>
      </c>
      <c r="Q1194" s="4">
        <v>8560</v>
      </c>
      <c r="T1194" s="4">
        <v>202.5</v>
      </c>
      <c r="U1194" s="4">
        <v>220.8</v>
      </c>
      <c r="V1194" s="4">
        <v>0.1</v>
      </c>
      <c r="W1194" s="4">
        <v>49.24</v>
      </c>
      <c r="Y1194" s="4">
        <v>4.58</v>
      </c>
      <c r="Z1194" s="4">
        <v>9.8000000000000007</v>
      </c>
      <c r="AA1194" s="4">
        <v>2.12</v>
      </c>
      <c r="AB1194" s="4">
        <v>84</v>
      </c>
      <c r="AC1194" s="4">
        <v>28.4</v>
      </c>
      <c r="AD1194" s="4">
        <v>298.2</v>
      </c>
      <c r="AE1194" s="4">
        <v>108.1</v>
      </c>
      <c r="AF1194" s="4">
        <v>444.6</v>
      </c>
      <c r="AG1194" s="4">
        <v>85.1</v>
      </c>
      <c r="AH1194" s="4">
        <v>615</v>
      </c>
      <c r="AI1194" s="4">
        <v>101.5</v>
      </c>
      <c r="AJ1194" s="2">
        <v>0.3</v>
      </c>
      <c r="AK1194" s="2">
        <v>0.2</v>
      </c>
    </row>
    <row r="1195" spans="1:37" x14ac:dyDescent="0.3">
      <c r="A1195" s="5" t="s">
        <v>51</v>
      </c>
      <c r="B1195" s="7" t="s">
        <v>1095</v>
      </c>
      <c r="C1195" s="2">
        <v>0.3</v>
      </c>
      <c r="D1195" s="2">
        <v>0.2</v>
      </c>
      <c r="E1195" s="4" t="s">
        <v>49</v>
      </c>
      <c r="F1195" s="4" t="s">
        <v>32</v>
      </c>
      <c r="H1195" s="2">
        <v>3.0999999999999999E-3</v>
      </c>
      <c r="K1195" s="4">
        <v>19.399999999999999</v>
      </c>
      <c r="O1195" s="4">
        <v>1195</v>
      </c>
      <c r="P1195" s="4">
        <v>25</v>
      </c>
      <c r="Q1195" s="4">
        <v>8794</v>
      </c>
      <c r="T1195" s="4">
        <v>150.30000000000001</v>
      </c>
      <c r="U1195" s="4">
        <v>156.19999999999999</v>
      </c>
      <c r="V1195" s="4">
        <v>7.0000000000000007E-2</v>
      </c>
      <c r="W1195" s="4">
        <v>36.22</v>
      </c>
      <c r="Y1195" s="4">
        <v>3.18</v>
      </c>
      <c r="Z1195" s="4">
        <v>6.2</v>
      </c>
      <c r="AA1195" s="4">
        <v>1.54</v>
      </c>
      <c r="AB1195" s="4">
        <v>53.8</v>
      </c>
      <c r="AC1195" s="4">
        <v>18</v>
      </c>
      <c r="AD1195" s="4">
        <v>202.7</v>
      </c>
      <c r="AE1195" s="4">
        <v>80.900000000000006</v>
      </c>
      <c r="AF1195" s="4">
        <v>356.4</v>
      </c>
      <c r="AG1195" s="4">
        <v>71.3</v>
      </c>
      <c r="AH1195" s="4">
        <v>571.9</v>
      </c>
      <c r="AI1195" s="4">
        <v>96.8</v>
      </c>
      <c r="AJ1195" s="2">
        <v>0.3</v>
      </c>
      <c r="AK1195" s="2">
        <v>0.2</v>
      </c>
    </row>
    <row r="1196" spans="1:37" x14ac:dyDescent="0.3">
      <c r="A1196" s="5" t="s">
        <v>51</v>
      </c>
      <c r="B1196" s="7" t="s">
        <v>1095</v>
      </c>
      <c r="C1196" s="2">
        <v>0.3</v>
      </c>
      <c r="D1196" s="2">
        <v>0.2</v>
      </c>
      <c r="E1196" s="4" t="s">
        <v>50</v>
      </c>
      <c r="F1196" s="4" t="s">
        <v>32</v>
      </c>
      <c r="H1196" s="2">
        <v>3.0999999999999999E-3</v>
      </c>
      <c r="K1196" s="4">
        <v>17</v>
      </c>
      <c r="O1196" s="4">
        <v>2869</v>
      </c>
      <c r="P1196" s="4">
        <v>23.3</v>
      </c>
      <c r="Q1196" s="4">
        <v>8517</v>
      </c>
      <c r="T1196" s="4">
        <v>175.6</v>
      </c>
      <c r="U1196" s="4">
        <v>207.2</v>
      </c>
      <c r="V1196" s="4">
        <v>0.04</v>
      </c>
      <c r="W1196" s="4">
        <v>32.58</v>
      </c>
      <c r="Y1196" s="4">
        <v>2.6</v>
      </c>
      <c r="Z1196" s="4">
        <v>4.9000000000000004</v>
      </c>
      <c r="AA1196" s="4">
        <v>1.2</v>
      </c>
      <c r="AB1196" s="4">
        <v>43.1</v>
      </c>
      <c r="AC1196" s="4">
        <v>14.9</v>
      </c>
      <c r="AD1196" s="4">
        <v>164.9</v>
      </c>
      <c r="AE1196" s="4">
        <v>62.9</v>
      </c>
      <c r="AF1196" s="4">
        <v>269.10000000000002</v>
      </c>
      <c r="AG1196" s="4">
        <v>53.1</v>
      </c>
      <c r="AH1196" s="4">
        <v>415.8</v>
      </c>
      <c r="AI1196" s="4">
        <v>69.900000000000006</v>
      </c>
      <c r="AJ1196" s="2">
        <v>0.3</v>
      </c>
      <c r="AK1196" s="2">
        <v>0.2</v>
      </c>
    </row>
    <row r="1197" spans="1:37" x14ac:dyDescent="0.3">
      <c r="A1197" s="5" t="s">
        <v>570</v>
      </c>
      <c r="B1197" s="7" t="s">
        <v>1102</v>
      </c>
      <c r="C1197" s="2">
        <v>0.11</v>
      </c>
      <c r="D1197" s="2">
        <v>0.1</v>
      </c>
      <c r="E1197" s="4" t="s">
        <v>571</v>
      </c>
      <c r="F1197" s="4" t="s">
        <v>551</v>
      </c>
      <c r="G1197" s="4" t="s">
        <v>552</v>
      </c>
      <c r="H1197" s="2">
        <v>0.15</v>
      </c>
      <c r="J1197" s="15"/>
      <c r="K1197" s="8">
        <v>6.37</v>
      </c>
      <c r="L1197" s="15">
        <v>104.23</v>
      </c>
      <c r="N1197" s="8"/>
      <c r="O1197" s="15">
        <v>3269.22</v>
      </c>
      <c r="P1197" s="8"/>
      <c r="Q1197" s="15">
        <v>11070</v>
      </c>
      <c r="T1197" s="15">
        <v>232</v>
      </c>
      <c r="U1197" s="15">
        <v>433</v>
      </c>
      <c r="V1197" s="2">
        <v>0.09</v>
      </c>
      <c r="W1197" s="8">
        <v>28.57</v>
      </c>
      <c r="X1197" s="2">
        <v>0.48</v>
      </c>
      <c r="Y1197" s="8">
        <v>6.25</v>
      </c>
      <c r="Z1197" s="8">
        <v>11.12</v>
      </c>
      <c r="AA1197" s="2">
        <v>0.46</v>
      </c>
      <c r="AB1197" s="15">
        <v>63.45</v>
      </c>
      <c r="AC1197" s="15">
        <v>24.71</v>
      </c>
      <c r="AD1197" s="15">
        <v>295.04000000000002</v>
      </c>
      <c r="AE1197" s="15">
        <v>114.44</v>
      </c>
      <c r="AF1197" s="15">
        <v>484.27</v>
      </c>
      <c r="AG1197" s="15">
        <v>96.49</v>
      </c>
      <c r="AH1197" s="15">
        <v>791.15</v>
      </c>
      <c r="AI1197" s="15">
        <v>156.71</v>
      </c>
      <c r="AJ1197" s="2">
        <v>0.11</v>
      </c>
      <c r="AK1197" s="2">
        <v>0.1</v>
      </c>
    </row>
    <row r="1198" spans="1:37" x14ac:dyDescent="0.3">
      <c r="A1198" s="5" t="s">
        <v>570</v>
      </c>
      <c r="B1198" s="7" t="s">
        <v>1102</v>
      </c>
      <c r="C1198" s="2">
        <v>0.11</v>
      </c>
      <c r="D1198" s="2">
        <v>0.1</v>
      </c>
      <c r="E1198" s="3" t="s">
        <v>572</v>
      </c>
      <c r="F1198" s="3" t="s">
        <v>551</v>
      </c>
      <c r="G1198" s="3" t="s">
        <v>573</v>
      </c>
      <c r="H1198" s="6">
        <v>0.15</v>
      </c>
      <c r="I1198" s="3"/>
      <c r="J1198" s="14"/>
      <c r="K1198" s="13">
        <v>7.74</v>
      </c>
      <c r="L1198" s="14">
        <v>125.52</v>
      </c>
      <c r="M1198" s="3"/>
      <c r="N1198" s="13"/>
      <c r="O1198" s="14">
        <v>3345.96</v>
      </c>
      <c r="P1198" s="13"/>
      <c r="Q1198" s="14">
        <v>10890</v>
      </c>
      <c r="R1198" s="3"/>
      <c r="S1198" s="3"/>
      <c r="T1198" s="14">
        <v>378</v>
      </c>
      <c r="U1198" s="14">
        <v>565</v>
      </c>
      <c r="V1198" s="6">
        <v>2.76</v>
      </c>
      <c r="W1198" s="13">
        <v>37.46</v>
      </c>
      <c r="X1198" s="6">
        <v>1.35</v>
      </c>
      <c r="Y1198" s="13">
        <v>11.51</v>
      </c>
      <c r="Z1198" s="13">
        <v>15.66</v>
      </c>
      <c r="AA1198" s="6">
        <v>0.57999999999999996</v>
      </c>
      <c r="AB1198" s="14">
        <v>73.72</v>
      </c>
      <c r="AC1198" s="14">
        <v>26.58</v>
      </c>
      <c r="AD1198" s="14">
        <v>304.56</v>
      </c>
      <c r="AE1198" s="14">
        <v>116.53</v>
      </c>
      <c r="AF1198" s="14">
        <v>486.12</v>
      </c>
      <c r="AG1198" s="14">
        <v>96.42</v>
      </c>
      <c r="AH1198" s="14">
        <v>776.19</v>
      </c>
      <c r="AI1198" s="14">
        <v>153.18</v>
      </c>
      <c r="AJ1198" s="2">
        <v>0.11</v>
      </c>
      <c r="AK1198" s="2">
        <v>0.1</v>
      </c>
    </row>
    <row r="1199" spans="1:37" x14ac:dyDescent="0.3">
      <c r="A1199" s="5" t="s">
        <v>570</v>
      </c>
      <c r="B1199" s="7" t="s">
        <v>1102</v>
      </c>
      <c r="C1199" s="2">
        <v>0.11</v>
      </c>
      <c r="D1199" s="2">
        <v>0.1</v>
      </c>
      <c r="E1199" s="4" t="s">
        <v>574</v>
      </c>
      <c r="F1199" s="4" t="s">
        <v>551</v>
      </c>
      <c r="G1199" s="4" t="s">
        <v>552</v>
      </c>
      <c r="H1199" s="2">
        <v>0.15</v>
      </c>
      <c r="J1199" s="15"/>
      <c r="K1199" s="8">
        <v>6.86</v>
      </c>
      <c r="L1199" s="15">
        <v>117.49</v>
      </c>
      <c r="N1199" s="8"/>
      <c r="O1199" s="15">
        <v>1749.26</v>
      </c>
      <c r="P1199" s="8"/>
      <c r="Q1199" s="15">
        <v>11052</v>
      </c>
      <c r="T1199" s="15">
        <v>228</v>
      </c>
      <c r="U1199" s="15">
        <v>397</v>
      </c>
      <c r="V1199" s="2">
        <v>0.04</v>
      </c>
      <c r="W1199" s="8">
        <v>27.57</v>
      </c>
      <c r="X1199" s="2">
        <v>0.22</v>
      </c>
      <c r="Y1199" s="8">
        <v>2.63</v>
      </c>
      <c r="Z1199" s="8">
        <v>5.22</v>
      </c>
      <c r="AA1199" s="2">
        <v>0.28000000000000003</v>
      </c>
      <c r="AB1199" s="15">
        <v>33.07</v>
      </c>
      <c r="AC1199" s="15">
        <v>13.04</v>
      </c>
      <c r="AD1199" s="15">
        <v>152.44999999999999</v>
      </c>
      <c r="AE1199" s="15">
        <v>60.81</v>
      </c>
      <c r="AF1199" s="15">
        <v>260.12</v>
      </c>
      <c r="AG1199" s="15">
        <v>53.32</v>
      </c>
      <c r="AH1199" s="15">
        <v>447.49</v>
      </c>
      <c r="AI1199" s="15">
        <v>89.93</v>
      </c>
      <c r="AJ1199" s="2">
        <v>0.11</v>
      </c>
      <c r="AK1199" s="2">
        <v>0.1</v>
      </c>
    </row>
    <row r="1200" spans="1:37" x14ac:dyDescent="0.3">
      <c r="A1200" s="5" t="s">
        <v>570</v>
      </c>
      <c r="B1200" s="7" t="s">
        <v>1102</v>
      </c>
      <c r="C1200" s="2">
        <v>0.11</v>
      </c>
      <c r="D1200" s="2">
        <v>0.1</v>
      </c>
      <c r="E1200" s="4" t="s">
        <v>575</v>
      </c>
      <c r="F1200" s="4" t="s">
        <v>551</v>
      </c>
      <c r="G1200" s="4" t="s">
        <v>552</v>
      </c>
      <c r="H1200" s="2">
        <v>0.15</v>
      </c>
      <c r="J1200" s="15"/>
      <c r="K1200" s="8">
        <v>6.01</v>
      </c>
      <c r="L1200" s="15">
        <v>105.63</v>
      </c>
      <c r="N1200" s="8"/>
      <c r="O1200" s="15">
        <v>1655.86</v>
      </c>
      <c r="P1200" s="8"/>
      <c r="Q1200" s="15">
        <v>11033</v>
      </c>
      <c r="T1200" s="15">
        <v>151</v>
      </c>
      <c r="U1200" s="15">
        <v>320</v>
      </c>
      <c r="V1200" s="2">
        <v>0.21</v>
      </c>
      <c r="W1200" s="8">
        <v>26.39</v>
      </c>
      <c r="X1200" s="2">
        <v>0.24</v>
      </c>
      <c r="Y1200" s="8">
        <v>2.87</v>
      </c>
      <c r="Z1200" s="8">
        <v>5.0599999999999996</v>
      </c>
      <c r="AA1200" s="2">
        <v>0.22</v>
      </c>
      <c r="AB1200" s="15">
        <v>30.18</v>
      </c>
      <c r="AC1200" s="15">
        <v>11.76</v>
      </c>
      <c r="AD1200" s="15">
        <v>139.44</v>
      </c>
      <c r="AE1200" s="15">
        <v>56.82</v>
      </c>
      <c r="AF1200" s="15">
        <v>244.71</v>
      </c>
      <c r="AG1200" s="15">
        <v>50.74</v>
      </c>
      <c r="AH1200" s="15">
        <v>425.16</v>
      </c>
      <c r="AI1200" s="15">
        <v>86.23</v>
      </c>
      <c r="AJ1200" s="2">
        <v>0.11</v>
      </c>
      <c r="AK1200" s="2">
        <v>0.1</v>
      </c>
    </row>
    <row r="1201" spans="1:37" x14ac:dyDescent="0.3">
      <c r="A1201" s="5" t="s">
        <v>570</v>
      </c>
      <c r="B1201" s="7" t="s">
        <v>1102</v>
      </c>
      <c r="C1201" s="2">
        <v>0.11</v>
      </c>
      <c r="D1201" s="2">
        <v>0.1</v>
      </c>
      <c r="E1201" s="4" t="s">
        <v>576</v>
      </c>
      <c r="F1201" s="4" t="s">
        <v>551</v>
      </c>
      <c r="G1201" s="4" t="s">
        <v>552</v>
      </c>
      <c r="H1201" s="2">
        <v>0.15</v>
      </c>
      <c r="J1201" s="15"/>
      <c r="K1201" s="8">
        <v>6.33</v>
      </c>
      <c r="L1201" s="15">
        <v>103.14</v>
      </c>
      <c r="N1201" s="8"/>
      <c r="O1201" s="15">
        <v>3565.98</v>
      </c>
      <c r="P1201" s="8"/>
      <c r="Q1201" s="15">
        <v>12096</v>
      </c>
      <c r="T1201" s="15">
        <v>133</v>
      </c>
      <c r="U1201" s="15">
        <v>251</v>
      </c>
      <c r="V1201" s="2">
        <v>0.37</v>
      </c>
      <c r="W1201" s="8">
        <v>61.26</v>
      </c>
      <c r="X1201" s="2">
        <v>0.42</v>
      </c>
      <c r="Y1201" s="8">
        <v>4.49</v>
      </c>
      <c r="Z1201" s="8">
        <v>9.32</v>
      </c>
      <c r="AA1201" s="2">
        <v>0.45</v>
      </c>
      <c r="AB1201" s="15">
        <v>56.2</v>
      </c>
      <c r="AC1201" s="15">
        <v>23.98</v>
      </c>
      <c r="AD1201" s="15">
        <v>295.8</v>
      </c>
      <c r="AE1201" s="15">
        <v>120.35</v>
      </c>
      <c r="AF1201" s="15">
        <v>527.58000000000004</v>
      </c>
      <c r="AG1201" s="15">
        <v>111.04</v>
      </c>
      <c r="AH1201" s="15">
        <v>918.86</v>
      </c>
      <c r="AI1201" s="15">
        <v>183.48</v>
      </c>
      <c r="AJ1201" s="2">
        <v>0.11</v>
      </c>
      <c r="AK1201" s="2">
        <v>0.1</v>
      </c>
    </row>
    <row r="1202" spans="1:37" x14ac:dyDescent="0.3">
      <c r="A1202" s="5" t="s">
        <v>570</v>
      </c>
      <c r="B1202" s="7" t="s">
        <v>1102</v>
      </c>
      <c r="C1202" s="2">
        <v>0.11</v>
      </c>
      <c r="D1202" s="2">
        <v>0.1</v>
      </c>
      <c r="E1202" s="4" t="s">
        <v>577</v>
      </c>
      <c r="F1202" s="4" t="s">
        <v>551</v>
      </c>
      <c r="G1202" s="4" t="s">
        <v>552</v>
      </c>
      <c r="H1202" s="2">
        <v>0.15</v>
      </c>
      <c r="J1202" s="15"/>
      <c r="K1202" s="8">
        <v>5.99</v>
      </c>
      <c r="L1202" s="15">
        <v>117.82</v>
      </c>
      <c r="N1202" s="8"/>
      <c r="O1202" s="15">
        <v>1450.97</v>
      </c>
      <c r="P1202" s="8"/>
      <c r="Q1202" s="15">
        <v>11006</v>
      </c>
      <c r="T1202" s="15">
        <v>405</v>
      </c>
      <c r="U1202" s="15">
        <v>579</v>
      </c>
      <c r="V1202" s="2">
        <v>0.03</v>
      </c>
      <c r="W1202" s="8">
        <v>23.79</v>
      </c>
      <c r="X1202" s="2">
        <v>0.12</v>
      </c>
      <c r="Y1202" s="8">
        <v>1.6</v>
      </c>
      <c r="Z1202" s="8">
        <v>3.74</v>
      </c>
      <c r="AA1202" s="2">
        <v>0.17</v>
      </c>
      <c r="AB1202" s="15">
        <v>24.52</v>
      </c>
      <c r="AC1202" s="15">
        <v>10.17</v>
      </c>
      <c r="AD1202" s="15">
        <v>122.74</v>
      </c>
      <c r="AE1202" s="15">
        <v>48.43</v>
      </c>
      <c r="AF1202" s="15">
        <v>213.13</v>
      </c>
      <c r="AG1202" s="15">
        <v>44.72</v>
      </c>
      <c r="AH1202" s="15">
        <v>379.25</v>
      </c>
      <c r="AI1202" s="15">
        <v>77.66</v>
      </c>
      <c r="AJ1202" s="2">
        <v>0.11</v>
      </c>
      <c r="AK1202" s="2">
        <v>0.1</v>
      </c>
    </row>
    <row r="1203" spans="1:37" x14ac:dyDescent="0.3">
      <c r="A1203" s="5" t="s">
        <v>570</v>
      </c>
      <c r="B1203" s="7" t="s">
        <v>1102</v>
      </c>
      <c r="C1203" s="2">
        <v>0.11</v>
      </c>
      <c r="D1203" s="2">
        <v>0.1</v>
      </c>
      <c r="E1203" s="4" t="s">
        <v>578</v>
      </c>
      <c r="F1203" s="4" t="s">
        <v>551</v>
      </c>
      <c r="G1203" s="4" t="s">
        <v>552</v>
      </c>
      <c r="H1203" s="2">
        <v>0.15</v>
      </c>
      <c r="J1203" s="15"/>
      <c r="K1203" s="8">
        <v>7.51</v>
      </c>
      <c r="L1203" s="15">
        <v>106.7</v>
      </c>
      <c r="N1203" s="8"/>
      <c r="O1203" s="15">
        <v>1773.73</v>
      </c>
      <c r="P1203" s="8"/>
      <c r="Q1203" s="15">
        <v>11110</v>
      </c>
      <c r="T1203" s="15">
        <v>524</v>
      </c>
      <c r="U1203" s="15">
        <v>720</v>
      </c>
      <c r="V1203" s="2">
        <v>0.03</v>
      </c>
      <c r="W1203" s="8">
        <v>31.22</v>
      </c>
      <c r="X1203" s="2">
        <v>0.14000000000000001</v>
      </c>
      <c r="Y1203" s="8">
        <v>2.2200000000000002</v>
      </c>
      <c r="Z1203" s="8">
        <v>5.05</v>
      </c>
      <c r="AA1203" s="2">
        <v>0.26</v>
      </c>
      <c r="AB1203" s="15">
        <v>30.68</v>
      </c>
      <c r="AC1203" s="15">
        <v>12.15</v>
      </c>
      <c r="AD1203" s="15">
        <v>148.53</v>
      </c>
      <c r="AE1203" s="15">
        <v>59.28</v>
      </c>
      <c r="AF1203" s="15">
        <v>260.25</v>
      </c>
      <c r="AG1203" s="15">
        <v>55.38</v>
      </c>
      <c r="AH1203" s="15">
        <v>460.63</v>
      </c>
      <c r="AI1203" s="15">
        <v>94.95</v>
      </c>
      <c r="AJ1203" s="2">
        <v>0.11</v>
      </c>
      <c r="AK1203" s="2">
        <v>0.1</v>
      </c>
    </row>
    <row r="1204" spans="1:37" x14ac:dyDescent="0.3">
      <c r="A1204" s="5" t="s">
        <v>570</v>
      </c>
      <c r="B1204" s="7" t="s">
        <v>1102</v>
      </c>
      <c r="C1204" s="2">
        <v>0.11</v>
      </c>
      <c r="D1204" s="2">
        <v>0.1</v>
      </c>
      <c r="E1204" s="4" t="s">
        <v>579</v>
      </c>
      <c r="F1204" s="4" t="s">
        <v>551</v>
      </c>
      <c r="G1204" s="4" t="s">
        <v>552</v>
      </c>
      <c r="H1204" s="2">
        <v>0.15</v>
      </c>
      <c r="J1204" s="15"/>
      <c r="K1204" s="8">
        <v>6.84</v>
      </c>
      <c r="L1204" s="15">
        <v>119.17</v>
      </c>
      <c r="N1204" s="8"/>
      <c r="O1204" s="15">
        <v>2430.8000000000002</v>
      </c>
      <c r="P1204" s="8"/>
      <c r="Q1204" s="15">
        <v>11007</v>
      </c>
      <c r="T1204" s="15">
        <v>211</v>
      </c>
      <c r="U1204" s="15">
        <v>297</v>
      </c>
      <c r="V1204" s="2">
        <v>0.05</v>
      </c>
      <c r="W1204" s="8">
        <v>37.729999999999997</v>
      </c>
      <c r="X1204" s="2">
        <v>0.28999999999999998</v>
      </c>
      <c r="Y1204" s="8">
        <v>4.72</v>
      </c>
      <c r="Z1204" s="8">
        <v>9.42</v>
      </c>
      <c r="AA1204" s="2">
        <v>0.54</v>
      </c>
      <c r="AB1204" s="15">
        <v>48.75</v>
      </c>
      <c r="AC1204" s="15">
        <v>18.39</v>
      </c>
      <c r="AD1204" s="15">
        <v>215.34</v>
      </c>
      <c r="AE1204" s="15">
        <v>82.77</v>
      </c>
      <c r="AF1204" s="15">
        <v>353.19</v>
      </c>
      <c r="AG1204" s="15">
        <v>72.53</v>
      </c>
      <c r="AH1204" s="15">
        <v>589.52</v>
      </c>
      <c r="AI1204" s="15">
        <v>120.18</v>
      </c>
      <c r="AJ1204" s="2">
        <v>0.11</v>
      </c>
      <c r="AK1204" s="2">
        <v>0.1</v>
      </c>
    </row>
    <row r="1205" spans="1:37" x14ac:dyDescent="0.3">
      <c r="A1205" s="5" t="s">
        <v>570</v>
      </c>
      <c r="B1205" s="7" t="s">
        <v>1102</v>
      </c>
      <c r="C1205" s="2">
        <v>0.11</v>
      </c>
      <c r="D1205" s="2">
        <v>0.1</v>
      </c>
      <c r="E1205" s="3" t="s">
        <v>580</v>
      </c>
      <c r="F1205" s="3" t="s">
        <v>551</v>
      </c>
      <c r="G1205" s="3" t="s">
        <v>573</v>
      </c>
      <c r="H1205" s="6">
        <v>0.15</v>
      </c>
      <c r="I1205" s="3"/>
      <c r="J1205" s="14"/>
      <c r="K1205" s="13">
        <v>6.02</v>
      </c>
      <c r="L1205" s="14">
        <v>107.4</v>
      </c>
      <c r="M1205" s="3"/>
      <c r="N1205" s="13"/>
      <c r="O1205" s="14">
        <v>1357.19</v>
      </c>
      <c r="P1205" s="13"/>
      <c r="Q1205" s="14">
        <v>10787</v>
      </c>
      <c r="R1205" s="3"/>
      <c r="S1205" s="3"/>
      <c r="T1205" s="14">
        <v>323</v>
      </c>
      <c r="U1205" s="14">
        <v>490</v>
      </c>
      <c r="V1205" s="6">
        <v>10.6</v>
      </c>
      <c r="W1205" s="13">
        <v>47.56</v>
      </c>
      <c r="X1205" s="6">
        <v>3.44</v>
      </c>
      <c r="Y1205" s="13">
        <v>18.55</v>
      </c>
      <c r="Z1205" s="13">
        <v>7.66</v>
      </c>
      <c r="AA1205" s="6">
        <v>0.31</v>
      </c>
      <c r="AB1205" s="14">
        <v>29.7</v>
      </c>
      <c r="AC1205" s="14">
        <v>10.09</v>
      </c>
      <c r="AD1205" s="14">
        <v>117.66</v>
      </c>
      <c r="AE1205" s="14">
        <v>46.42</v>
      </c>
      <c r="AF1205" s="14">
        <v>198.85</v>
      </c>
      <c r="AG1205" s="14">
        <v>41.08</v>
      </c>
      <c r="AH1205" s="14">
        <v>344.46</v>
      </c>
      <c r="AI1205" s="14">
        <v>71.56</v>
      </c>
      <c r="AJ1205" s="2">
        <v>0.11</v>
      </c>
      <c r="AK1205" s="2">
        <v>0.1</v>
      </c>
    </row>
    <row r="1206" spans="1:37" x14ac:dyDescent="0.3">
      <c r="A1206" s="5" t="s">
        <v>570</v>
      </c>
      <c r="B1206" s="7" t="s">
        <v>1102</v>
      </c>
      <c r="C1206" s="2">
        <v>0.11</v>
      </c>
      <c r="D1206" s="2">
        <v>0.1</v>
      </c>
      <c r="E1206" s="4" t="s">
        <v>581</v>
      </c>
      <c r="F1206" s="4" t="s">
        <v>551</v>
      </c>
      <c r="G1206" s="4" t="s">
        <v>552</v>
      </c>
      <c r="H1206" s="2">
        <v>0.15</v>
      </c>
      <c r="J1206" s="15"/>
      <c r="K1206" s="8">
        <v>5.87</v>
      </c>
      <c r="L1206" s="15">
        <v>107.36</v>
      </c>
      <c r="N1206" s="8"/>
      <c r="O1206" s="15">
        <v>1723.46</v>
      </c>
      <c r="P1206" s="8"/>
      <c r="Q1206" s="15">
        <v>11198</v>
      </c>
      <c r="T1206" s="15">
        <v>298</v>
      </c>
      <c r="U1206" s="15">
        <v>455</v>
      </c>
      <c r="V1206" s="2">
        <v>0.02</v>
      </c>
      <c r="W1206" s="8">
        <v>27.1</v>
      </c>
      <c r="X1206" s="2">
        <v>0.17</v>
      </c>
      <c r="Y1206" s="8">
        <v>2.4900000000000002</v>
      </c>
      <c r="Z1206" s="8">
        <v>5.28</v>
      </c>
      <c r="AA1206" s="2">
        <v>0.26</v>
      </c>
      <c r="AB1206" s="15">
        <v>31.09</v>
      </c>
      <c r="AC1206" s="15">
        <v>12.45</v>
      </c>
      <c r="AD1206" s="15">
        <v>147.49</v>
      </c>
      <c r="AE1206" s="15">
        <v>58.8</v>
      </c>
      <c r="AF1206" s="15">
        <v>254.29</v>
      </c>
      <c r="AG1206" s="15">
        <v>52.7</v>
      </c>
      <c r="AH1206" s="15">
        <v>446.59</v>
      </c>
      <c r="AI1206" s="15">
        <v>90.86</v>
      </c>
      <c r="AJ1206" s="2">
        <v>0.11</v>
      </c>
      <c r="AK1206" s="2">
        <v>0.1</v>
      </c>
    </row>
    <row r="1207" spans="1:37" x14ac:dyDescent="0.3">
      <c r="A1207" s="5" t="s">
        <v>570</v>
      </c>
      <c r="B1207" s="7" t="s">
        <v>1102</v>
      </c>
      <c r="C1207" s="2">
        <v>0.11</v>
      </c>
      <c r="D1207" s="2">
        <v>0.1</v>
      </c>
      <c r="E1207" s="4" t="s">
        <v>582</v>
      </c>
      <c r="F1207" s="4" t="s">
        <v>551</v>
      </c>
      <c r="G1207" s="4" t="s">
        <v>552</v>
      </c>
      <c r="H1207" s="2">
        <v>0.15</v>
      </c>
      <c r="J1207" s="15"/>
      <c r="K1207" s="8">
        <v>5.75</v>
      </c>
      <c r="L1207" s="15">
        <v>111.84</v>
      </c>
      <c r="N1207" s="8"/>
      <c r="O1207" s="15">
        <v>2329.96</v>
      </c>
      <c r="P1207" s="8"/>
      <c r="Q1207" s="15">
        <v>11778</v>
      </c>
      <c r="T1207" s="15">
        <v>226</v>
      </c>
      <c r="U1207" s="15">
        <v>354</v>
      </c>
      <c r="V1207" s="2">
        <v>0.08</v>
      </c>
      <c r="W1207" s="8">
        <v>30.37</v>
      </c>
      <c r="X1207" s="2">
        <v>0.17</v>
      </c>
      <c r="Y1207" s="8">
        <v>2.4500000000000002</v>
      </c>
      <c r="Z1207" s="8">
        <v>5.79</v>
      </c>
      <c r="AA1207" s="2">
        <v>0.49</v>
      </c>
      <c r="AB1207" s="15">
        <v>36.520000000000003</v>
      </c>
      <c r="AC1207" s="15">
        <v>15.34</v>
      </c>
      <c r="AD1207" s="15">
        <v>188.05</v>
      </c>
      <c r="AE1207" s="15">
        <v>77.77</v>
      </c>
      <c r="AF1207" s="15">
        <v>345.75</v>
      </c>
      <c r="AG1207" s="15">
        <v>73.66</v>
      </c>
      <c r="AH1207" s="15">
        <v>632.11</v>
      </c>
      <c r="AI1207" s="15">
        <v>130.30000000000001</v>
      </c>
      <c r="AJ1207" s="2">
        <v>0.11</v>
      </c>
      <c r="AK1207" s="2">
        <v>0.1</v>
      </c>
    </row>
    <row r="1208" spans="1:37" x14ac:dyDescent="0.3">
      <c r="A1208" s="5" t="s">
        <v>570</v>
      </c>
      <c r="B1208" s="7" t="s">
        <v>1102</v>
      </c>
      <c r="C1208" s="2">
        <v>0.11</v>
      </c>
      <c r="D1208" s="2">
        <v>0.1</v>
      </c>
      <c r="E1208" s="4" t="s">
        <v>583</v>
      </c>
      <c r="F1208" s="4" t="s">
        <v>551</v>
      </c>
      <c r="G1208" s="4" t="s">
        <v>552</v>
      </c>
      <c r="H1208" s="2">
        <v>0.15</v>
      </c>
      <c r="J1208" s="15"/>
      <c r="K1208" s="8">
        <v>4.79</v>
      </c>
      <c r="L1208" s="15">
        <v>111.02</v>
      </c>
      <c r="N1208" s="8"/>
      <c r="O1208" s="15">
        <v>2289.34</v>
      </c>
      <c r="P1208" s="8"/>
      <c r="Q1208" s="15">
        <v>11293</v>
      </c>
      <c r="T1208" s="15">
        <v>306</v>
      </c>
      <c r="U1208" s="15">
        <v>455</v>
      </c>
      <c r="V1208" s="2">
        <v>0.23</v>
      </c>
      <c r="W1208" s="8">
        <v>26.79</v>
      </c>
      <c r="X1208" s="2">
        <v>0.23</v>
      </c>
      <c r="Y1208" s="8">
        <v>3.25</v>
      </c>
      <c r="Z1208" s="8">
        <v>7.05</v>
      </c>
      <c r="AA1208" s="2">
        <v>0.42</v>
      </c>
      <c r="AB1208" s="15">
        <v>44.94</v>
      </c>
      <c r="AC1208" s="15">
        <v>17.14</v>
      </c>
      <c r="AD1208" s="15">
        <v>200.27</v>
      </c>
      <c r="AE1208" s="15">
        <v>78.36</v>
      </c>
      <c r="AF1208" s="15">
        <v>329.25</v>
      </c>
      <c r="AG1208" s="15">
        <v>67.760000000000005</v>
      </c>
      <c r="AH1208" s="15">
        <v>550.86</v>
      </c>
      <c r="AI1208" s="15">
        <v>110.53</v>
      </c>
      <c r="AJ1208" s="2">
        <v>0.11</v>
      </c>
      <c r="AK1208" s="2">
        <v>0.1</v>
      </c>
    </row>
    <row r="1209" spans="1:37" x14ac:dyDescent="0.3">
      <c r="A1209" s="5" t="s">
        <v>570</v>
      </c>
      <c r="B1209" s="7" t="s">
        <v>1102</v>
      </c>
      <c r="C1209" s="2">
        <v>0.11</v>
      </c>
      <c r="D1209" s="2">
        <v>0.1</v>
      </c>
      <c r="E1209" s="4" t="s">
        <v>584</v>
      </c>
      <c r="F1209" s="4" t="s">
        <v>551</v>
      </c>
      <c r="G1209" s="4" t="s">
        <v>552</v>
      </c>
      <c r="H1209" s="2">
        <v>0.15</v>
      </c>
      <c r="J1209" s="15"/>
      <c r="K1209" s="8">
        <v>7.03</v>
      </c>
      <c r="L1209" s="15">
        <v>116</v>
      </c>
      <c r="N1209" s="8"/>
      <c r="O1209" s="15">
        <v>817.01</v>
      </c>
      <c r="P1209" s="8"/>
      <c r="Q1209" s="15">
        <v>9992</v>
      </c>
      <c r="T1209" s="15">
        <v>80</v>
      </c>
      <c r="U1209" s="15">
        <v>153</v>
      </c>
      <c r="V1209" s="2">
        <v>0.01</v>
      </c>
      <c r="W1209" s="8">
        <v>13.16</v>
      </c>
      <c r="X1209" s="2">
        <v>0.06</v>
      </c>
      <c r="Y1209" s="8">
        <v>1.03</v>
      </c>
      <c r="Z1209" s="8">
        <v>2.11</v>
      </c>
      <c r="AA1209" s="2">
        <v>0.19</v>
      </c>
      <c r="AB1209" s="15">
        <v>15.04</v>
      </c>
      <c r="AC1209" s="15">
        <v>5.93</v>
      </c>
      <c r="AD1209" s="15">
        <v>69.45</v>
      </c>
      <c r="AE1209" s="15">
        <v>28.18</v>
      </c>
      <c r="AF1209" s="15">
        <v>120.82</v>
      </c>
      <c r="AG1209" s="15">
        <v>25.22</v>
      </c>
      <c r="AH1209" s="15">
        <v>211.38</v>
      </c>
      <c r="AI1209" s="15">
        <v>44</v>
      </c>
      <c r="AJ1209" s="2">
        <v>0.11</v>
      </c>
      <c r="AK1209" s="2">
        <v>0.1</v>
      </c>
    </row>
    <row r="1210" spans="1:37" x14ac:dyDescent="0.3">
      <c r="A1210" s="5" t="s">
        <v>570</v>
      </c>
      <c r="B1210" s="7" t="s">
        <v>1102</v>
      </c>
      <c r="C1210" s="2">
        <v>0.11</v>
      </c>
      <c r="D1210" s="2">
        <v>0.1</v>
      </c>
      <c r="E1210" s="4" t="s">
        <v>585</v>
      </c>
      <c r="F1210" s="4" t="s">
        <v>551</v>
      </c>
      <c r="G1210" s="4" t="s">
        <v>552</v>
      </c>
      <c r="H1210" s="2">
        <v>0.15</v>
      </c>
      <c r="J1210" s="15">
        <v>356.39</v>
      </c>
      <c r="K1210" s="8">
        <v>6.12</v>
      </c>
      <c r="L1210" s="15">
        <v>2.95</v>
      </c>
      <c r="N1210" s="8"/>
      <c r="O1210" s="15">
        <v>1248.98</v>
      </c>
      <c r="P1210" s="8"/>
      <c r="Q1210" s="15">
        <v>11363</v>
      </c>
      <c r="T1210" s="15">
        <v>405</v>
      </c>
      <c r="U1210" s="15">
        <v>579</v>
      </c>
      <c r="V1210" s="2">
        <v>0.04</v>
      </c>
      <c r="W1210" s="8">
        <v>27.32</v>
      </c>
      <c r="X1210" s="2">
        <v>0.06</v>
      </c>
      <c r="Y1210" s="8">
        <v>0.86</v>
      </c>
      <c r="Z1210" s="8">
        <v>3.14</v>
      </c>
      <c r="AA1210" s="2">
        <v>0.21</v>
      </c>
      <c r="AB1210" s="15">
        <v>17.16</v>
      </c>
      <c r="AC1210" s="15">
        <v>7.78</v>
      </c>
      <c r="AD1210" s="15">
        <v>96.46</v>
      </c>
      <c r="AE1210" s="15">
        <v>39.979999999999997</v>
      </c>
      <c r="AF1210" s="15">
        <v>175.87</v>
      </c>
      <c r="AG1210" s="15">
        <v>38.4</v>
      </c>
      <c r="AH1210" s="15">
        <v>327.52999999999997</v>
      </c>
      <c r="AI1210" s="15">
        <v>68.03</v>
      </c>
      <c r="AJ1210" s="2">
        <v>0.11</v>
      </c>
      <c r="AK1210" s="2">
        <v>0.1</v>
      </c>
    </row>
    <row r="1211" spans="1:37" x14ac:dyDescent="0.3">
      <c r="A1211" s="5" t="s">
        <v>570</v>
      </c>
      <c r="B1211" s="7" t="s">
        <v>1102</v>
      </c>
      <c r="C1211" s="2">
        <v>0.11</v>
      </c>
      <c r="D1211" s="2">
        <v>0.1</v>
      </c>
      <c r="E1211" s="3" t="s">
        <v>586</v>
      </c>
      <c r="F1211" s="3" t="s">
        <v>551</v>
      </c>
      <c r="G1211" s="3" t="s">
        <v>552</v>
      </c>
      <c r="H1211" s="6">
        <v>0.15</v>
      </c>
      <c r="I1211" s="3"/>
      <c r="J1211" s="14">
        <v>429.58</v>
      </c>
      <c r="K1211" s="13">
        <v>7.33</v>
      </c>
      <c r="L1211" s="14">
        <v>290.23</v>
      </c>
      <c r="M1211" s="3"/>
      <c r="N1211" s="13"/>
      <c r="O1211" s="14">
        <v>1830.91</v>
      </c>
      <c r="P1211" s="13"/>
      <c r="Q1211" s="14">
        <v>11956</v>
      </c>
      <c r="R1211" s="3"/>
      <c r="S1211" s="3"/>
      <c r="T1211" s="14">
        <v>524</v>
      </c>
      <c r="U1211" s="14">
        <v>720</v>
      </c>
      <c r="V1211" s="6">
        <v>1.35</v>
      </c>
      <c r="W1211" s="13">
        <v>35.42</v>
      </c>
      <c r="X1211" s="6">
        <v>0.56999999999999995</v>
      </c>
      <c r="Y1211" s="13">
        <v>4.33</v>
      </c>
      <c r="Z1211" s="13">
        <v>5.36</v>
      </c>
      <c r="AA1211" s="6">
        <v>0.3</v>
      </c>
      <c r="AB1211" s="14">
        <v>30.3</v>
      </c>
      <c r="AC1211" s="14">
        <v>12.44</v>
      </c>
      <c r="AD1211" s="14">
        <v>150.26</v>
      </c>
      <c r="AE1211" s="14">
        <v>60.84</v>
      </c>
      <c r="AF1211" s="14">
        <v>265.92</v>
      </c>
      <c r="AG1211" s="14">
        <v>56.49</v>
      </c>
      <c r="AH1211" s="14">
        <v>470.05</v>
      </c>
      <c r="AI1211" s="14">
        <v>97.08</v>
      </c>
      <c r="AJ1211" s="2">
        <v>0.11</v>
      </c>
      <c r="AK1211" s="2">
        <v>0.1</v>
      </c>
    </row>
    <row r="1212" spans="1:37" x14ac:dyDescent="0.3">
      <c r="A1212" s="5" t="s">
        <v>570</v>
      </c>
      <c r="B1212" s="7" t="s">
        <v>1102</v>
      </c>
      <c r="C1212" s="2">
        <v>0.11</v>
      </c>
      <c r="D1212" s="2">
        <v>0.1</v>
      </c>
      <c r="E1212" s="4" t="s">
        <v>587</v>
      </c>
      <c r="F1212" s="4" t="s">
        <v>551</v>
      </c>
      <c r="G1212" s="4" t="s">
        <v>552</v>
      </c>
      <c r="H1212" s="2">
        <v>0.15</v>
      </c>
      <c r="J1212" s="15">
        <v>289.76</v>
      </c>
      <c r="K1212" s="8">
        <v>8.83</v>
      </c>
      <c r="L1212" s="15">
        <v>95.02</v>
      </c>
      <c r="N1212" s="8"/>
      <c r="O1212" s="15">
        <v>2343.8200000000002</v>
      </c>
      <c r="P1212" s="8"/>
      <c r="Q1212" s="15">
        <v>11448</v>
      </c>
      <c r="T1212" s="15">
        <v>323</v>
      </c>
      <c r="U1212" s="15">
        <v>490</v>
      </c>
      <c r="V1212" s="2">
        <v>0.59</v>
      </c>
      <c r="W1212" s="8">
        <v>26.28</v>
      </c>
      <c r="X1212" s="2">
        <v>0.28000000000000003</v>
      </c>
      <c r="Y1212" s="8">
        <v>3.74</v>
      </c>
      <c r="Z1212" s="8">
        <v>7.86</v>
      </c>
      <c r="AA1212" s="2">
        <v>0.43</v>
      </c>
      <c r="AB1212" s="15">
        <v>46</v>
      </c>
      <c r="AC1212" s="15">
        <v>18.04</v>
      </c>
      <c r="AD1212" s="15">
        <v>203.48</v>
      </c>
      <c r="AE1212" s="15">
        <v>79.95</v>
      </c>
      <c r="AF1212" s="15">
        <v>331.6</v>
      </c>
      <c r="AG1212" s="15">
        <v>67.260000000000005</v>
      </c>
      <c r="AH1212" s="15">
        <v>537.08000000000004</v>
      </c>
      <c r="AI1212" s="15">
        <v>108.48</v>
      </c>
      <c r="AJ1212" s="2">
        <v>0.11</v>
      </c>
      <c r="AK1212" s="2">
        <v>0.1</v>
      </c>
    </row>
    <row r="1213" spans="1:37" x14ac:dyDescent="0.3">
      <c r="A1213" s="5" t="s">
        <v>570</v>
      </c>
      <c r="B1213" s="7" t="s">
        <v>1102</v>
      </c>
      <c r="C1213" s="2">
        <v>0.11</v>
      </c>
      <c r="D1213" s="2">
        <v>0.1</v>
      </c>
      <c r="E1213" s="4" t="s">
        <v>588</v>
      </c>
      <c r="F1213" s="4" t="s">
        <v>551</v>
      </c>
      <c r="G1213" s="4" t="s">
        <v>552</v>
      </c>
      <c r="H1213" s="2">
        <v>0.15</v>
      </c>
      <c r="J1213" s="15">
        <v>349.11</v>
      </c>
      <c r="K1213" s="8">
        <v>5.43</v>
      </c>
      <c r="L1213" s="15">
        <v>42.84</v>
      </c>
      <c r="N1213" s="8"/>
      <c r="O1213" s="15">
        <v>1689.56</v>
      </c>
      <c r="P1213" s="8"/>
      <c r="Q1213" s="15">
        <v>11702</v>
      </c>
      <c r="T1213" s="15">
        <v>298</v>
      </c>
      <c r="U1213" s="15">
        <v>455</v>
      </c>
      <c r="V1213" s="2">
        <v>0.04</v>
      </c>
      <c r="W1213" s="8">
        <v>26.84</v>
      </c>
      <c r="X1213" s="2">
        <v>0.11</v>
      </c>
      <c r="Y1213" s="8">
        <v>2.12</v>
      </c>
      <c r="Z1213" s="8">
        <v>5.1100000000000003</v>
      </c>
      <c r="AA1213" s="2">
        <v>0.23</v>
      </c>
      <c r="AB1213" s="15">
        <v>29.12</v>
      </c>
      <c r="AC1213" s="15">
        <v>12.01</v>
      </c>
      <c r="AD1213" s="15">
        <v>142.66999999999999</v>
      </c>
      <c r="AE1213" s="15">
        <v>57.76</v>
      </c>
      <c r="AF1213" s="15">
        <v>246.53</v>
      </c>
      <c r="AG1213" s="15">
        <v>51.92</v>
      </c>
      <c r="AH1213" s="15">
        <v>434.11</v>
      </c>
      <c r="AI1213" s="15">
        <v>88.24</v>
      </c>
      <c r="AJ1213" s="2">
        <v>0.11</v>
      </c>
      <c r="AK1213" s="2">
        <v>0.1</v>
      </c>
    </row>
    <row r="1214" spans="1:37" x14ac:dyDescent="0.3">
      <c r="A1214" s="5" t="s">
        <v>556</v>
      </c>
      <c r="B1214" s="7" t="s">
        <v>1102</v>
      </c>
      <c r="C1214" s="2">
        <v>0.79</v>
      </c>
      <c r="D1214" s="2">
        <v>0.1</v>
      </c>
      <c r="E1214" s="3" t="s">
        <v>557</v>
      </c>
      <c r="F1214" s="3" t="s">
        <v>551</v>
      </c>
      <c r="G1214" s="3" t="s">
        <v>552</v>
      </c>
      <c r="H1214" s="6">
        <v>0.09</v>
      </c>
      <c r="I1214" s="3"/>
      <c r="J1214" s="14"/>
      <c r="K1214" s="13">
        <v>7.67</v>
      </c>
      <c r="L1214" s="14">
        <v>121.3</v>
      </c>
      <c r="M1214" s="3"/>
      <c r="N1214" s="13"/>
      <c r="O1214" s="14">
        <v>3474.01</v>
      </c>
      <c r="P1214" s="13"/>
      <c r="Q1214" s="14">
        <v>10200</v>
      </c>
      <c r="R1214" s="3"/>
      <c r="S1214" s="3"/>
      <c r="T1214" s="14">
        <v>388</v>
      </c>
      <c r="U1214" s="14">
        <v>623</v>
      </c>
      <c r="V1214" s="6">
        <v>1.4</v>
      </c>
      <c r="W1214" s="13">
        <v>42.25</v>
      </c>
      <c r="X1214" s="6">
        <v>0.79</v>
      </c>
      <c r="Y1214" s="13">
        <v>8.18</v>
      </c>
      <c r="Z1214" s="13">
        <v>11.9</v>
      </c>
      <c r="AA1214" s="6">
        <v>0.42</v>
      </c>
      <c r="AB1214" s="14">
        <v>68.48</v>
      </c>
      <c r="AC1214" s="14">
        <v>26.09</v>
      </c>
      <c r="AD1214" s="14">
        <v>308.04000000000002</v>
      </c>
      <c r="AE1214" s="14">
        <v>120.69</v>
      </c>
      <c r="AF1214" s="14">
        <v>499.63</v>
      </c>
      <c r="AG1214" s="14">
        <v>98.65</v>
      </c>
      <c r="AH1214" s="14">
        <v>786.52</v>
      </c>
      <c r="AI1214" s="14">
        <v>154.19</v>
      </c>
      <c r="AJ1214" s="2">
        <v>0.79</v>
      </c>
      <c r="AK1214" s="2">
        <v>0.1</v>
      </c>
    </row>
    <row r="1215" spans="1:37" x14ac:dyDescent="0.3">
      <c r="A1215" s="5" t="s">
        <v>556</v>
      </c>
      <c r="B1215" s="7" t="s">
        <v>1102</v>
      </c>
      <c r="C1215" s="2">
        <v>0.79</v>
      </c>
      <c r="D1215" s="2">
        <v>0.1</v>
      </c>
      <c r="E1215" s="4" t="s">
        <v>558</v>
      </c>
      <c r="F1215" s="4" t="s">
        <v>551</v>
      </c>
      <c r="G1215" s="4" t="s">
        <v>552</v>
      </c>
      <c r="H1215" s="2">
        <v>0.09</v>
      </c>
      <c r="J1215" s="15"/>
      <c r="K1215" s="8">
        <v>6.5</v>
      </c>
      <c r="L1215" s="15">
        <v>132.22999999999999</v>
      </c>
      <c r="N1215" s="8"/>
      <c r="O1215" s="15">
        <v>2038.48</v>
      </c>
      <c r="P1215" s="8"/>
      <c r="Q1215" s="15">
        <v>10690</v>
      </c>
      <c r="T1215" s="15">
        <v>166</v>
      </c>
      <c r="U1215" s="15">
        <v>322</v>
      </c>
      <c r="V1215" s="2">
        <v>0.37</v>
      </c>
      <c r="W1215" s="8">
        <v>23.99</v>
      </c>
      <c r="X1215" s="2">
        <v>0.3</v>
      </c>
      <c r="Y1215" s="8">
        <v>4.1500000000000004</v>
      </c>
      <c r="Z1215" s="8">
        <v>6.93</v>
      </c>
      <c r="AA1215" s="2">
        <v>0.32</v>
      </c>
      <c r="AB1215" s="15">
        <v>41.4</v>
      </c>
      <c r="AC1215" s="15">
        <v>15.41</v>
      </c>
      <c r="AD1215" s="15">
        <v>180.38</v>
      </c>
      <c r="AE1215" s="15">
        <v>70.64</v>
      </c>
      <c r="AF1215" s="15">
        <v>299.08999999999997</v>
      </c>
      <c r="AG1215" s="15">
        <v>60.63</v>
      </c>
      <c r="AH1215" s="15">
        <v>502.4</v>
      </c>
      <c r="AI1215" s="15">
        <v>97.59</v>
      </c>
      <c r="AJ1215" s="2">
        <v>0.79</v>
      </c>
      <c r="AK1215" s="2">
        <v>0.1</v>
      </c>
    </row>
    <row r="1216" spans="1:37" x14ac:dyDescent="0.3">
      <c r="A1216" s="5" t="s">
        <v>556</v>
      </c>
      <c r="B1216" s="7" t="s">
        <v>1102</v>
      </c>
      <c r="C1216" s="2">
        <v>0.79</v>
      </c>
      <c r="D1216" s="2">
        <v>0.1</v>
      </c>
      <c r="E1216" s="4" t="s">
        <v>559</v>
      </c>
      <c r="F1216" s="4" t="s">
        <v>551</v>
      </c>
      <c r="G1216" s="4" t="s">
        <v>552</v>
      </c>
      <c r="H1216" s="2">
        <v>0.09</v>
      </c>
      <c r="J1216" s="15"/>
      <c r="K1216" s="8">
        <v>26.12</v>
      </c>
      <c r="L1216" s="15">
        <v>352.16</v>
      </c>
      <c r="N1216" s="8"/>
      <c r="O1216" s="15">
        <v>2222.9699999999998</v>
      </c>
      <c r="P1216" s="8"/>
      <c r="Q1216" s="15">
        <v>10339</v>
      </c>
      <c r="T1216" s="15">
        <v>273</v>
      </c>
      <c r="U1216" s="15">
        <v>446</v>
      </c>
      <c r="V1216" s="2">
        <v>0.42</v>
      </c>
      <c r="W1216" s="8">
        <v>29.88</v>
      </c>
      <c r="X1216" s="2">
        <v>0.4</v>
      </c>
      <c r="Y1216" s="8">
        <v>4.6500000000000004</v>
      </c>
      <c r="Z1216" s="8">
        <v>8.57</v>
      </c>
      <c r="AA1216" s="2">
        <v>0.34</v>
      </c>
      <c r="AB1216" s="15">
        <v>45.81</v>
      </c>
      <c r="AC1216" s="15">
        <v>17.11</v>
      </c>
      <c r="AD1216" s="15">
        <v>197.82</v>
      </c>
      <c r="AE1216" s="15">
        <v>77.27</v>
      </c>
      <c r="AF1216" s="15">
        <v>322.38</v>
      </c>
      <c r="AG1216" s="15">
        <v>64.680000000000007</v>
      </c>
      <c r="AH1216" s="15">
        <v>530.23</v>
      </c>
      <c r="AI1216" s="15">
        <v>105.29</v>
      </c>
      <c r="AJ1216" s="2">
        <v>0.79</v>
      </c>
      <c r="AK1216" s="2">
        <v>0.1</v>
      </c>
    </row>
    <row r="1217" spans="1:37" x14ac:dyDescent="0.3">
      <c r="A1217" s="5" t="s">
        <v>556</v>
      </c>
      <c r="B1217" s="7" t="s">
        <v>1102</v>
      </c>
      <c r="C1217" s="2">
        <v>0.79</v>
      </c>
      <c r="D1217" s="2">
        <v>0.1</v>
      </c>
      <c r="E1217" s="4" t="s">
        <v>560</v>
      </c>
      <c r="F1217" s="4" t="s">
        <v>551</v>
      </c>
      <c r="G1217" s="4" t="s">
        <v>552</v>
      </c>
      <c r="H1217" s="2">
        <v>0.09</v>
      </c>
      <c r="J1217" s="15"/>
      <c r="K1217" s="8">
        <v>8.43</v>
      </c>
      <c r="L1217" s="15">
        <v>107.86</v>
      </c>
      <c r="N1217" s="8"/>
      <c r="O1217" s="15">
        <v>2721.11</v>
      </c>
      <c r="P1217" s="8"/>
      <c r="Q1217" s="15">
        <v>9751</v>
      </c>
      <c r="T1217" s="15">
        <v>615</v>
      </c>
      <c r="U1217" s="15">
        <v>711</v>
      </c>
      <c r="V1217" s="2">
        <v>0.76</v>
      </c>
      <c r="W1217" s="8">
        <v>30.89</v>
      </c>
      <c r="X1217" s="2">
        <v>0.66</v>
      </c>
      <c r="Y1217" s="8">
        <v>7.59</v>
      </c>
      <c r="Z1217" s="8">
        <v>11.57</v>
      </c>
      <c r="AA1217" s="2">
        <v>0.84</v>
      </c>
      <c r="AB1217" s="15">
        <v>63.16</v>
      </c>
      <c r="AC1217" s="15">
        <v>22.64</v>
      </c>
      <c r="AD1217" s="15">
        <v>256.83999999999997</v>
      </c>
      <c r="AE1217" s="15">
        <v>95.45</v>
      </c>
      <c r="AF1217" s="15">
        <v>386.83</v>
      </c>
      <c r="AG1217" s="15">
        <v>75.510000000000005</v>
      </c>
      <c r="AH1217" s="15">
        <v>603.21</v>
      </c>
      <c r="AI1217" s="15">
        <v>117.09</v>
      </c>
      <c r="AJ1217" s="2">
        <v>0.79</v>
      </c>
      <c r="AK1217" s="2">
        <v>0.1</v>
      </c>
    </row>
    <row r="1218" spans="1:37" x14ac:dyDescent="0.3">
      <c r="A1218" s="5" t="s">
        <v>556</v>
      </c>
      <c r="B1218" s="7" t="s">
        <v>1102</v>
      </c>
      <c r="C1218" s="2">
        <v>0.79</v>
      </c>
      <c r="D1218" s="2">
        <v>0.1</v>
      </c>
      <c r="E1218" s="4" t="s">
        <v>561</v>
      </c>
      <c r="F1218" s="4" t="s">
        <v>551</v>
      </c>
      <c r="G1218" s="4" t="s">
        <v>552</v>
      </c>
      <c r="H1218" s="2">
        <v>0.09</v>
      </c>
      <c r="J1218" s="15"/>
      <c r="K1218" s="8">
        <v>5.1100000000000003</v>
      </c>
      <c r="L1218" s="15">
        <v>118.43</v>
      </c>
      <c r="N1218" s="8"/>
      <c r="O1218" s="15">
        <v>3009.62</v>
      </c>
      <c r="P1218" s="8"/>
      <c r="Q1218" s="15">
        <v>10567</v>
      </c>
      <c r="T1218" s="15">
        <v>615</v>
      </c>
      <c r="U1218" s="15">
        <v>711</v>
      </c>
      <c r="V1218" s="2">
        <v>0.12</v>
      </c>
      <c r="W1218" s="8">
        <v>28.02</v>
      </c>
      <c r="X1218" s="2">
        <v>0.4</v>
      </c>
      <c r="Y1218" s="8">
        <v>6.38</v>
      </c>
      <c r="Z1218" s="8">
        <v>11.3</v>
      </c>
      <c r="AA1218" s="2">
        <v>0.42</v>
      </c>
      <c r="AB1218" s="15">
        <v>60.62</v>
      </c>
      <c r="AC1218" s="15">
        <v>23.14</v>
      </c>
      <c r="AD1218" s="15">
        <v>267.79000000000002</v>
      </c>
      <c r="AE1218" s="15">
        <v>104.96</v>
      </c>
      <c r="AF1218" s="15">
        <v>426.92</v>
      </c>
      <c r="AG1218" s="15">
        <v>85.5</v>
      </c>
      <c r="AH1218" s="15">
        <v>685.55</v>
      </c>
      <c r="AI1218" s="15">
        <v>133.97</v>
      </c>
      <c r="AJ1218" s="2">
        <v>0.79</v>
      </c>
      <c r="AK1218" s="2">
        <v>0.1</v>
      </c>
    </row>
    <row r="1219" spans="1:37" x14ac:dyDescent="0.3">
      <c r="A1219" s="5" t="s">
        <v>556</v>
      </c>
      <c r="B1219" s="7" t="s">
        <v>1102</v>
      </c>
      <c r="C1219" s="2">
        <v>0.79</v>
      </c>
      <c r="D1219" s="2">
        <v>0.1</v>
      </c>
      <c r="E1219" s="3" t="s">
        <v>562</v>
      </c>
      <c r="F1219" s="3" t="s">
        <v>551</v>
      </c>
      <c r="G1219" s="3" t="s">
        <v>552</v>
      </c>
      <c r="H1219" s="6">
        <v>0.09</v>
      </c>
      <c r="I1219" s="3"/>
      <c r="J1219" s="14"/>
      <c r="K1219" s="13">
        <v>6.82</v>
      </c>
      <c r="L1219" s="14">
        <v>106.35</v>
      </c>
      <c r="M1219" s="3"/>
      <c r="N1219" s="13"/>
      <c r="O1219" s="14">
        <v>2787.02</v>
      </c>
      <c r="P1219" s="13"/>
      <c r="Q1219" s="14">
        <v>11010</v>
      </c>
      <c r="R1219" s="3"/>
      <c r="S1219" s="3"/>
      <c r="T1219" s="14">
        <v>237</v>
      </c>
      <c r="U1219" s="14">
        <v>495</v>
      </c>
      <c r="V1219" s="6">
        <v>1.65</v>
      </c>
      <c r="W1219" s="13">
        <v>39.22</v>
      </c>
      <c r="X1219" s="6">
        <v>0.83</v>
      </c>
      <c r="Y1219" s="13">
        <v>7.15</v>
      </c>
      <c r="Z1219" s="13">
        <v>9.49</v>
      </c>
      <c r="AA1219" s="6">
        <v>0.34</v>
      </c>
      <c r="AB1219" s="14">
        <v>54.48</v>
      </c>
      <c r="AC1219" s="14">
        <v>21.27</v>
      </c>
      <c r="AD1219" s="14">
        <v>251.1</v>
      </c>
      <c r="AE1219" s="14">
        <v>97.61</v>
      </c>
      <c r="AF1219" s="14">
        <v>409.67</v>
      </c>
      <c r="AG1219" s="14">
        <v>81.83</v>
      </c>
      <c r="AH1219" s="14">
        <v>661.13</v>
      </c>
      <c r="AI1219" s="14">
        <v>130.47999999999999</v>
      </c>
      <c r="AJ1219" s="2">
        <v>0.79</v>
      </c>
      <c r="AK1219" s="2">
        <v>0.1</v>
      </c>
    </row>
    <row r="1220" spans="1:37" x14ac:dyDescent="0.3">
      <c r="A1220" s="5" t="s">
        <v>556</v>
      </c>
      <c r="B1220" s="7" t="s">
        <v>1102</v>
      </c>
      <c r="C1220" s="2">
        <v>0.79</v>
      </c>
      <c r="D1220" s="2">
        <v>0.1</v>
      </c>
      <c r="E1220" s="4" t="s">
        <v>563</v>
      </c>
      <c r="F1220" s="4" t="s">
        <v>551</v>
      </c>
      <c r="G1220" s="4" t="s">
        <v>552</v>
      </c>
      <c r="H1220" s="2">
        <v>0.09</v>
      </c>
      <c r="J1220" s="15"/>
      <c r="K1220" s="8">
        <v>5.36</v>
      </c>
      <c r="L1220" s="15">
        <v>114.74</v>
      </c>
      <c r="N1220" s="8"/>
      <c r="O1220" s="15">
        <v>2532.14</v>
      </c>
      <c r="P1220" s="8"/>
      <c r="Q1220" s="15">
        <v>10507</v>
      </c>
      <c r="T1220" s="15">
        <v>533</v>
      </c>
      <c r="U1220" s="15">
        <v>963</v>
      </c>
      <c r="V1220" s="2">
        <v>0.19</v>
      </c>
      <c r="W1220" s="8">
        <v>31.18</v>
      </c>
      <c r="X1220" s="2">
        <v>0.32</v>
      </c>
      <c r="Y1220" s="8">
        <v>4.4400000000000004</v>
      </c>
      <c r="Z1220" s="8">
        <v>9.11</v>
      </c>
      <c r="AA1220" s="2">
        <v>0.27</v>
      </c>
      <c r="AB1220" s="15">
        <v>49.11</v>
      </c>
      <c r="AC1220" s="15">
        <v>19.23</v>
      </c>
      <c r="AD1220" s="15">
        <v>222.08</v>
      </c>
      <c r="AE1220" s="15">
        <v>86.85</v>
      </c>
      <c r="AF1220" s="15">
        <v>361.92</v>
      </c>
      <c r="AG1220" s="15">
        <v>72.7</v>
      </c>
      <c r="AH1220" s="15">
        <v>585.34</v>
      </c>
      <c r="AI1220" s="15">
        <v>116.29</v>
      </c>
      <c r="AJ1220" s="2">
        <v>0.79</v>
      </c>
      <c r="AK1220" s="2">
        <v>0.1</v>
      </c>
    </row>
    <row r="1221" spans="1:37" x14ac:dyDescent="0.3">
      <c r="A1221" s="5" t="s">
        <v>556</v>
      </c>
      <c r="B1221" s="7" t="s">
        <v>1102</v>
      </c>
      <c r="C1221" s="2">
        <v>0.79</v>
      </c>
      <c r="D1221" s="2">
        <v>0.1</v>
      </c>
      <c r="E1221" s="4" t="s">
        <v>564</v>
      </c>
      <c r="F1221" s="4" t="s">
        <v>551</v>
      </c>
      <c r="G1221" s="4" t="s">
        <v>552</v>
      </c>
      <c r="H1221" s="2">
        <v>0.09</v>
      </c>
      <c r="J1221" s="15"/>
      <c r="K1221" s="8">
        <v>4.62</v>
      </c>
      <c r="L1221" s="15">
        <v>106.05</v>
      </c>
      <c r="N1221" s="8"/>
      <c r="O1221" s="15">
        <v>2883.57</v>
      </c>
      <c r="P1221" s="8"/>
      <c r="Q1221" s="15">
        <v>10808</v>
      </c>
      <c r="T1221" s="15">
        <v>524</v>
      </c>
      <c r="U1221" s="15">
        <v>1033</v>
      </c>
      <c r="V1221" s="2">
        <v>0.55000000000000004</v>
      </c>
      <c r="W1221" s="8">
        <v>25.53</v>
      </c>
      <c r="X1221" s="2">
        <v>0.42</v>
      </c>
      <c r="Y1221" s="8">
        <v>5.95</v>
      </c>
      <c r="Z1221" s="8">
        <v>10.44</v>
      </c>
      <c r="AA1221" s="2">
        <v>0.41</v>
      </c>
      <c r="AB1221" s="15">
        <v>59.78</v>
      </c>
      <c r="AC1221" s="15">
        <v>22.63</v>
      </c>
      <c r="AD1221" s="15">
        <v>262.12</v>
      </c>
      <c r="AE1221" s="15">
        <v>100.8</v>
      </c>
      <c r="AF1221" s="15">
        <v>415.62</v>
      </c>
      <c r="AG1221" s="15">
        <v>82.1</v>
      </c>
      <c r="AH1221" s="15">
        <v>651.39</v>
      </c>
      <c r="AI1221" s="15">
        <v>128.24</v>
      </c>
      <c r="AJ1221" s="2">
        <v>0.79</v>
      </c>
      <c r="AK1221" s="2">
        <v>0.1</v>
      </c>
    </row>
    <row r="1222" spans="1:37" x14ac:dyDescent="0.3">
      <c r="A1222" s="5" t="s">
        <v>556</v>
      </c>
      <c r="B1222" s="7" t="s">
        <v>1102</v>
      </c>
      <c r="C1222" s="2">
        <v>0.79</v>
      </c>
      <c r="D1222" s="2">
        <v>0.1</v>
      </c>
      <c r="E1222" s="3" t="s">
        <v>565</v>
      </c>
      <c r="F1222" s="3" t="s">
        <v>551</v>
      </c>
      <c r="G1222" s="3" t="s">
        <v>552</v>
      </c>
      <c r="H1222" s="6">
        <v>0.09</v>
      </c>
      <c r="I1222" s="3"/>
      <c r="J1222" s="14"/>
      <c r="K1222" s="13">
        <v>5.17</v>
      </c>
      <c r="L1222" s="14">
        <v>103.53</v>
      </c>
      <c r="M1222" s="3"/>
      <c r="N1222" s="13"/>
      <c r="O1222" s="14">
        <v>3125.93</v>
      </c>
      <c r="P1222" s="13"/>
      <c r="Q1222" s="14">
        <v>10556</v>
      </c>
      <c r="R1222" s="3"/>
      <c r="S1222" s="3"/>
      <c r="T1222" s="14">
        <v>367</v>
      </c>
      <c r="U1222" s="14">
        <v>627</v>
      </c>
      <c r="V1222" s="6">
        <v>5.35</v>
      </c>
      <c r="W1222" s="13">
        <v>46.67</v>
      </c>
      <c r="X1222" s="6">
        <v>2.08</v>
      </c>
      <c r="Y1222" s="13">
        <v>15.05</v>
      </c>
      <c r="Z1222" s="13">
        <v>12.74</v>
      </c>
      <c r="AA1222" s="6">
        <v>0.48</v>
      </c>
      <c r="AB1222" s="14">
        <v>64.94</v>
      </c>
      <c r="AC1222" s="14">
        <v>23.64</v>
      </c>
      <c r="AD1222" s="14">
        <v>276.72000000000003</v>
      </c>
      <c r="AE1222" s="14">
        <v>107.2</v>
      </c>
      <c r="AF1222" s="14">
        <v>444.88</v>
      </c>
      <c r="AG1222" s="14">
        <v>88.14</v>
      </c>
      <c r="AH1222" s="14">
        <v>713.89</v>
      </c>
      <c r="AI1222" s="14">
        <v>140.36000000000001</v>
      </c>
      <c r="AJ1222" s="2">
        <v>0.79</v>
      </c>
      <c r="AK1222" s="2">
        <v>0.1</v>
      </c>
    </row>
    <row r="1223" spans="1:37" x14ac:dyDescent="0.3">
      <c r="A1223" s="5" t="s">
        <v>556</v>
      </c>
      <c r="B1223" s="7" t="s">
        <v>1102</v>
      </c>
      <c r="C1223" s="2">
        <v>0.79</v>
      </c>
      <c r="D1223" s="2">
        <v>0.1</v>
      </c>
      <c r="E1223" s="3" t="s">
        <v>566</v>
      </c>
      <c r="F1223" s="3" t="s">
        <v>551</v>
      </c>
      <c r="G1223" s="3" t="s">
        <v>552</v>
      </c>
      <c r="H1223" s="6">
        <v>0.09</v>
      </c>
      <c r="I1223" s="3"/>
      <c r="J1223" s="14"/>
      <c r="K1223" s="13">
        <v>8.6300000000000008</v>
      </c>
      <c r="L1223" s="14">
        <v>133.41</v>
      </c>
      <c r="M1223" s="3"/>
      <c r="N1223" s="13"/>
      <c r="O1223" s="14">
        <v>3336.54</v>
      </c>
      <c r="P1223" s="13"/>
      <c r="Q1223" s="14">
        <v>10534</v>
      </c>
      <c r="R1223" s="3"/>
      <c r="S1223" s="3"/>
      <c r="T1223" s="14">
        <v>170</v>
      </c>
      <c r="U1223" s="14">
        <v>324</v>
      </c>
      <c r="V1223" s="6">
        <v>1.45</v>
      </c>
      <c r="W1223" s="13">
        <v>38.99</v>
      </c>
      <c r="X1223" s="6">
        <v>0.77</v>
      </c>
      <c r="Y1223" s="13">
        <v>7.44</v>
      </c>
      <c r="Z1223" s="13">
        <v>12.83</v>
      </c>
      <c r="AA1223" s="6">
        <v>0.43</v>
      </c>
      <c r="AB1223" s="14">
        <v>71.02</v>
      </c>
      <c r="AC1223" s="14">
        <v>26.73</v>
      </c>
      <c r="AD1223" s="14">
        <v>307.99</v>
      </c>
      <c r="AE1223" s="14">
        <v>116.19</v>
      </c>
      <c r="AF1223" s="14">
        <v>478.04</v>
      </c>
      <c r="AG1223" s="14">
        <v>94.46</v>
      </c>
      <c r="AH1223" s="14">
        <v>750.87</v>
      </c>
      <c r="AI1223" s="14">
        <v>148.82</v>
      </c>
      <c r="AJ1223" s="2">
        <v>0.79</v>
      </c>
      <c r="AK1223" s="2">
        <v>0.1</v>
      </c>
    </row>
    <row r="1224" spans="1:37" x14ac:dyDescent="0.3">
      <c r="A1224" s="5" t="s">
        <v>556</v>
      </c>
      <c r="B1224" s="7" t="s">
        <v>1102</v>
      </c>
      <c r="C1224" s="2">
        <v>0.79</v>
      </c>
      <c r="D1224" s="2">
        <v>0.1</v>
      </c>
      <c r="E1224" s="4" t="s">
        <v>567</v>
      </c>
      <c r="F1224" s="4" t="s">
        <v>551</v>
      </c>
      <c r="G1224" s="4" t="s">
        <v>552</v>
      </c>
      <c r="H1224" s="2">
        <v>0.09</v>
      </c>
      <c r="J1224" s="15"/>
      <c r="K1224" s="8">
        <v>4.7</v>
      </c>
      <c r="L1224" s="15">
        <v>106.32</v>
      </c>
      <c r="N1224" s="8"/>
      <c r="O1224" s="15">
        <v>1325.57</v>
      </c>
      <c r="P1224" s="8"/>
      <c r="Q1224" s="15">
        <v>10762</v>
      </c>
      <c r="T1224" s="15">
        <v>135</v>
      </c>
      <c r="U1224" s="15">
        <v>257</v>
      </c>
      <c r="V1224" s="2">
        <v>0.04</v>
      </c>
      <c r="W1224" s="8">
        <v>21.67</v>
      </c>
      <c r="X1224" s="2">
        <v>0.1</v>
      </c>
      <c r="Y1224" s="8">
        <v>1.68</v>
      </c>
      <c r="Z1224" s="8">
        <v>4.03</v>
      </c>
      <c r="AA1224" s="2">
        <v>0.14000000000000001</v>
      </c>
      <c r="AB1224" s="15">
        <v>23.6</v>
      </c>
      <c r="AC1224" s="15">
        <v>9.68</v>
      </c>
      <c r="AD1224" s="15">
        <v>115.12</v>
      </c>
      <c r="AE1224" s="15">
        <v>46.17</v>
      </c>
      <c r="AF1224" s="15">
        <v>195.25</v>
      </c>
      <c r="AG1224" s="15">
        <v>40.369999999999997</v>
      </c>
      <c r="AH1224" s="15">
        <v>339.83</v>
      </c>
      <c r="AI1224" s="15">
        <v>69.260000000000005</v>
      </c>
      <c r="AJ1224" s="2">
        <v>0.79</v>
      </c>
      <c r="AK1224" s="2">
        <v>0.1</v>
      </c>
    </row>
    <row r="1225" spans="1:37" x14ac:dyDescent="0.3">
      <c r="A1225" s="5" t="s">
        <v>556</v>
      </c>
      <c r="B1225" s="7" t="s">
        <v>1102</v>
      </c>
      <c r="C1225" s="2">
        <v>0.79</v>
      </c>
      <c r="D1225" s="2">
        <v>0.1</v>
      </c>
      <c r="E1225" s="4" t="s">
        <v>568</v>
      </c>
      <c r="F1225" s="4" t="s">
        <v>551</v>
      </c>
      <c r="G1225" s="4" t="s">
        <v>552</v>
      </c>
      <c r="H1225" s="2">
        <v>0.09</v>
      </c>
      <c r="J1225" s="15"/>
      <c r="K1225" s="8">
        <v>8.2799999999999994</v>
      </c>
      <c r="L1225" s="15">
        <v>87.8</v>
      </c>
      <c r="N1225" s="8"/>
      <c r="O1225" s="15">
        <v>2933.45</v>
      </c>
      <c r="P1225" s="8"/>
      <c r="Q1225" s="15">
        <v>11354</v>
      </c>
      <c r="T1225" s="15">
        <v>214</v>
      </c>
      <c r="U1225" s="15">
        <v>375</v>
      </c>
      <c r="V1225" s="2">
        <v>0.08</v>
      </c>
      <c r="W1225" s="8">
        <v>26.75</v>
      </c>
      <c r="X1225" s="2">
        <v>0.41</v>
      </c>
      <c r="Y1225" s="8">
        <v>6.84</v>
      </c>
      <c r="Z1225" s="8">
        <v>12.8</v>
      </c>
      <c r="AA1225" s="2">
        <v>0.56000000000000005</v>
      </c>
      <c r="AB1225" s="15">
        <v>66.75</v>
      </c>
      <c r="AC1225" s="15">
        <v>24.5</v>
      </c>
      <c r="AD1225" s="15">
        <v>276.64</v>
      </c>
      <c r="AE1225" s="15">
        <v>105.22</v>
      </c>
      <c r="AF1225" s="15">
        <v>433.14</v>
      </c>
      <c r="AG1225" s="15">
        <v>85.72</v>
      </c>
      <c r="AH1225" s="15">
        <v>713.02</v>
      </c>
      <c r="AI1225" s="15">
        <v>138.37</v>
      </c>
      <c r="AJ1225" s="2">
        <v>0.79</v>
      </c>
      <c r="AK1225" s="2">
        <v>0.1</v>
      </c>
    </row>
    <row r="1226" spans="1:37" x14ac:dyDescent="0.3">
      <c r="A1226" s="5" t="s">
        <v>556</v>
      </c>
      <c r="B1226" s="7" t="s">
        <v>1102</v>
      </c>
      <c r="C1226" s="2">
        <v>0.79</v>
      </c>
      <c r="D1226" s="2">
        <v>0.1</v>
      </c>
      <c r="E1226" s="4" t="s">
        <v>569</v>
      </c>
      <c r="F1226" s="4" t="s">
        <v>551</v>
      </c>
      <c r="G1226" s="4" t="s">
        <v>552</v>
      </c>
      <c r="H1226" s="2">
        <v>0.09</v>
      </c>
      <c r="J1226" s="15"/>
      <c r="K1226" s="8">
        <v>4.75</v>
      </c>
      <c r="L1226" s="15">
        <v>107.06</v>
      </c>
      <c r="N1226" s="8"/>
      <c r="O1226" s="15">
        <v>3002.86</v>
      </c>
      <c r="P1226" s="8"/>
      <c r="Q1226" s="15">
        <v>10842</v>
      </c>
      <c r="T1226" s="15">
        <v>214</v>
      </c>
      <c r="U1226" s="15">
        <v>375</v>
      </c>
      <c r="V1226" s="2">
        <v>0.05</v>
      </c>
      <c r="W1226" s="8">
        <v>24.66</v>
      </c>
      <c r="X1226" s="2">
        <v>0.31</v>
      </c>
      <c r="Y1226" s="8">
        <v>5.7</v>
      </c>
      <c r="Z1226" s="8">
        <v>11.34</v>
      </c>
      <c r="AA1226" s="2">
        <v>0.47</v>
      </c>
      <c r="AB1226" s="15">
        <v>65.959999999999994</v>
      </c>
      <c r="AC1226" s="15">
        <v>24.71</v>
      </c>
      <c r="AD1226" s="15">
        <v>276.83999999999997</v>
      </c>
      <c r="AE1226" s="15">
        <v>104.21</v>
      </c>
      <c r="AF1226" s="15">
        <v>428.91</v>
      </c>
      <c r="AG1226" s="15">
        <v>83.91</v>
      </c>
      <c r="AH1226" s="15">
        <v>659.93</v>
      </c>
      <c r="AI1226" s="15">
        <v>131.44999999999999</v>
      </c>
      <c r="AJ1226" s="2">
        <v>0.79</v>
      </c>
      <c r="AK1226" s="2">
        <v>0.1</v>
      </c>
    </row>
    <row r="1227" spans="1:37" x14ac:dyDescent="0.3">
      <c r="A1227" s="5" t="s">
        <v>549</v>
      </c>
      <c r="B1227" s="7" t="s">
        <v>1102</v>
      </c>
      <c r="C1227" s="2">
        <v>0.17</v>
      </c>
      <c r="D1227" s="2">
        <v>0.1</v>
      </c>
      <c r="E1227" s="3" t="s">
        <v>550</v>
      </c>
      <c r="F1227" s="3" t="s">
        <v>551</v>
      </c>
      <c r="G1227" s="3" t="s">
        <v>552</v>
      </c>
      <c r="H1227" s="6">
        <v>0.28000000000000003</v>
      </c>
      <c r="I1227" s="3"/>
      <c r="J1227" s="3">
        <v>425.91</v>
      </c>
      <c r="K1227" s="13">
        <v>9.48</v>
      </c>
      <c r="L1227" s="14">
        <v>19.64</v>
      </c>
      <c r="M1227" s="3"/>
      <c r="N1227" s="13"/>
      <c r="O1227" s="14">
        <v>1371.55</v>
      </c>
      <c r="P1227" s="13"/>
      <c r="Q1227" s="14">
        <v>12041</v>
      </c>
      <c r="R1227" s="3"/>
      <c r="S1227" s="3"/>
      <c r="T1227" s="14">
        <v>1033</v>
      </c>
      <c r="U1227" s="14">
        <v>1859</v>
      </c>
      <c r="V1227" s="6">
        <v>2.76</v>
      </c>
      <c r="W1227" s="13">
        <v>33.11</v>
      </c>
      <c r="X1227" s="6">
        <v>0.87</v>
      </c>
      <c r="Y1227" s="13">
        <v>5</v>
      </c>
      <c r="Z1227" s="13">
        <v>3.83</v>
      </c>
      <c r="AA1227" s="6">
        <v>0.37</v>
      </c>
      <c r="AB1227" s="14">
        <v>18.82</v>
      </c>
      <c r="AC1227" s="14">
        <v>8.8000000000000007</v>
      </c>
      <c r="AD1227" s="14">
        <v>107.1</v>
      </c>
      <c r="AE1227" s="14">
        <v>45.13</v>
      </c>
      <c r="AF1227" s="14">
        <v>200.17</v>
      </c>
      <c r="AG1227" s="14">
        <v>43.89</v>
      </c>
      <c r="AH1227" s="14">
        <v>374.8</v>
      </c>
      <c r="AI1227" s="14">
        <v>78.39</v>
      </c>
      <c r="AJ1227" s="2">
        <v>0.17</v>
      </c>
      <c r="AK1227" s="2">
        <v>0.1</v>
      </c>
    </row>
    <row r="1228" spans="1:37" x14ac:dyDescent="0.3">
      <c r="A1228" s="5" t="s">
        <v>549</v>
      </c>
      <c r="B1228" s="7" t="s">
        <v>1102</v>
      </c>
      <c r="C1228" s="2">
        <v>0.17</v>
      </c>
      <c r="D1228" s="2">
        <v>0.1</v>
      </c>
      <c r="E1228" s="3" t="s">
        <v>553</v>
      </c>
      <c r="F1228" s="3" t="s">
        <v>551</v>
      </c>
      <c r="G1228" s="3" t="s">
        <v>552</v>
      </c>
      <c r="H1228" s="6">
        <v>0.28000000000000003</v>
      </c>
      <c r="I1228" s="3"/>
      <c r="J1228" s="3">
        <v>379.47</v>
      </c>
      <c r="K1228" s="13">
        <v>18.03</v>
      </c>
      <c r="L1228" s="14">
        <v>873.09</v>
      </c>
      <c r="M1228" s="3"/>
      <c r="N1228" s="13"/>
      <c r="O1228" s="14">
        <v>1522.64</v>
      </c>
      <c r="P1228" s="13"/>
      <c r="Q1228" s="14">
        <v>10854</v>
      </c>
      <c r="R1228" s="3"/>
      <c r="S1228" s="3"/>
      <c r="T1228" s="14">
        <v>136</v>
      </c>
      <c r="U1228" s="14">
        <v>355</v>
      </c>
      <c r="V1228" s="6">
        <v>4.6100000000000003</v>
      </c>
      <c r="W1228" s="13">
        <v>30.27</v>
      </c>
      <c r="X1228" s="6">
        <v>1.53</v>
      </c>
      <c r="Y1228" s="13">
        <v>9.4499999999999993</v>
      </c>
      <c r="Z1228" s="13">
        <v>6.41</v>
      </c>
      <c r="AA1228" s="6">
        <v>0.98</v>
      </c>
      <c r="AB1228" s="14">
        <v>29.83</v>
      </c>
      <c r="AC1228" s="14">
        <v>11.22</v>
      </c>
      <c r="AD1228" s="14">
        <v>128.22</v>
      </c>
      <c r="AE1228" s="14">
        <v>50.8</v>
      </c>
      <c r="AF1228" s="14">
        <v>212.33</v>
      </c>
      <c r="AG1228" s="14">
        <v>44.41</v>
      </c>
      <c r="AH1228" s="14">
        <v>372.63</v>
      </c>
      <c r="AI1228" s="14">
        <v>74.97</v>
      </c>
      <c r="AJ1228" s="2">
        <v>0.17</v>
      </c>
      <c r="AK1228" s="2">
        <v>0.1</v>
      </c>
    </row>
    <row r="1229" spans="1:37" x14ac:dyDescent="0.3">
      <c r="A1229" s="5" t="s">
        <v>549</v>
      </c>
      <c r="B1229" s="7" t="s">
        <v>1102</v>
      </c>
      <c r="C1229" s="2">
        <v>0.17</v>
      </c>
      <c r="D1229" s="2">
        <v>0.1</v>
      </c>
      <c r="E1229" s="4" t="s">
        <v>554</v>
      </c>
      <c r="F1229" s="4" t="s">
        <v>551</v>
      </c>
      <c r="G1229" s="4" t="s">
        <v>552</v>
      </c>
      <c r="H1229" s="2">
        <v>0.28000000000000003</v>
      </c>
      <c r="J1229" s="4">
        <v>236.41</v>
      </c>
      <c r="K1229" s="8">
        <v>8.25</v>
      </c>
      <c r="L1229" s="15">
        <v>31.2</v>
      </c>
      <c r="N1229" s="8"/>
      <c r="O1229" s="15">
        <v>838.69</v>
      </c>
      <c r="P1229" s="8"/>
      <c r="Q1229" s="15">
        <v>11617</v>
      </c>
      <c r="T1229" s="15">
        <v>70</v>
      </c>
      <c r="U1229" s="15">
        <v>163</v>
      </c>
      <c r="V1229" s="2">
        <v>0.51</v>
      </c>
      <c r="W1229" s="8">
        <v>15.74</v>
      </c>
      <c r="X1229" s="2">
        <v>0.16</v>
      </c>
      <c r="Y1229" s="8">
        <v>1.21</v>
      </c>
      <c r="Z1229" s="8">
        <v>2.09</v>
      </c>
      <c r="AA1229" s="2">
        <v>0.22</v>
      </c>
      <c r="AB1229" s="15">
        <v>12.89</v>
      </c>
      <c r="AC1229" s="15">
        <v>5.61</v>
      </c>
      <c r="AD1229" s="15">
        <v>67.59</v>
      </c>
      <c r="AE1229" s="15">
        <v>28.29</v>
      </c>
      <c r="AF1229" s="15">
        <v>124.74</v>
      </c>
      <c r="AG1229" s="15">
        <v>26.68</v>
      </c>
      <c r="AH1229" s="15">
        <v>229.04</v>
      </c>
      <c r="AI1229" s="15">
        <v>48.54</v>
      </c>
      <c r="AJ1229" s="2">
        <v>0.17</v>
      </c>
      <c r="AK1229" s="2">
        <v>0.1</v>
      </c>
    </row>
    <row r="1230" spans="1:37" x14ac:dyDescent="0.3">
      <c r="A1230" s="5" t="s">
        <v>549</v>
      </c>
      <c r="B1230" s="7" t="s">
        <v>1102</v>
      </c>
      <c r="C1230" s="2">
        <v>0.17</v>
      </c>
      <c r="D1230" s="2">
        <v>0.1</v>
      </c>
      <c r="E1230" s="4" t="s">
        <v>555</v>
      </c>
      <c r="F1230" s="4" t="s">
        <v>551</v>
      </c>
      <c r="G1230" s="4" t="s">
        <v>552</v>
      </c>
      <c r="H1230" s="2">
        <v>0.28000000000000003</v>
      </c>
      <c r="J1230" s="4">
        <v>322.86</v>
      </c>
      <c r="K1230" s="8">
        <v>7.21</v>
      </c>
      <c r="L1230" s="15">
        <v>18179.990000000002</v>
      </c>
      <c r="N1230" s="8"/>
      <c r="O1230" s="15">
        <v>1427.62</v>
      </c>
      <c r="P1230" s="8"/>
      <c r="Q1230" s="15">
        <v>11617</v>
      </c>
      <c r="T1230" s="15">
        <v>97</v>
      </c>
      <c r="U1230" s="15">
        <v>217</v>
      </c>
      <c r="V1230" s="2">
        <v>0.1</v>
      </c>
      <c r="W1230" s="8">
        <v>22.51</v>
      </c>
      <c r="X1230" s="2">
        <v>0.14000000000000001</v>
      </c>
      <c r="Y1230" s="8">
        <v>2.66</v>
      </c>
      <c r="Z1230" s="8">
        <v>5.03</v>
      </c>
      <c r="AA1230" s="2">
        <v>0.51</v>
      </c>
      <c r="AB1230" s="15">
        <v>25.76</v>
      </c>
      <c r="AC1230" s="15">
        <v>10.38</v>
      </c>
      <c r="AD1230" s="15">
        <v>119.81</v>
      </c>
      <c r="AE1230" s="15">
        <v>48.32</v>
      </c>
      <c r="AF1230" s="15">
        <v>204.58</v>
      </c>
      <c r="AG1230" s="15">
        <v>42.87</v>
      </c>
      <c r="AH1230" s="15">
        <v>359.18</v>
      </c>
      <c r="AI1230" s="15">
        <v>74.17</v>
      </c>
      <c r="AJ1230" s="2">
        <v>0.17</v>
      </c>
      <c r="AK1230" s="2">
        <v>0.1</v>
      </c>
    </row>
    <row r="1231" spans="1:37" x14ac:dyDescent="0.3">
      <c r="A1231" s="5" t="s">
        <v>627</v>
      </c>
      <c r="B1231" s="7" t="s">
        <v>1103</v>
      </c>
      <c r="C1231" s="2">
        <v>-0.41</v>
      </c>
      <c r="D1231" s="2">
        <v>0.42</v>
      </c>
      <c r="E1231" s="4" t="s">
        <v>628</v>
      </c>
      <c r="F1231" s="4" t="s">
        <v>590</v>
      </c>
      <c r="H1231" s="2">
        <v>2.1</v>
      </c>
      <c r="I1231" s="4">
        <v>780</v>
      </c>
      <c r="J1231" s="8">
        <v>200.75319999999999</v>
      </c>
      <c r="K1231" s="4">
        <v>7.83</v>
      </c>
      <c r="O1231" s="4">
        <v>973</v>
      </c>
      <c r="P1231" s="4">
        <v>9.41</v>
      </c>
      <c r="Q1231" s="4">
        <v>11109</v>
      </c>
      <c r="R1231" s="4">
        <v>2.84</v>
      </c>
      <c r="T1231" s="4">
        <v>101</v>
      </c>
      <c r="U1231" s="4">
        <v>177</v>
      </c>
      <c r="V1231" s="4">
        <v>0.01</v>
      </c>
      <c r="W1231" s="4">
        <v>15.1</v>
      </c>
      <c r="X1231" s="4">
        <v>8.2100000000000006E-2</v>
      </c>
      <c r="Y1231" s="4">
        <v>1.8</v>
      </c>
      <c r="Z1231" s="4">
        <v>3.85</v>
      </c>
      <c r="AA1231" s="4">
        <v>0.39800000000000002</v>
      </c>
      <c r="AB1231" s="4">
        <v>23.2</v>
      </c>
      <c r="AC1231" s="4">
        <v>7.83</v>
      </c>
      <c r="AD1231" s="4">
        <v>96.6</v>
      </c>
      <c r="AE1231" s="4">
        <v>34.700000000000003</v>
      </c>
      <c r="AF1231" s="4">
        <v>154</v>
      </c>
      <c r="AG1231" s="4">
        <v>31.4</v>
      </c>
      <c r="AH1231" s="4">
        <v>270</v>
      </c>
      <c r="AI1231" s="4">
        <v>51.8</v>
      </c>
      <c r="AJ1231" s="2">
        <v>-0.41</v>
      </c>
      <c r="AK1231" s="2">
        <v>0.42</v>
      </c>
    </row>
    <row r="1232" spans="1:37" x14ac:dyDescent="0.3">
      <c r="A1232" s="5" t="s">
        <v>627</v>
      </c>
      <c r="B1232" s="7" t="s">
        <v>1103</v>
      </c>
      <c r="C1232" s="2">
        <v>-0.41</v>
      </c>
      <c r="D1232" s="2">
        <v>0.42</v>
      </c>
      <c r="E1232" s="4" t="s">
        <v>629</v>
      </c>
      <c r="F1232" s="4" t="s">
        <v>590</v>
      </c>
      <c r="H1232" s="2">
        <v>2.1</v>
      </c>
      <c r="I1232" s="4">
        <v>878</v>
      </c>
      <c r="J1232" s="8">
        <v>266.21619999999996</v>
      </c>
      <c r="K1232" s="4">
        <v>19.2</v>
      </c>
      <c r="O1232" s="4">
        <v>2170</v>
      </c>
      <c r="P1232" s="4">
        <v>6.29</v>
      </c>
      <c r="Q1232" s="4">
        <v>9073</v>
      </c>
      <c r="R1232" s="4">
        <v>1.96</v>
      </c>
      <c r="T1232" s="4">
        <v>124</v>
      </c>
      <c r="U1232" s="4">
        <v>163</v>
      </c>
      <c r="V1232" s="4">
        <v>0.72</v>
      </c>
      <c r="W1232" s="4">
        <v>12</v>
      </c>
      <c r="X1232" s="4">
        <v>0.52800000000000002</v>
      </c>
      <c r="Y1232" s="4">
        <v>6.82</v>
      </c>
      <c r="Z1232" s="4">
        <v>12.8</v>
      </c>
      <c r="AA1232" s="4">
        <v>3.01</v>
      </c>
      <c r="AB1232" s="4">
        <v>66.5</v>
      </c>
      <c r="AC1232" s="4">
        <v>19.7</v>
      </c>
      <c r="AD1232" s="4">
        <v>246</v>
      </c>
      <c r="AE1232" s="4">
        <v>79.400000000000006</v>
      </c>
      <c r="AF1232" s="4">
        <v>339</v>
      </c>
      <c r="AG1232" s="4">
        <v>62.7</v>
      </c>
      <c r="AH1232" s="4">
        <v>518</v>
      </c>
      <c r="AI1232" s="4">
        <v>96.5</v>
      </c>
      <c r="AJ1232" s="2">
        <v>-0.41</v>
      </c>
      <c r="AK1232" s="2">
        <v>0.42</v>
      </c>
    </row>
    <row r="1233" spans="1:37" x14ac:dyDescent="0.3">
      <c r="A1233" s="5" t="s">
        <v>627</v>
      </c>
      <c r="B1233" s="7" t="s">
        <v>1103</v>
      </c>
      <c r="C1233" s="2">
        <v>-0.41</v>
      </c>
      <c r="D1233" s="2">
        <v>0.42</v>
      </c>
      <c r="E1233" s="4" t="s">
        <v>630</v>
      </c>
      <c r="F1233" s="4" t="s">
        <v>590</v>
      </c>
      <c r="H1233" s="2">
        <v>2.1</v>
      </c>
      <c r="I1233" s="4">
        <v>774</v>
      </c>
      <c r="J1233" s="8">
        <v>244.39519999999999</v>
      </c>
      <c r="K1233" s="4">
        <v>7.36</v>
      </c>
      <c r="O1233" s="4">
        <v>1070</v>
      </c>
      <c r="P1233" s="4">
        <v>11.2</v>
      </c>
      <c r="Q1233" s="4">
        <v>11024</v>
      </c>
      <c r="R1233" s="4">
        <v>3.44</v>
      </c>
      <c r="T1233" s="4">
        <v>121</v>
      </c>
      <c r="U1233" s="4">
        <v>226</v>
      </c>
      <c r="V1233" s="4">
        <v>0.01</v>
      </c>
      <c r="W1233" s="4">
        <v>17.100000000000001</v>
      </c>
      <c r="X1233" s="4">
        <v>9.0499999999999997E-2</v>
      </c>
      <c r="Y1233" s="4">
        <v>1.92</v>
      </c>
      <c r="Z1233" s="4">
        <v>4.6399999999999997</v>
      </c>
      <c r="AA1233" s="4">
        <v>0.39600000000000002</v>
      </c>
      <c r="AB1233" s="4">
        <v>25.9</v>
      </c>
      <c r="AC1233" s="4">
        <v>8.7200000000000006</v>
      </c>
      <c r="AD1233" s="4">
        <v>111</v>
      </c>
      <c r="AE1233" s="4">
        <v>37.4</v>
      </c>
      <c r="AF1233" s="4">
        <v>170</v>
      </c>
      <c r="AG1233" s="4">
        <v>33.4</v>
      </c>
      <c r="AH1233" s="4">
        <v>298</v>
      </c>
      <c r="AI1233" s="4">
        <v>57.7</v>
      </c>
      <c r="AJ1233" s="2">
        <v>-0.41</v>
      </c>
      <c r="AK1233" s="2">
        <v>0.42</v>
      </c>
    </row>
    <row r="1234" spans="1:37" x14ac:dyDescent="0.3">
      <c r="A1234" s="5" t="s">
        <v>627</v>
      </c>
      <c r="B1234" s="7" t="s">
        <v>1103</v>
      </c>
      <c r="C1234" s="2">
        <v>-0.41</v>
      </c>
      <c r="D1234" s="2">
        <v>0.42</v>
      </c>
      <c r="E1234" s="4" t="s">
        <v>631</v>
      </c>
      <c r="F1234" s="4" t="s">
        <v>590</v>
      </c>
      <c r="H1234" s="2">
        <v>2.1</v>
      </c>
      <c r="I1234" s="4">
        <v>871</v>
      </c>
      <c r="J1234" s="8">
        <v>218.21</v>
      </c>
      <c r="K1234" s="4">
        <v>18</v>
      </c>
      <c r="O1234" s="4">
        <v>1490</v>
      </c>
      <c r="P1234" s="4">
        <v>1.85</v>
      </c>
      <c r="Q1234" s="4">
        <v>6487</v>
      </c>
      <c r="R1234" s="4">
        <v>0.55400000000000005</v>
      </c>
      <c r="T1234" s="4">
        <v>72</v>
      </c>
      <c r="U1234" s="4">
        <v>125</v>
      </c>
      <c r="V1234" s="4">
        <v>0.12</v>
      </c>
      <c r="W1234" s="4">
        <v>3.5</v>
      </c>
      <c r="X1234" s="4">
        <v>0.46600000000000003</v>
      </c>
      <c r="Y1234" s="4">
        <v>5.86</v>
      </c>
      <c r="Z1234" s="4">
        <v>10.6</v>
      </c>
      <c r="AA1234" s="4">
        <v>3.86</v>
      </c>
      <c r="AB1234" s="4">
        <v>46.3</v>
      </c>
      <c r="AC1234" s="4">
        <v>14.1</v>
      </c>
      <c r="AD1234" s="4">
        <v>162</v>
      </c>
      <c r="AE1234" s="4">
        <v>50.2</v>
      </c>
      <c r="AF1234" s="4">
        <v>216</v>
      </c>
      <c r="AG1234" s="4">
        <v>38.5</v>
      </c>
      <c r="AH1234" s="4">
        <v>337</v>
      </c>
      <c r="AI1234" s="4">
        <v>64.599999999999994</v>
      </c>
      <c r="AJ1234" s="2">
        <v>-0.41</v>
      </c>
      <c r="AK1234" s="2">
        <v>0.42</v>
      </c>
    </row>
    <row r="1235" spans="1:37" x14ac:dyDescent="0.3">
      <c r="A1235" s="5" t="s">
        <v>627</v>
      </c>
      <c r="B1235" s="7" t="s">
        <v>1103</v>
      </c>
      <c r="C1235" s="2">
        <v>-0.41</v>
      </c>
      <c r="D1235" s="2">
        <v>0.42</v>
      </c>
      <c r="E1235" s="4" t="s">
        <v>632</v>
      </c>
      <c r="F1235" s="4" t="s">
        <v>590</v>
      </c>
      <c r="H1235" s="2">
        <v>2.1</v>
      </c>
      <c r="J1235" s="8">
        <v>165.83959999999999</v>
      </c>
      <c r="K1235" s="4">
        <v>46.8</v>
      </c>
      <c r="O1235" s="4">
        <v>507</v>
      </c>
      <c r="P1235" s="4">
        <v>2.97</v>
      </c>
      <c r="Q1235" s="4">
        <v>7377</v>
      </c>
      <c r="R1235" s="4">
        <v>0.754</v>
      </c>
      <c r="T1235" s="4">
        <v>33.700000000000003</v>
      </c>
      <c r="U1235" s="4">
        <v>94</v>
      </c>
      <c r="V1235" s="4">
        <v>0.03</v>
      </c>
      <c r="W1235" s="4">
        <v>3.99</v>
      </c>
      <c r="X1235" s="4">
        <v>4.7199999999999999E-2</v>
      </c>
      <c r="Y1235" s="4">
        <v>0.84299999999999997</v>
      </c>
      <c r="Z1235" s="4">
        <v>1.99</v>
      </c>
      <c r="AA1235" s="4">
        <v>0.79500000000000004</v>
      </c>
      <c r="AB1235" s="4">
        <v>12.8</v>
      </c>
      <c r="AC1235" s="4">
        <v>4.38</v>
      </c>
      <c r="AD1235" s="4">
        <v>53.6</v>
      </c>
      <c r="AE1235" s="4">
        <v>18.399999999999999</v>
      </c>
      <c r="AF1235" s="4">
        <v>79.3</v>
      </c>
      <c r="AG1235" s="4">
        <v>15.7</v>
      </c>
      <c r="AH1235" s="4">
        <v>144</v>
      </c>
      <c r="AI1235" s="4">
        <v>28.1</v>
      </c>
      <c r="AJ1235" s="2">
        <v>-0.41</v>
      </c>
      <c r="AK1235" s="2">
        <v>0.42</v>
      </c>
    </row>
    <row r="1236" spans="1:37" x14ac:dyDescent="0.3">
      <c r="A1236" s="5" t="s">
        <v>627</v>
      </c>
      <c r="B1236" s="7" t="s">
        <v>1103</v>
      </c>
      <c r="C1236" s="2">
        <v>-0.41</v>
      </c>
      <c r="D1236" s="2">
        <v>0.42</v>
      </c>
      <c r="E1236" s="4" t="s">
        <v>633</v>
      </c>
      <c r="F1236" s="4" t="s">
        <v>590</v>
      </c>
      <c r="H1236" s="2">
        <v>2.1</v>
      </c>
      <c r="I1236" s="4">
        <v>752</v>
      </c>
      <c r="J1236" s="8">
        <v>261.85199999999998</v>
      </c>
      <c r="K1236" s="4">
        <v>5.86</v>
      </c>
      <c r="O1236" s="4">
        <v>1890</v>
      </c>
      <c r="P1236" s="4">
        <v>6.36</v>
      </c>
      <c r="Q1236" s="4">
        <v>10091</v>
      </c>
      <c r="R1236" s="4">
        <v>2.2000000000000002</v>
      </c>
      <c r="T1236" s="4">
        <v>147</v>
      </c>
      <c r="U1236" s="4">
        <v>221</v>
      </c>
      <c r="V1236" s="4">
        <v>0.53</v>
      </c>
      <c r="W1236" s="4">
        <v>15.1</v>
      </c>
      <c r="X1236" s="4">
        <v>0.33600000000000002</v>
      </c>
      <c r="Y1236" s="4">
        <v>4.75</v>
      </c>
      <c r="Z1236" s="4">
        <v>8.1999999999999993</v>
      </c>
      <c r="AA1236" s="4">
        <v>1.29</v>
      </c>
      <c r="AB1236" s="4">
        <v>51.9</v>
      </c>
      <c r="AC1236" s="4">
        <v>15.9</v>
      </c>
      <c r="AD1236" s="4">
        <v>197</v>
      </c>
      <c r="AE1236" s="4">
        <v>69.400000000000006</v>
      </c>
      <c r="AF1236" s="4">
        <v>300</v>
      </c>
      <c r="AG1236" s="4">
        <v>56.4</v>
      </c>
      <c r="AH1236" s="4">
        <v>469</v>
      </c>
      <c r="AI1236" s="4">
        <v>87.9</v>
      </c>
      <c r="AJ1236" s="2">
        <v>-0.41</v>
      </c>
      <c r="AK1236" s="2">
        <v>0.42</v>
      </c>
    </row>
    <row r="1237" spans="1:37" x14ac:dyDescent="0.3">
      <c r="A1237" s="5" t="s">
        <v>627</v>
      </c>
      <c r="B1237" s="7" t="s">
        <v>1103</v>
      </c>
      <c r="C1237" s="2">
        <v>-0.41</v>
      </c>
      <c r="D1237" s="2">
        <v>0.42</v>
      </c>
      <c r="E1237" s="4" t="s">
        <v>634</v>
      </c>
      <c r="F1237" s="4" t="s">
        <v>590</v>
      </c>
      <c r="H1237" s="2">
        <v>2.1</v>
      </c>
      <c r="I1237" s="4">
        <v>751</v>
      </c>
      <c r="J1237" s="8">
        <v>261.85199999999998</v>
      </c>
      <c r="K1237" s="4">
        <v>5.82</v>
      </c>
      <c r="O1237" s="4">
        <v>2500</v>
      </c>
      <c r="P1237" s="4">
        <v>10</v>
      </c>
      <c r="Q1237" s="4">
        <v>12211</v>
      </c>
      <c r="R1237" s="4">
        <v>3.6</v>
      </c>
      <c r="T1237" s="4">
        <v>234</v>
      </c>
      <c r="U1237" s="4">
        <v>407</v>
      </c>
      <c r="V1237" s="4">
        <v>0.06</v>
      </c>
      <c r="W1237" s="4">
        <v>19.2</v>
      </c>
      <c r="X1237" s="4">
        <v>0.20300000000000001</v>
      </c>
      <c r="Y1237" s="4">
        <v>4.16</v>
      </c>
      <c r="Z1237" s="4">
        <v>10</v>
      </c>
      <c r="AA1237" s="4">
        <v>0.71099999999999997</v>
      </c>
      <c r="AB1237" s="4">
        <v>56.3</v>
      </c>
      <c r="AC1237" s="4">
        <v>18.5</v>
      </c>
      <c r="AD1237" s="4">
        <v>243</v>
      </c>
      <c r="AE1237" s="4">
        <v>85.4</v>
      </c>
      <c r="AF1237" s="4">
        <v>372</v>
      </c>
      <c r="AG1237" s="4">
        <v>75.599999999999994</v>
      </c>
      <c r="AH1237" s="4">
        <v>601</v>
      </c>
      <c r="AI1237" s="4">
        <v>111</v>
      </c>
      <c r="AJ1237" s="2">
        <v>-0.41</v>
      </c>
      <c r="AK1237" s="2">
        <v>0.42</v>
      </c>
    </row>
    <row r="1238" spans="1:37" x14ac:dyDescent="0.3">
      <c r="A1238" s="5" t="s">
        <v>627</v>
      </c>
      <c r="B1238" s="7" t="s">
        <v>1103</v>
      </c>
      <c r="C1238" s="2">
        <v>-0.41</v>
      </c>
      <c r="D1238" s="2">
        <v>0.42</v>
      </c>
      <c r="E1238" s="4" t="s">
        <v>635</v>
      </c>
      <c r="F1238" s="4" t="s">
        <v>590</v>
      </c>
      <c r="H1238" s="2">
        <v>2.1</v>
      </c>
      <c r="I1238" s="4">
        <v>837</v>
      </c>
      <c r="J1238" s="8">
        <v>968.85239999999999</v>
      </c>
      <c r="K1238" s="4">
        <v>13.4</v>
      </c>
      <c r="O1238" s="4">
        <v>8300</v>
      </c>
      <c r="P1238" s="4">
        <v>48.4</v>
      </c>
      <c r="Q1238" s="4">
        <v>10939</v>
      </c>
      <c r="R1238" s="4">
        <v>11.7</v>
      </c>
      <c r="T1238" s="4">
        <v>1930</v>
      </c>
      <c r="U1238" s="4">
        <v>2410</v>
      </c>
      <c r="V1238" s="4">
        <v>0.16</v>
      </c>
      <c r="W1238" s="4">
        <v>118</v>
      </c>
      <c r="X1238" s="4">
        <v>1.1299999999999999</v>
      </c>
      <c r="Y1238" s="4">
        <v>22.7</v>
      </c>
      <c r="Z1238" s="4">
        <v>44</v>
      </c>
      <c r="AA1238" s="4">
        <v>3.1</v>
      </c>
      <c r="AB1238" s="4">
        <v>248</v>
      </c>
      <c r="AC1238" s="4">
        <v>75.400000000000006</v>
      </c>
      <c r="AD1238" s="4">
        <v>984</v>
      </c>
      <c r="AE1238" s="4">
        <v>300</v>
      </c>
      <c r="AF1238" s="4">
        <v>1150</v>
      </c>
      <c r="AG1238" s="4">
        <v>212</v>
      </c>
      <c r="AH1238" s="4">
        <v>1870</v>
      </c>
      <c r="AI1238" s="4">
        <v>342</v>
      </c>
      <c r="AJ1238" s="2">
        <v>-0.41</v>
      </c>
      <c r="AK1238" s="2">
        <v>0.42</v>
      </c>
    </row>
    <row r="1239" spans="1:37" x14ac:dyDescent="0.3">
      <c r="A1239" s="5" t="s">
        <v>627</v>
      </c>
      <c r="B1239" s="7" t="s">
        <v>1103</v>
      </c>
      <c r="C1239" s="2">
        <v>-0.41</v>
      </c>
      <c r="D1239" s="2">
        <v>0.42</v>
      </c>
      <c r="E1239" s="4" t="s">
        <v>636</v>
      </c>
      <c r="F1239" s="4" t="s">
        <v>590</v>
      </c>
      <c r="H1239" s="2">
        <v>2.1</v>
      </c>
      <c r="J1239" s="8">
        <v>165.83959999999999</v>
      </c>
      <c r="K1239" s="4">
        <v>83.6</v>
      </c>
      <c r="O1239" s="4">
        <v>806</v>
      </c>
      <c r="P1239" s="4">
        <v>6.04</v>
      </c>
      <c r="Q1239" s="4">
        <v>9667</v>
      </c>
      <c r="R1239" s="4">
        <v>2</v>
      </c>
      <c r="T1239" s="4">
        <v>83.9</v>
      </c>
      <c r="U1239" s="4">
        <v>248</v>
      </c>
      <c r="V1239" s="4">
        <v>0.05</v>
      </c>
      <c r="W1239" s="4">
        <v>11.9</v>
      </c>
      <c r="X1239" s="4">
        <v>6.0999999999999999E-2</v>
      </c>
      <c r="Y1239" s="4">
        <v>1.05</v>
      </c>
      <c r="Z1239" s="4">
        <v>3.13</v>
      </c>
      <c r="AA1239" s="4">
        <v>0.505</v>
      </c>
      <c r="AB1239" s="4">
        <v>19</v>
      </c>
      <c r="AC1239" s="4">
        <v>6.13</v>
      </c>
      <c r="AD1239" s="4">
        <v>81.5</v>
      </c>
      <c r="AE1239" s="4">
        <v>28.8</v>
      </c>
      <c r="AF1239" s="4">
        <v>124</v>
      </c>
      <c r="AG1239" s="4">
        <v>23.6</v>
      </c>
      <c r="AH1239" s="4">
        <v>220</v>
      </c>
      <c r="AI1239" s="4">
        <v>40.9</v>
      </c>
      <c r="AJ1239" s="2">
        <v>-0.41</v>
      </c>
      <c r="AK1239" s="2">
        <v>0.42</v>
      </c>
    </row>
    <row r="1240" spans="1:37" x14ac:dyDescent="0.3">
      <c r="A1240" s="5" t="s">
        <v>627</v>
      </c>
      <c r="B1240" s="7" t="s">
        <v>1103</v>
      </c>
      <c r="C1240" s="2">
        <v>-0.41</v>
      </c>
      <c r="D1240" s="2">
        <v>0.42</v>
      </c>
      <c r="E1240" s="3" t="s">
        <v>637</v>
      </c>
      <c r="F1240" s="3" t="s">
        <v>590</v>
      </c>
      <c r="G1240" s="3"/>
      <c r="H1240" s="6">
        <v>2.1</v>
      </c>
      <c r="I1240" s="3">
        <v>856</v>
      </c>
      <c r="J1240" s="13">
        <v>266.21619999999996</v>
      </c>
      <c r="K1240" s="3">
        <v>15.8</v>
      </c>
      <c r="L1240" s="3"/>
      <c r="M1240" s="3"/>
      <c r="N1240" s="3"/>
      <c r="O1240" s="3">
        <v>3130</v>
      </c>
      <c r="P1240" s="3">
        <v>7.13</v>
      </c>
      <c r="Q1240" s="3">
        <v>9752</v>
      </c>
      <c r="R1240" s="3">
        <v>2.17</v>
      </c>
      <c r="S1240" s="3"/>
      <c r="T1240" s="3">
        <v>170</v>
      </c>
      <c r="U1240" s="3">
        <v>227</v>
      </c>
      <c r="V1240" s="3">
        <v>1.1399999999999999</v>
      </c>
      <c r="W1240" s="3">
        <v>13.2</v>
      </c>
      <c r="X1240" s="3">
        <v>0.89400000000000002</v>
      </c>
      <c r="Y1240" s="3">
        <v>10.8</v>
      </c>
      <c r="Z1240" s="3">
        <v>18.600000000000001</v>
      </c>
      <c r="AA1240" s="3">
        <v>4.04</v>
      </c>
      <c r="AB1240" s="3">
        <v>104</v>
      </c>
      <c r="AC1240" s="3">
        <v>30.5</v>
      </c>
      <c r="AD1240" s="3">
        <v>356</v>
      </c>
      <c r="AE1240" s="3">
        <v>117</v>
      </c>
      <c r="AF1240" s="3">
        <v>480</v>
      </c>
      <c r="AG1240" s="3">
        <v>84.8</v>
      </c>
      <c r="AH1240" s="3">
        <v>749</v>
      </c>
      <c r="AI1240" s="3">
        <v>136</v>
      </c>
      <c r="AJ1240" s="2">
        <v>-0.41</v>
      </c>
      <c r="AK1240" s="2">
        <v>0.42</v>
      </c>
    </row>
    <row r="1241" spans="1:37" x14ac:dyDescent="0.3">
      <c r="A1241" s="5" t="s">
        <v>627</v>
      </c>
      <c r="B1241" s="7" t="s">
        <v>1103</v>
      </c>
      <c r="C1241" s="2">
        <v>-0.41</v>
      </c>
      <c r="D1241" s="2">
        <v>0.42</v>
      </c>
      <c r="E1241" s="3" t="s">
        <v>638</v>
      </c>
      <c r="F1241" s="3" t="s">
        <v>590</v>
      </c>
      <c r="G1241" s="3"/>
      <c r="H1241" s="6">
        <v>2.1</v>
      </c>
      <c r="I1241" s="3"/>
      <c r="J1241" s="13">
        <v>680.8152</v>
      </c>
      <c r="K1241" s="3">
        <v>384</v>
      </c>
      <c r="L1241" s="3"/>
      <c r="M1241" s="3"/>
      <c r="N1241" s="3"/>
      <c r="O1241" s="3">
        <v>652</v>
      </c>
      <c r="P1241" s="3">
        <v>14.1</v>
      </c>
      <c r="Q1241" s="3">
        <v>8208</v>
      </c>
      <c r="R1241" s="3">
        <v>1.19</v>
      </c>
      <c r="S1241" s="3"/>
      <c r="T1241" s="3">
        <v>45.8</v>
      </c>
      <c r="U1241" s="3">
        <v>121</v>
      </c>
      <c r="V1241" s="3">
        <v>9.42</v>
      </c>
      <c r="W1241" s="3">
        <v>26.3</v>
      </c>
      <c r="X1241" s="3">
        <v>3.05</v>
      </c>
      <c r="Y1241" s="3">
        <v>15.2</v>
      </c>
      <c r="Z1241" s="3">
        <v>5.96</v>
      </c>
      <c r="AA1241" s="3">
        <v>1.5</v>
      </c>
      <c r="AB1241" s="3">
        <v>19</v>
      </c>
      <c r="AC1241" s="3">
        <v>5.76</v>
      </c>
      <c r="AD1241" s="3">
        <v>67.900000000000006</v>
      </c>
      <c r="AE1241" s="3">
        <v>22.9</v>
      </c>
      <c r="AF1241" s="3">
        <v>103</v>
      </c>
      <c r="AG1241" s="3">
        <v>19.600000000000001</v>
      </c>
      <c r="AH1241" s="3">
        <v>181</v>
      </c>
      <c r="AI1241" s="3">
        <v>34.700000000000003</v>
      </c>
      <c r="AJ1241" s="2">
        <v>-0.41</v>
      </c>
      <c r="AK1241" s="2">
        <v>0.42</v>
      </c>
    </row>
    <row r="1242" spans="1:37" x14ac:dyDescent="0.3">
      <c r="A1242" s="5" t="s">
        <v>627</v>
      </c>
      <c r="B1242" s="7" t="s">
        <v>1103</v>
      </c>
      <c r="C1242" s="2">
        <v>-0.41</v>
      </c>
      <c r="D1242" s="2">
        <v>0.42</v>
      </c>
      <c r="E1242" s="4" t="s">
        <v>639</v>
      </c>
      <c r="F1242" s="4" t="s">
        <v>590</v>
      </c>
      <c r="H1242" s="2">
        <v>2.1</v>
      </c>
      <c r="I1242" s="4">
        <v>808</v>
      </c>
      <c r="J1242" s="8">
        <v>183.29640000000001</v>
      </c>
      <c r="K1242" s="4">
        <v>10.3</v>
      </c>
      <c r="O1242" s="4">
        <v>1230</v>
      </c>
      <c r="P1242" s="4">
        <v>1.93</v>
      </c>
      <c r="Q1242" s="4">
        <v>6953</v>
      </c>
      <c r="R1242" s="4">
        <v>0.67600000000000005</v>
      </c>
      <c r="T1242" s="4">
        <v>57.7</v>
      </c>
      <c r="U1242" s="4">
        <v>119</v>
      </c>
      <c r="V1242" s="4">
        <v>7.0000000000000007E-2</v>
      </c>
      <c r="W1242" s="4">
        <v>4.24</v>
      </c>
      <c r="X1242" s="4">
        <v>0.32500000000000001</v>
      </c>
      <c r="Y1242" s="4">
        <v>4.54</v>
      </c>
      <c r="Z1242" s="4">
        <v>7.38</v>
      </c>
      <c r="AA1242" s="4">
        <v>2.37</v>
      </c>
      <c r="AB1242" s="4">
        <v>37.4</v>
      </c>
      <c r="AC1242" s="4">
        <v>10.7</v>
      </c>
      <c r="AD1242" s="4">
        <v>125</v>
      </c>
      <c r="AE1242" s="4">
        <v>42.9</v>
      </c>
      <c r="AF1242" s="4">
        <v>177</v>
      </c>
      <c r="AG1242" s="4">
        <v>32.799999999999997</v>
      </c>
      <c r="AH1242" s="4">
        <v>260</v>
      </c>
      <c r="AI1242" s="4">
        <v>51.2</v>
      </c>
      <c r="AJ1242" s="2">
        <v>-0.41</v>
      </c>
      <c r="AK1242" s="2">
        <v>0.42</v>
      </c>
    </row>
    <row r="1243" spans="1:37" x14ac:dyDescent="0.3">
      <c r="A1243" s="5" t="s">
        <v>627</v>
      </c>
      <c r="B1243" s="7" t="s">
        <v>1103</v>
      </c>
      <c r="C1243" s="2">
        <v>-0.41</v>
      </c>
      <c r="D1243" s="2">
        <v>0.42</v>
      </c>
      <c r="E1243" s="4" t="s">
        <v>640</v>
      </c>
      <c r="F1243" s="4" t="s">
        <v>590</v>
      </c>
      <c r="H1243" s="2">
        <v>2.1</v>
      </c>
      <c r="I1243" s="4">
        <v>805</v>
      </c>
      <c r="J1243" s="8">
        <v>183.29640000000001</v>
      </c>
      <c r="K1243" s="4">
        <v>9.99</v>
      </c>
      <c r="O1243" s="4">
        <v>629</v>
      </c>
      <c r="P1243" s="4">
        <v>3</v>
      </c>
      <c r="Q1243" s="4">
        <v>7522</v>
      </c>
      <c r="R1243" s="4">
        <v>0.88400000000000001</v>
      </c>
      <c r="T1243" s="4">
        <v>46.6</v>
      </c>
      <c r="U1243" s="4">
        <v>120</v>
      </c>
      <c r="V1243" s="4">
        <v>0.01</v>
      </c>
      <c r="W1243" s="4">
        <v>5.34</v>
      </c>
      <c r="X1243" s="4">
        <v>5.04E-2</v>
      </c>
      <c r="Y1243" s="4">
        <v>0.95499999999999996</v>
      </c>
      <c r="Z1243" s="4">
        <v>2.79</v>
      </c>
      <c r="AA1243" s="4">
        <v>0.84399999999999997</v>
      </c>
      <c r="AB1243" s="4">
        <v>15.7</v>
      </c>
      <c r="AC1243" s="4">
        <v>5.49</v>
      </c>
      <c r="AD1243" s="4">
        <v>62</v>
      </c>
      <c r="AE1243" s="4">
        <v>21.3</v>
      </c>
      <c r="AF1243" s="4">
        <v>96</v>
      </c>
      <c r="AG1243" s="4">
        <v>18.7</v>
      </c>
      <c r="AH1243" s="4">
        <v>170</v>
      </c>
      <c r="AI1243" s="4">
        <v>34</v>
      </c>
      <c r="AJ1243" s="2">
        <v>-0.41</v>
      </c>
      <c r="AK1243" s="2">
        <v>0.42</v>
      </c>
    </row>
    <row r="1244" spans="1:37" x14ac:dyDescent="0.3">
      <c r="A1244" s="5" t="s">
        <v>627</v>
      </c>
      <c r="B1244" s="7" t="s">
        <v>1103</v>
      </c>
      <c r="C1244" s="2">
        <v>-0.41</v>
      </c>
      <c r="D1244" s="2">
        <v>0.42</v>
      </c>
      <c r="E1244" s="4" t="s">
        <v>641</v>
      </c>
      <c r="F1244" s="4" t="s">
        <v>590</v>
      </c>
      <c r="H1244" s="2">
        <v>2.1</v>
      </c>
      <c r="I1244" s="4">
        <v>736</v>
      </c>
      <c r="J1244" s="8">
        <v>309.85819999999995</v>
      </c>
      <c r="K1244" s="4">
        <v>4.9400000000000004</v>
      </c>
      <c r="O1244" s="4">
        <v>2060</v>
      </c>
      <c r="P1244" s="4">
        <v>10.6</v>
      </c>
      <c r="Q1244" s="4">
        <v>11872</v>
      </c>
      <c r="R1244" s="4">
        <v>3.84</v>
      </c>
      <c r="T1244" s="4">
        <v>283</v>
      </c>
      <c r="U1244" s="4">
        <v>434</v>
      </c>
      <c r="V1244" s="4">
        <v>0.24</v>
      </c>
      <c r="W1244" s="4">
        <v>24.3</v>
      </c>
      <c r="X1244" s="4">
        <v>0.13700000000000001</v>
      </c>
      <c r="Y1244" s="4">
        <v>2.54</v>
      </c>
      <c r="Z1244" s="4">
        <v>6.8</v>
      </c>
      <c r="AA1244" s="4">
        <v>0.44</v>
      </c>
      <c r="AB1244" s="4">
        <v>43.7</v>
      </c>
      <c r="AC1244" s="4">
        <v>14.5</v>
      </c>
      <c r="AD1244" s="4">
        <v>189</v>
      </c>
      <c r="AE1244" s="4">
        <v>68</v>
      </c>
      <c r="AF1244" s="4">
        <v>309</v>
      </c>
      <c r="AG1244" s="4">
        <v>63</v>
      </c>
      <c r="AH1244" s="4">
        <v>591</v>
      </c>
      <c r="AI1244" s="4">
        <v>101</v>
      </c>
      <c r="AJ1244" s="2">
        <v>-0.41</v>
      </c>
      <c r="AK1244" s="2">
        <v>0.42</v>
      </c>
    </row>
    <row r="1245" spans="1:37" x14ac:dyDescent="0.3">
      <c r="A1245" s="5" t="s">
        <v>627</v>
      </c>
      <c r="B1245" s="7" t="s">
        <v>1103</v>
      </c>
      <c r="C1245" s="2">
        <v>-0.41</v>
      </c>
      <c r="D1245" s="2">
        <v>0.42</v>
      </c>
      <c r="E1245" s="4" t="s">
        <v>642</v>
      </c>
      <c r="F1245" s="4" t="s">
        <v>590</v>
      </c>
      <c r="H1245" s="2">
        <v>2.1</v>
      </c>
      <c r="I1245" s="4">
        <v>763</v>
      </c>
      <c r="J1245" s="8">
        <v>266.21619999999996</v>
      </c>
      <c r="K1245" s="4">
        <v>6.57</v>
      </c>
      <c r="O1245" s="4">
        <v>1230</v>
      </c>
      <c r="P1245" s="4">
        <v>17.100000000000001</v>
      </c>
      <c r="Q1245" s="4">
        <v>12465</v>
      </c>
      <c r="R1245" s="4">
        <v>5.62</v>
      </c>
      <c r="T1245" s="4">
        <v>176</v>
      </c>
      <c r="U1245" s="4">
        <v>392</v>
      </c>
      <c r="V1245" s="4">
        <v>0.33</v>
      </c>
      <c r="W1245" s="4">
        <v>18.5</v>
      </c>
      <c r="X1245" s="4">
        <v>0.13700000000000001</v>
      </c>
      <c r="Y1245" s="4">
        <v>1.59</v>
      </c>
      <c r="Z1245" s="4">
        <v>3.41</v>
      </c>
      <c r="AA1245" s="4">
        <v>0.20399999999999999</v>
      </c>
      <c r="AB1245" s="4">
        <v>23.3</v>
      </c>
      <c r="AC1245" s="4">
        <v>8.11</v>
      </c>
      <c r="AD1245" s="4">
        <v>110</v>
      </c>
      <c r="AE1245" s="4">
        <v>41.6</v>
      </c>
      <c r="AF1245" s="4">
        <v>197</v>
      </c>
      <c r="AG1245" s="4">
        <v>38.299999999999997</v>
      </c>
      <c r="AH1245" s="4">
        <v>333</v>
      </c>
      <c r="AI1245" s="4">
        <v>61.6</v>
      </c>
      <c r="AJ1245" s="2">
        <v>-0.41</v>
      </c>
      <c r="AK1245" s="2">
        <v>0.42</v>
      </c>
    </row>
    <row r="1246" spans="1:37" x14ac:dyDescent="0.3">
      <c r="A1246" s="5" t="s">
        <v>627</v>
      </c>
      <c r="B1246" s="7" t="s">
        <v>1103</v>
      </c>
      <c r="C1246" s="2">
        <v>-0.41</v>
      </c>
      <c r="D1246" s="2">
        <v>0.42</v>
      </c>
      <c r="E1246" s="4" t="s">
        <v>643</v>
      </c>
      <c r="F1246" s="4" t="s">
        <v>590</v>
      </c>
      <c r="H1246" s="2">
        <v>2.1</v>
      </c>
      <c r="I1246" s="4">
        <v>839</v>
      </c>
      <c r="J1246" s="8">
        <v>213.8458</v>
      </c>
      <c r="K1246" s="4">
        <v>13.7</v>
      </c>
      <c r="O1246" s="4">
        <v>1920</v>
      </c>
      <c r="P1246" s="4">
        <v>3.07</v>
      </c>
      <c r="Q1246" s="4">
        <v>8819</v>
      </c>
      <c r="R1246" s="4">
        <v>1.05</v>
      </c>
      <c r="T1246" s="4">
        <v>80.5</v>
      </c>
      <c r="U1246" s="4">
        <v>110</v>
      </c>
      <c r="V1246" s="4">
        <v>0.04</v>
      </c>
      <c r="W1246" s="4">
        <v>6.7</v>
      </c>
      <c r="X1246" s="4">
        <v>0.41699999999999998</v>
      </c>
      <c r="Y1246" s="4">
        <v>6.96</v>
      </c>
      <c r="Z1246" s="4">
        <v>12.9</v>
      </c>
      <c r="AA1246" s="4">
        <v>2.73</v>
      </c>
      <c r="AB1246" s="4">
        <v>63.5</v>
      </c>
      <c r="AC1246" s="4">
        <v>18.100000000000001</v>
      </c>
      <c r="AD1246" s="4">
        <v>208</v>
      </c>
      <c r="AE1246" s="4">
        <v>69.599999999999994</v>
      </c>
      <c r="AF1246" s="4">
        <v>291</v>
      </c>
      <c r="AG1246" s="4">
        <v>52.9</v>
      </c>
      <c r="AH1246" s="4">
        <v>444</v>
      </c>
      <c r="AI1246" s="4">
        <v>83.4</v>
      </c>
      <c r="AJ1246" s="2">
        <v>-0.41</v>
      </c>
      <c r="AK1246" s="2">
        <v>0.42</v>
      </c>
    </row>
    <row r="1247" spans="1:37" x14ac:dyDescent="0.3">
      <c r="A1247" s="5" t="s">
        <v>627</v>
      </c>
      <c r="B1247" s="7" t="s">
        <v>1103</v>
      </c>
      <c r="C1247" s="2">
        <v>-0.41</v>
      </c>
      <c r="D1247" s="2">
        <v>0.42</v>
      </c>
      <c r="E1247" s="4" t="s">
        <v>644</v>
      </c>
      <c r="F1247" s="4" t="s">
        <v>590</v>
      </c>
      <c r="H1247" s="2">
        <v>2.1</v>
      </c>
      <c r="I1247" s="4">
        <v>805</v>
      </c>
      <c r="J1247" s="8">
        <v>279.30880000000002</v>
      </c>
      <c r="K1247" s="4">
        <v>10</v>
      </c>
      <c r="O1247" s="4">
        <v>949</v>
      </c>
      <c r="P1247" s="4">
        <v>4.88</v>
      </c>
      <c r="Q1247" s="4">
        <v>7912</v>
      </c>
      <c r="R1247" s="4">
        <v>1.85</v>
      </c>
      <c r="T1247" s="4">
        <v>51.8</v>
      </c>
      <c r="U1247" s="4">
        <v>89.8</v>
      </c>
      <c r="V1247" s="4">
        <v>0.04</v>
      </c>
      <c r="W1247" s="4">
        <v>6.69</v>
      </c>
      <c r="X1247" s="4">
        <v>0.12</v>
      </c>
      <c r="Y1247" s="4">
        <v>1.97</v>
      </c>
      <c r="Z1247" s="4">
        <v>4.5199999999999996</v>
      </c>
      <c r="AA1247" s="4">
        <v>0.754</v>
      </c>
      <c r="AB1247" s="4">
        <v>24.3</v>
      </c>
      <c r="AC1247" s="4">
        <v>7.31</v>
      </c>
      <c r="AD1247" s="4">
        <v>95.4</v>
      </c>
      <c r="AE1247" s="4">
        <v>33.9</v>
      </c>
      <c r="AF1247" s="4">
        <v>151</v>
      </c>
      <c r="AG1247" s="4">
        <v>27.4</v>
      </c>
      <c r="AH1247" s="4">
        <v>244</v>
      </c>
      <c r="AI1247" s="4">
        <v>45.9</v>
      </c>
      <c r="AJ1247" s="2">
        <v>-0.41</v>
      </c>
      <c r="AK1247" s="2">
        <v>0.42</v>
      </c>
    </row>
    <row r="1248" spans="1:37" x14ac:dyDescent="0.3">
      <c r="A1248" s="5" t="s">
        <v>627</v>
      </c>
      <c r="B1248" s="7" t="s">
        <v>1103</v>
      </c>
      <c r="C1248" s="2">
        <v>-0.41</v>
      </c>
      <c r="D1248" s="2">
        <v>0.42</v>
      </c>
      <c r="E1248" s="4" t="s">
        <v>645</v>
      </c>
      <c r="F1248" s="4" t="s">
        <v>590</v>
      </c>
      <c r="H1248" s="2">
        <v>2.1</v>
      </c>
      <c r="I1248" s="4">
        <v>869</v>
      </c>
      <c r="J1248" s="8">
        <v>187.66059999999999</v>
      </c>
      <c r="K1248" s="4">
        <v>17.8</v>
      </c>
      <c r="O1248" s="4">
        <v>1480</v>
      </c>
      <c r="P1248" s="4">
        <v>3.17</v>
      </c>
      <c r="Q1248" s="4">
        <v>7818</v>
      </c>
      <c r="R1248" s="4">
        <v>0.94799999999999995</v>
      </c>
      <c r="T1248" s="4">
        <v>58.5</v>
      </c>
      <c r="U1248" s="4">
        <v>83.3</v>
      </c>
      <c r="V1248" s="4">
        <v>0.06</v>
      </c>
      <c r="W1248" s="4">
        <v>5.6</v>
      </c>
      <c r="X1248" s="4">
        <v>0.377</v>
      </c>
      <c r="Y1248" s="4">
        <v>6.08</v>
      </c>
      <c r="Z1248" s="4">
        <v>10.1</v>
      </c>
      <c r="AA1248" s="4">
        <v>3.97</v>
      </c>
      <c r="AB1248" s="4">
        <v>48.5</v>
      </c>
      <c r="AC1248" s="4">
        <v>15</v>
      </c>
      <c r="AD1248" s="4">
        <v>164</v>
      </c>
      <c r="AE1248" s="4">
        <v>53.3</v>
      </c>
      <c r="AF1248" s="4">
        <v>224</v>
      </c>
      <c r="AG1248" s="4">
        <v>44.2</v>
      </c>
      <c r="AH1248" s="4">
        <v>367</v>
      </c>
      <c r="AI1248" s="4">
        <v>67.2</v>
      </c>
      <c r="AJ1248" s="2">
        <v>-0.41</v>
      </c>
      <c r="AK1248" s="2">
        <v>0.42</v>
      </c>
    </row>
    <row r="1249" spans="1:37" x14ac:dyDescent="0.3">
      <c r="A1249" s="5" t="s">
        <v>627</v>
      </c>
      <c r="B1249" s="7" t="s">
        <v>1103</v>
      </c>
      <c r="C1249" s="2">
        <v>-0.41</v>
      </c>
      <c r="D1249" s="2">
        <v>0.42</v>
      </c>
      <c r="E1249" s="4" t="s">
        <v>646</v>
      </c>
      <c r="F1249" s="4" t="s">
        <v>590</v>
      </c>
      <c r="H1249" s="2">
        <v>2.1</v>
      </c>
      <c r="I1249" s="4">
        <v>749</v>
      </c>
      <c r="J1249" s="8">
        <v>209.48159999999999</v>
      </c>
      <c r="K1249" s="4">
        <v>5.71</v>
      </c>
      <c r="O1249" s="4">
        <v>957</v>
      </c>
      <c r="P1249" s="4">
        <v>12</v>
      </c>
      <c r="Q1249" s="4">
        <v>10600</v>
      </c>
      <c r="R1249" s="4">
        <v>3.82</v>
      </c>
      <c r="T1249" s="4">
        <v>114</v>
      </c>
      <c r="U1249" s="4">
        <v>208</v>
      </c>
      <c r="V1249" s="4">
        <v>0.01</v>
      </c>
      <c r="W1249" s="4">
        <v>16.2</v>
      </c>
      <c r="X1249" s="4">
        <v>6.0299999999999999E-2</v>
      </c>
      <c r="Y1249" s="4">
        <v>1.27</v>
      </c>
      <c r="Z1249" s="4">
        <v>2.95</v>
      </c>
      <c r="AA1249" s="4">
        <v>0.33</v>
      </c>
      <c r="AB1249" s="4">
        <v>21.3</v>
      </c>
      <c r="AC1249" s="4">
        <v>7.24</v>
      </c>
      <c r="AD1249" s="4">
        <v>89.7</v>
      </c>
      <c r="AE1249" s="4">
        <v>33.5</v>
      </c>
      <c r="AF1249" s="4">
        <v>153</v>
      </c>
      <c r="AG1249" s="4">
        <v>31.6</v>
      </c>
      <c r="AH1249" s="4">
        <v>274</v>
      </c>
      <c r="AI1249" s="4">
        <v>50.6</v>
      </c>
      <c r="AJ1249" s="2">
        <v>-0.41</v>
      </c>
      <c r="AK1249" s="2">
        <v>0.42</v>
      </c>
    </row>
    <row r="1250" spans="1:37" x14ac:dyDescent="0.3">
      <c r="A1250" s="5" t="s">
        <v>627</v>
      </c>
      <c r="B1250" s="7" t="s">
        <v>1103</v>
      </c>
      <c r="C1250" s="2">
        <v>-0.41</v>
      </c>
      <c r="D1250" s="2">
        <v>0.42</v>
      </c>
      <c r="E1250" s="4" t="s">
        <v>647</v>
      </c>
      <c r="F1250" s="4" t="s">
        <v>590</v>
      </c>
      <c r="H1250" s="2">
        <v>2.1</v>
      </c>
      <c r="I1250" s="4">
        <v>889</v>
      </c>
      <c r="J1250" s="8">
        <v>331.67919999999998</v>
      </c>
      <c r="K1250" s="4">
        <v>21</v>
      </c>
      <c r="O1250" s="4">
        <v>3150</v>
      </c>
      <c r="P1250" s="4">
        <v>4.9000000000000004</v>
      </c>
      <c r="Q1250" s="4">
        <v>6741</v>
      </c>
      <c r="R1250" s="4">
        <v>1.1200000000000001</v>
      </c>
      <c r="T1250" s="4">
        <v>147</v>
      </c>
      <c r="U1250" s="4">
        <v>150</v>
      </c>
      <c r="V1250" s="4">
        <v>0.09</v>
      </c>
      <c r="W1250" s="4">
        <v>7.6</v>
      </c>
      <c r="X1250" s="4">
        <v>0.83499999999999996</v>
      </c>
      <c r="Y1250" s="4">
        <v>14.8</v>
      </c>
      <c r="Z1250" s="4">
        <v>25.1</v>
      </c>
      <c r="AA1250" s="4">
        <v>8.36</v>
      </c>
      <c r="AB1250" s="4">
        <v>115</v>
      </c>
      <c r="AC1250" s="4">
        <v>33.6</v>
      </c>
      <c r="AD1250" s="4">
        <v>363</v>
      </c>
      <c r="AE1250" s="4">
        <v>116</v>
      </c>
      <c r="AF1250" s="4">
        <v>449</v>
      </c>
      <c r="AG1250" s="4">
        <v>87.5</v>
      </c>
      <c r="AH1250" s="4">
        <v>726</v>
      </c>
      <c r="AI1250" s="4">
        <v>133</v>
      </c>
      <c r="AJ1250" s="2">
        <v>-0.41</v>
      </c>
      <c r="AK1250" s="2">
        <v>0.42</v>
      </c>
    </row>
    <row r="1251" spans="1:37" x14ac:dyDescent="0.3">
      <c r="A1251" s="5" t="s">
        <v>627</v>
      </c>
      <c r="B1251" s="7" t="s">
        <v>1103</v>
      </c>
      <c r="C1251" s="2">
        <v>-0.41</v>
      </c>
      <c r="D1251" s="2">
        <v>0.42</v>
      </c>
      <c r="E1251" s="4" t="s">
        <v>648</v>
      </c>
      <c r="F1251" s="4" t="s">
        <v>590</v>
      </c>
      <c r="H1251" s="2">
        <v>2.1</v>
      </c>
      <c r="I1251" s="4">
        <v>743</v>
      </c>
      <c r="J1251" s="8">
        <v>261.85199999999998</v>
      </c>
      <c r="K1251" s="4">
        <v>5.34</v>
      </c>
      <c r="O1251" s="4">
        <v>1310</v>
      </c>
      <c r="P1251" s="4">
        <v>15.3</v>
      </c>
      <c r="Q1251" s="4">
        <v>11617</v>
      </c>
      <c r="R1251" s="4">
        <v>4.49</v>
      </c>
      <c r="T1251" s="4">
        <v>168</v>
      </c>
      <c r="U1251" s="4">
        <v>305</v>
      </c>
      <c r="V1251" s="4">
        <v>0.06</v>
      </c>
      <c r="W1251" s="4">
        <v>21.2</v>
      </c>
      <c r="X1251" s="4">
        <v>0.14799999999999999</v>
      </c>
      <c r="Y1251" s="4">
        <v>1.77</v>
      </c>
      <c r="Z1251" s="4">
        <v>3.98</v>
      </c>
      <c r="AA1251" s="4">
        <v>0.43099999999999999</v>
      </c>
      <c r="AB1251" s="4">
        <v>29</v>
      </c>
      <c r="AC1251" s="4">
        <v>9.1</v>
      </c>
      <c r="AD1251" s="4">
        <v>126</v>
      </c>
      <c r="AE1251" s="4">
        <v>44.5</v>
      </c>
      <c r="AF1251" s="4">
        <v>203</v>
      </c>
      <c r="AG1251" s="4">
        <v>40.4</v>
      </c>
      <c r="AH1251" s="4">
        <v>350</v>
      </c>
      <c r="AI1251" s="4">
        <v>63.3</v>
      </c>
      <c r="AJ1251" s="2">
        <v>-0.41</v>
      </c>
      <c r="AK1251" s="2">
        <v>0.42</v>
      </c>
    </row>
    <row r="1252" spans="1:37" x14ac:dyDescent="0.3">
      <c r="A1252" s="5" t="s">
        <v>627</v>
      </c>
      <c r="B1252" s="7" t="s">
        <v>1103</v>
      </c>
      <c r="C1252" s="2">
        <v>-0.41</v>
      </c>
      <c r="D1252" s="2">
        <v>0.42</v>
      </c>
      <c r="E1252" s="4" t="s">
        <v>649</v>
      </c>
      <c r="F1252" s="4" t="s">
        <v>590</v>
      </c>
      <c r="H1252" s="2">
        <v>2.1</v>
      </c>
      <c r="I1252" s="4">
        <v>806</v>
      </c>
      <c r="J1252" s="8">
        <v>362.22860000000003</v>
      </c>
      <c r="K1252" s="4">
        <v>10.1</v>
      </c>
      <c r="O1252" s="4">
        <v>3610</v>
      </c>
      <c r="P1252" s="4">
        <v>9.4700000000000006</v>
      </c>
      <c r="Q1252" s="4">
        <v>7717</v>
      </c>
      <c r="R1252" s="4">
        <v>2.19</v>
      </c>
      <c r="T1252" s="4">
        <v>340</v>
      </c>
      <c r="U1252" s="4">
        <v>318</v>
      </c>
      <c r="V1252" s="4">
        <v>7.0000000000000007E-2</v>
      </c>
      <c r="W1252" s="4">
        <v>17.8</v>
      </c>
      <c r="X1252" s="4">
        <v>0.70699999999999996</v>
      </c>
      <c r="Y1252" s="4">
        <v>12.7</v>
      </c>
      <c r="Z1252" s="4">
        <v>23.3</v>
      </c>
      <c r="AA1252" s="4">
        <v>4.6399999999999997</v>
      </c>
      <c r="AB1252" s="4">
        <v>114</v>
      </c>
      <c r="AC1252" s="4">
        <v>34.5</v>
      </c>
      <c r="AD1252" s="4">
        <v>384</v>
      </c>
      <c r="AE1252" s="4">
        <v>129</v>
      </c>
      <c r="AF1252" s="4">
        <v>531</v>
      </c>
      <c r="AG1252" s="4">
        <v>103</v>
      </c>
      <c r="AH1252" s="4">
        <v>859</v>
      </c>
      <c r="AI1252" s="4">
        <v>153</v>
      </c>
      <c r="AJ1252" s="2">
        <v>-0.41</v>
      </c>
      <c r="AK1252" s="2">
        <v>0.42</v>
      </c>
    </row>
    <row r="1253" spans="1:37" x14ac:dyDescent="0.3">
      <c r="A1253" s="5" t="s">
        <v>627</v>
      </c>
      <c r="B1253" s="7" t="s">
        <v>1103</v>
      </c>
      <c r="C1253" s="2">
        <v>-0.41</v>
      </c>
      <c r="D1253" s="2">
        <v>0.42</v>
      </c>
      <c r="E1253" s="4" t="s">
        <v>650</v>
      </c>
      <c r="F1253" s="4" t="s">
        <v>590</v>
      </c>
      <c r="H1253" s="2">
        <v>2.1</v>
      </c>
      <c r="I1253" s="4">
        <v>706</v>
      </c>
      <c r="J1253" s="8">
        <v>327.315</v>
      </c>
      <c r="K1253" s="4">
        <v>3.53</v>
      </c>
      <c r="O1253" s="4">
        <v>727</v>
      </c>
      <c r="P1253" s="4">
        <v>9.1199999999999992</v>
      </c>
      <c r="Q1253" s="4">
        <v>9073</v>
      </c>
      <c r="R1253" s="4">
        <v>2.99</v>
      </c>
      <c r="T1253" s="4">
        <v>105</v>
      </c>
      <c r="U1253" s="4">
        <v>211</v>
      </c>
      <c r="V1253" s="4">
        <v>0.41</v>
      </c>
      <c r="W1253" s="4">
        <v>14.6</v>
      </c>
      <c r="X1253" s="4">
        <v>0.21099999999999999</v>
      </c>
      <c r="Y1253" s="4">
        <v>1.4</v>
      </c>
      <c r="Z1253" s="4">
        <v>2.41</v>
      </c>
      <c r="AA1253" s="4">
        <v>0.17</v>
      </c>
      <c r="AB1253" s="4">
        <v>13.8</v>
      </c>
      <c r="AC1253" s="4">
        <v>5.16</v>
      </c>
      <c r="AD1253" s="4">
        <v>64.900000000000006</v>
      </c>
      <c r="AE1253" s="4">
        <v>25.1</v>
      </c>
      <c r="AF1253" s="4">
        <v>120</v>
      </c>
      <c r="AG1253" s="4">
        <v>24.2</v>
      </c>
      <c r="AH1253" s="4">
        <v>223</v>
      </c>
      <c r="AI1253" s="4">
        <v>40.299999999999997</v>
      </c>
      <c r="AJ1253" s="2">
        <v>-0.41</v>
      </c>
      <c r="AK1253" s="2">
        <v>0.42</v>
      </c>
    </row>
    <row r="1254" spans="1:37" x14ac:dyDescent="0.3">
      <c r="A1254" s="5" t="s">
        <v>627</v>
      </c>
      <c r="B1254" s="7" t="s">
        <v>1103</v>
      </c>
      <c r="C1254" s="2">
        <v>-0.41</v>
      </c>
      <c r="D1254" s="2">
        <v>0.42</v>
      </c>
      <c r="E1254" s="4" t="s">
        <v>651</v>
      </c>
      <c r="F1254" s="4" t="s">
        <v>590</v>
      </c>
      <c r="H1254" s="2">
        <v>2.1</v>
      </c>
      <c r="I1254" s="4">
        <v>797</v>
      </c>
      <c r="J1254" s="8">
        <v>257.48779999999999</v>
      </c>
      <c r="K1254" s="4">
        <v>9.26</v>
      </c>
      <c r="O1254" s="4">
        <v>2580</v>
      </c>
      <c r="P1254" s="4">
        <v>7.04</v>
      </c>
      <c r="Q1254" s="4">
        <v>9243</v>
      </c>
      <c r="R1254" s="4">
        <v>2.23</v>
      </c>
      <c r="T1254" s="4">
        <v>182</v>
      </c>
      <c r="U1254" s="4">
        <v>230</v>
      </c>
      <c r="V1254" s="4">
        <v>0.05</v>
      </c>
      <c r="W1254" s="4">
        <v>13.5</v>
      </c>
      <c r="X1254" s="4">
        <v>0.47699999999999998</v>
      </c>
      <c r="Y1254" s="4">
        <v>7.93</v>
      </c>
      <c r="Z1254" s="4">
        <v>15.5</v>
      </c>
      <c r="AA1254" s="4">
        <v>2.46</v>
      </c>
      <c r="AB1254" s="4">
        <v>80.3</v>
      </c>
      <c r="AC1254" s="4">
        <v>24.9</v>
      </c>
      <c r="AD1254" s="4">
        <v>280</v>
      </c>
      <c r="AE1254" s="4">
        <v>91.9</v>
      </c>
      <c r="AF1254" s="4">
        <v>379</v>
      </c>
      <c r="AG1254" s="4">
        <v>75.2</v>
      </c>
      <c r="AH1254" s="4">
        <v>629</v>
      </c>
      <c r="AI1254" s="4">
        <v>108</v>
      </c>
      <c r="AJ1254" s="2">
        <v>-0.41</v>
      </c>
      <c r="AK1254" s="2">
        <v>0.42</v>
      </c>
    </row>
    <row r="1255" spans="1:37" x14ac:dyDescent="0.3">
      <c r="A1255" s="5" t="s">
        <v>627</v>
      </c>
      <c r="B1255" s="7" t="s">
        <v>1103</v>
      </c>
      <c r="C1255" s="2">
        <v>-0.41</v>
      </c>
      <c r="D1255" s="2">
        <v>0.42</v>
      </c>
      <c r="E1255" s="4" t="s">
        <v>652</v>
      </c>
      <c r="F1255" s="4" t="s">
        <v>590</v>
      </c>
      <c r="H1255" s="2">
        <v>2.1</v>
      </c>
      <c r="I1255" s="4">
        <v>769</v>
      </c>
      <c r="J1255" s="8">
        <v>283.673</v>
      </c>
      <c r="K1255" s="4">
        <v>7</v>
      </c>
      <c r="O1255" s="4">
        <v>1100</v>
      </c>
      <c r="P1255" s="4">
        <v>12.6</v>
      </c>
      <c r="Q1255" s="4">
        <v>10345</v>
      </c>
      <c r="R1255" s="4">
        <v>3.72</v>
      </c>
      <c r="T1255" s="4">
        <v>127</v>
      </c>
      <c r="U1255" s="4">
        <v>231</v>
      </c>
      <c r="V1255" s="4">
        <v>0.01</v>
      </c>
      <c r="W1255" s="4">
        <v>17.3</v>
      </c>
      <c r="X1255" s="4">
        <v>0.10100000000000001</v>
      </c>
      <c r="Y1255" s="4">
        <v>2</v>
      </c>
      <c r="Z1255" s="4">
        <v>4.2300000000000004</v>
      </c>
      <c r="AA1255" s="4">
        <v>0.38700000000000001</v>
      </c>
      <c r="AB1255" s="4">
        <v>25.1</v>
      </c>
      <c r="AC1255" s="4">
        <v>8.32</v>
      </c>
      <c r="AD1255" s="4">
        <v>107</v>
      </c>
      <c r="AE1255" s="4">
        <v>38.200000000000003</v>
      </c>
      <c r="AF1255" s="4">
        <v>172</v>
      </c>
      <c r="AG1255" s="4">
        <v>36.1</v>
      </c>
      <c r="AH1255" s="4">
        <v>305</v>
      </c>
      <c r="AI1255" s="4">
        <v>57</v>
      </c>
      <c r="AJ1255" s="2">
        <v>-0.41</v>
      </c>
      <c r="AK1255" s="2">
        <v>0.42</v>
      </c>
    </row>
    <row r="1256" spans="1:37" x14ac:dyDescent="0.3">
      <c r="A1256" s="5" t="s">
        <v>627</v>
      </c>
      <c r="B1256" s="7" t="s">
        <v>1103</v>
      </c>
      <c r="C1256" s="2">
        <v>-0.41</v>
      </c>
      <c r="D1256" s="2">
        <v>0.42</v>
      </c>
      <c r="E1256" s="4" t="s">
        <v>653</v>
      </c>
      <c r="F1256" s="4" t="s">
        <v>590</v>
      </c>
      <c r="H1256" s="2">
        <v>2.1</v>
      </c>
      <c r="I1256" s="4">
        <v>812</v>
      </c>
      <c r="J1256" s="8">
        <v>213.8458</v>
      </c>
      <c r="K1256" s="4">
        <v>10.7</v>
      </c>
      <c r="O1256" s="4">
        <v>1240</v>
      </c>
      <c r="P1256" s="4">
        <v>2.2000000000000002</v>
      </c>
      <c r="Q1256" s="4">
        <v>6580</v>
      </c>
      <c r="R1256" s="4">
        <v>0.71099999999999997</v>
      </c>
      <c r="T1256" s="4">
        <v>45.8</v>
      </c>
      <c r="U1256" s="4">
        <v>62.1</v>
      </c>
      <c r="V1256" s="4">
        <v>0.03</v>
      </c>
      <c r="W1256" s="4">
        <v>3.79</v>
      </c>
      <c r="X1256" s="4">
        <v>0.26700000000000002</v>
      </c>
      <c r="Y1256" s="4">
        <v>4.63</v>
      </c>
      <c r="Z1256" s="4">
        <v>7.81</v>
      </c>
      <c r="AA1256" s="4">
        <v>2.17</v>
      </c>
      <c r="AB1256" s="4">
        <v>39.799999999999997</v>
      </c>
      <c r="AC1256" s="4">
        <v>12.1</v>
      </c>
      <c r="AD1256" s="4">
        <v>133</v>
      </c>
      <c r="AE1256" s="4">
        <v>44</v>
      </c>
      <c r="AF1256" s="4">
        <v>193</v>
      </c>
      <c r="AG1256" s="4">
        <v>34.9</v>
      </c>
      <c r="AH1256" s="4">
        <v>293</v>
      </c>
      <c r="AI1256" s="4">
        <v>53.2</v>
      </c>
      <c r="AJ1256" s="2">
        <v>-0.41</v>
      </c>
      <c r="AK1256" s="2">
        <v>0.42</v>
      </c>
    </row>
    <row r="1257" spans="1:37" x14ac:dyDescent="0.3">
      <c r="A1257" s="5" t="s">
        <v>627</v>
      </c>
      <c r="B1257" s="7" t="s">
        <v>1103</v>
      </c>
      <c r="C1257" s="2">
        <v>-0.41</v>
      </c>
      <c r="D1257" s="2">
        <v>0.42</v>
      </c>
      <c r="E1257" s="4" t="s">
        <v>654</v>
      </c>
      <c r="F1257" s="4" t="s">
        <v>590</v>
      </c>
      <c r="H1257" s="2">
        <v>2.1</v>
      </c>
      <c r="I1257" s="4">
        <v>739</v>
      </c>
      <c r="J1257" s="8">
        <v>205.1174</v>
      </c>
      <c r="K1257" s="4">
        <v>5.14</v>
      </c>
      <c r="O1257" s="4">
        <v>767</v>
      </c>
      <c r="P1257" s="4">
        <v>10.7</v>
      </c>
      <c r="Q1257" s="4">
        <v>10685</v>
      </c>
      <c r="R1257" s="4">
        <v>3.3</v>
      </c>
      <c r="T1257" s="4">
        <v>82.6</v>
      </c>
      <c r="U1257" s="4">
        <v>169</v>
      </c>
      <c r="W1257" s="4">
        <v>14</v>
      </c>
      <c r="X1257" s="4">
        <v>4.5999999999999999E-2</v>
      </c>
      <c r="Y1257" s="4">
        <v>1.02</v>
      </c>
      <c r="Z1257" s="4">
        <v>2.41</v>
      </c>
      <c r="AA1257" s="4">
        <v>0.22600000000000001</v>
      </c>
      <c r="AB1257" s="4">
        <v>16.8</v>
      </c>
      <c r="AC1257" s="4">
        <v>5.84</v>
      </c>
      <c r="AD1257" s="4">
        <v>76.3</v>
      </c>
      <c r="AE1257" s="4">
        <v>27.3</v>
      </c>
      <c r="AF1257" s="4">
        <v>124</v>
      </c>
      <c r="AG1257" s="4">
        <v>26.7</v>
      </c>
      <c r="AH1257" s="4">
        <v>222</v>
      </c>
      <c r="AI1257" s="4">
        <v>42.8</v>
      </c>
      <c r="AJ1257" s="2">
        <v>-0.41</v>
      </c>
      <c r="AK1257" s="2">
        <v>0.42</v>
      </c>
    </row>
    <row r="1258" spans="1:37" x14ac:dyDescent="0.3">
      <c r="A1258" s="5" t="s">
        <v>627</v>
      </c>
      <c r="B1258" s="7" t="s">
        <v>1103</v>
      </c>
      <c r="C1258" s="2">
        <v>-0.41</v>
      </c>
      <c r="D1258" s="2">
        <v>0.42</v>
      </c>
      <c r="E1258" s="4" t="s">
        <v>655</v>
      </c>
      <c r="F1258" s="4" t="s">
        <v>590</v>
      </c>
      <c r="H1258" s="2">
        <v>2.1</v>
      </c>
      <c r="I1258" s="4">
        <v>778</v>
      </c>
      <c r="J1258" s="8">
        <v>240.03099999999998</v>
      </c>
      <c r="K1258" s="4">
        <v>7.65</v>
      </c>
      <c r="O1258" s="4">
        <v>2250</v>
      </c>
      <c r="P1258" s="4">
        <v>5.2</v>
      </c>
      <c r="Q1258" s="4">
        <v>7437</v>
      </c>
      <c r="R1258" s="4">
        <v>1.57</v>
      </c>
      <c r="T1258" s="4">
        <v>122</v>
      </c>
      <c r="U1258" s="4">
        <v>152</v>
      </c>
      <c r="V1258" s="4">
        <v>4.7E-2</v>
      </c>
      <c r="W1258" s="4">
        <v>9.64</v>
      </c>
      <c r="X1258" s="4">
        <v>0.36699999999999999</v>
      </c>
      <c r="Y1258" s="4">
        <v>5.97</v>
      </c>
      <c r="Z1258" s="4">
        <v>13.8</v>
      </c>
      <c r="AA1258" s="4">
        <v>2.88</v>
      </c>
      <c r="AB1258" s="4">
        <v>69.8</v>
      </c>
      <c r="AC1258" s="4">
        <v>20.6</v>
      </c>
      <c r="AD1258" s="4">
        <v>244</v>
      </c>
      <c r="AE1258" s="4">
        <v>77.099999999999994</v>
      </c>
      <c r="AF1258" s="4">
        <v>327</v>
      </c>
      <c r="AG1258" s="4">
        <v>61.6</v>
      </c>
      <c r="AH1258" s="4">
        <v>500</v>
      </c>
      <c r="AI1258" s="4">
        <v>95.1</v>
      </c>
      <c r="AJ1258" s="2">
        <v>-0.41</v>
      </c>
      <c r="AK1258" s="2">
        <v>0.42</v>
      </c>
    </row>
    <row r="1259" spans="1:37" x14ac:dyDescent="0.3">
      <c r="A1259" s="5" t="s">
        <v>627</v>
      </c>
      <c r="B1259" s="7" t="s">
        <v>1103</v>
      </c>
      <c r="C1259" s="2">
        <v>-0.41</v>
      </c>
      <c r="D1259" s="2">
        <v>0.42</v>
      </c>
      <c r="E1259" s="4" t="s">
        <v>656</v>
      </c>
      <c r="F1259" s="4" t="s">
        <v>590</v>
      </c>
      <c r="H1259" s="2">
        <v>2.1</v>
      </c>
      <c r="I1259" s="4">
        <v>785</v>
      </c>
      <c r="J1259" s="8">
        <v>261.85199999999998</v>
      </c>
      <c r="K1259" s="4">
        <v>8.2100000000000009</v>
      </c>
      <c r="O1259" s="4">
        <v>912</v>
      </c>
      <c r="P1259" s="4">
        <v>8.8000000000000007</v>
      </c>
      <c r="Q1259" s="4">
        <v>9837</v>
      </c>
      <c r="R1259" s="4">
        <v>2.74</v>
      </c>
      <c r="T1259" s="4">
        <v>97.9</v>
      </c>
      <c r="U1259" s="4">
        <v>169</v>
      </c>
      <c r="V1259" s="4">
        <v>1.6E-2</v>
      </c>
      <c r="W1259" s="4">
        <v>15.3</v>
      </c>
      <c r="X1259" s="4">
        <v>6.8500000000000005E-2</v>
      </c>
      <c r="Y1259" s="4">
        <v>1.51</v>
      </c>
      <c r="Z1259" s="4">
        <v>3.62</v>
      </c>
      <c r="AA1259" s="4">
        <v>0.44400000000000001</v>
      </c>
      <c r="AB1259" s="4">
        <v>21.8</v>
      </c>
      <c r="AC1259" s="4">
        <v>7.15</v>
      </c>
      <c r="AD1259" s="4">
        <v>89.2</v>
      </c>
      <c r="AE1259" s="4">
        <v>32.299999999999997</v>
      </c>
      <c r="AF1259" s="4">
        <v>143</v>
      </c>
      <c r="AG1259" s="4">
        <v>28.2</v>
      </c>
      <c r="AH1259" s="4">
        <v>254</v>
      </c>
      <c r="AI1259" s="4">
        <v>48.5</v>
      </c>
      <c r="AJ1259" s="2">
        <v>-0.41</v>
      </c>
      <c r="AK1259" s="2">
        <v>0.42</v>
      </c>
    </row>
    <row r="1260" spans="1:37" x14ac:dyDescent="0.3">
      <c r="A1260" s="5" t="s">
        <v>627</v>
      </c>
      <c r="B1260" s="7" t="s">
        <v>1103</v>
      </c>
      <c r="C1260" s="2">
        <v>-0.41</v>
      </c>
      <c r="D1260" s="2">
        <v>0.42</v>
      </c>
      <c r="E1260" s="4" t="s">
        <v>657</v>
      </c>
      <c r="F1260" s="4" t="s">
        <v>590</v>
      </c>
      <c r="H1260" s="2">
        <v>2.1</v>
      </c>
      <c r="I1260" s="4">
        <v>748</v>
      </c>
      <c r="J1260" s="8">
        <v>257.48779999999999</v>
      </c>
      <c r="K1260" s="4">
        <v>5.65</v>
      </c>
      <c r="O1260" s="4">
        <v>973</v>
      </c>
      <c r="P1260" s="4">
        <v>11.2</v>
      </c>
      <c r="Q1260" s="4">
        <v>11533</v>
      </c>
      <c r="R1260" s="4">
        <v>3.69</v>
      </c>
      <c r="T1260" s="4">
        <v>102</v>
      </c>
      <c r="U1260" s="4">
        <v>210</v>
      </c>
      <c r="W1260" s="4">
        <v>15.4</v>
      </c>
      <c r="X1260" s="4">
        <v>4.65E-2</v>
      </c>
      <c r="Y1260" s="4">
        <v>1.07</v>
      </c>
      <c r="Z1260" s="4">
        <v>3.17</v>
      </c>
      <c r="AA1260" s="4">
        <v>0.24</v>
      </c>
      <c r="AB1260" s="4">
        <v>18.5</v>
      </c>
      <c r="AC1260" s="4">
        <v>6.85</v>
      </c>
      <c r="AD1260" s="4">
        <v>86.1</v>
      </c>
      <c r="AE1260" s="4">
        <v>31.3</v>
      </c>
      <c r="AF1260" s="4">
        <v>149</v>
      </c>
      <c r="AG1260" s="4">
        <v>30.7</v>
      </c>
      <c r="AH1260" s="4">
        <v>273</v>
      </c>
      <c r="AI1260" s="4">
        <v>53</v>
      </c>
      <c r="AJ1260" s="2">
        <v>-0.41</v>
      </c>
      <c r="AK1260" s="2">
        <v>0.42</v>
      </c>
    </row>
    <row r="1261" spans="1:37" x14ac:dyDescent="0.3">
      <c r="A1261" s="5" t="s">
        <v>627</v>
      </c>
      <c r="B1261" s="7" t="s">
        <v>1103</v>
      </c>
      <c r="C1261" s="2">
        <v>-0.41</v>
      </c>
      <c r="D1261" s="2">
        <v>0.42</v>
      </c>
      <c r="E1261" s="4" t="s">
        <v>658</v>
      </c>
      <c r="F1261" s="4" t="s">
        <v>590</v>
      </c>
      <c r="H1261" s="2">
        <v>2.1</v>
      </c>
      <c r="I1261" s="4">
        <v>834</v>
      </c>
      <c r="J1261" s="8">
        <v>209.48159999999999</v>
      </c>
      <c r="K1261" s="4">
        <v>13.1</v>
      </c>
      <c r="O1261" s="4">
        <v>2050</v>
      </c>
      <c r="P1261" s="4">
        <v>4.12</v>
      </c>
      <c r="Q1261" s="4">
        <v>8649</v>
      </c>
      <c r="R1261" s="4">
        <v>1.32</v>
      </c>
      <c r="T1261" s="4">
        <v>80.2</v>
      </c>
      <c r="U1261" s="4">
        <v>120</v>
      </c>
      <c r="V1261" s="4">
        <v>0.04</v>
      </c>
      <c r="W1261" s="4">
        <v>7.05</v>
      </c>
      <c r="X1261" s="4">
        <v>0.41299999999999998</v>
      </c>
      <c r="Y1261" s="4">
        <v>6.92</v>
      </c>
      <c r="Z1261" s="4">
        <v>12.9</v>
      </c>
      <c r="AA1261" s="4">
        <v>3.01</v>
      </c>
      <c r="AB1261" s="4">
        <v>64</v>
      </c>
      <c r="AC1261" s="4">
        <v>19</v>
      </c>
      <c r="AD1261" s="4">
        <v>222</v>
      </c>
      <c r="AE1261" s="4">
        <v>71</v>
      </c>
      <c r="AF1261" s="4">
        <v>307</v>
      </c>
      <c r="AG1261" s="4">
        <v>57</v>
      </c>
      <c r="AH1261" s="4">
        <v>457</v>
      </c>
      <c r="AI1261" s="4">
        <v>84.7</v>
      </c>
      <c r="AJ1261" s="2">
        <v>-0.41</v>
      </c>
      <c r="AK1261" s="2">
        <v>0.42</v>
      </c>
    </row>
    <row r="1262" spans="1:37" x14ac:dyDescent="0.3">
      <c r="A1262" s="5" t="s">
        <v>627</v>
      </c>
      <c r="B1262" s="7" t="s">
        <v>1103</v>
      </c>
      <c r="C1262" s="2">
        <v>-0.41</v>
      </c>
      <c r="D1262" s="2">
        <v>0.42</v>
      </c>
      <c r="E1262" s="4" t="s">
        <v>659</v>
      </c>
      <c r="F1262" s="4" t="s">
        <v>590</v>
      </c>
      <c r="H1262" s="2">
        <v>2.1</v>
      </c>
      <c r="I1262" s="4">
        <v>790</v>
      </c>
      <c r="J1262" s="8">
        <v>261.85199999999998</v>
      </c>
      <c r="K1262" s="4">
        <v>8.6</v>
      </c>
      <c r="O1262" s="4">
        <v>886</v>
      </c>
      <c r="P1262" s="4">
        <v>6.07</v>
      </c>
      <c r="Q1262" s="4">
        <v>7996</v>
      </c>
      <c r="R1262" s="4">
        <v>1.96</v>
      </c>
      <c r="T1262" s="4">
        <v>76.599999999999994</v>
      </c>
      <c r="U1262" s="4">
        <v>127</v>
      </c>
      <c r="V1262" s="4">
        <v>0.01</v>
      </c>
      <c r="W1262" s="4">
        <v>10.5</v>
      </c>
      <c r="X1262" s="4">
        <v>9.3399999999999997E-2</v>
      </c>
      <c r="Y1262" s="4">
        <v>1.79</v>
      </c>
      <c r="Z1262" s="4">
        <v>4.2699999999999996</v>
      </c>
      <c r="AA1262" s="4">
        <v>0.55800000000000005</v>
      </c>
      <c r="AB1262" s="4">
        <v>21.2</v>
      </c>
      <c r="AC1262" s="4">
        <v>6.71</v>
      </c>
      <c r="AD1262" s="4">
        <v>85.1</v>
      </c>
      <c r="AE1262" s="4">
        <v>29.5</v>
      </c>
      <c r="AF1262" s="4">
        <v>131</v>
      </c>
      <c r="AG1262" s="4">
        <v>27.2</v>
      </c>
      <c r="AH1262" s="4">
        <v>234</v>
      </c>
      <c r="AI1262" s="4">
        <v>44.1</v>
      </c>
      <c r="AJ1262" s="2">
        <v>-0.41</v>
      </c>
      <c r="AK1262" s="2">
        <v>0.42</v>
      </c>
    </row>
    <row r="1263" spans="1:37" x14ac:dyDescent="0.3">
      <c r="A1263" s="5" t="s">
        <v>627</v>
      </c>
      <c r="B1263" s="7" t="s">
        <v>1103</v>
      </c>
      <c r="C1263" s="2">
        <v>-0.41</v>
      </c>
      <c r="D1263" s="2">
        <v>0.42</v>
      </c>
      <c r="E1263" s="4" t="s">
        <v>660</v>
      </c>
      <c r="F1263" s="4" t="s">
        <v>590</v>
      </c>
      <c r="H1263" s="2">
        <v>2.1</v>
      </c>
      <c r="I1263" s="4">
        <v>692</v>
      </c>
      <c r="J1263" s="8">
        <v>288.03719999999998</v>
      </c>
      <c r="K1263" s="4">
        <v>3</v>
      </c>
      <c r="O1263" s="4">
        <v>1400</v>
      </c>
      <c r="P1263" s="4">
        <v>17.2</v>
      </c>
      <c r="Q1263" s="4">
        <v>11193</v>
      </c>
      <c r="R1263" s="4">
        <v>5.24</v>
      </c>
      <c r="T1263" s="4">
        <v>232</v>
      </c>
      <c r="U1263" s="4">
        <v>414</v>
      </c>
      <c r="V1263" s="4">
        <v>0.03</v>
      </c>
      <c r="W1263" s="4">
        <v>22</v>
      </c>
      <c r="X1263" s="4">
        <v>8.9099999999999999E-2</v>
      </c>
      <c r="Y1263" s="4">
        <v>1.92</v>
      </c>
      <c r="Z1263" s="4">
        <v>4.09</v>
      </c>
      <c r="AA1263" s="4">
        <v>0.32500000000000001</v>
      </c>
      <c r="AB1263" s="4">
        <v>27.5</v>
      </c>
      <c r="AC1263" s="4">
        <v>9.5399999999999991</v>
      </c>
      <c r="AD1263" s="4">
        <v>124</v>
      </c>
      <c r="AE1263" s="4">
        <v>48</v>
      </c>
      <c r="AF1263" s="4">
        <v>223</v>
      </c>
      <c r="AG1263" s="4">
        <v>46.4</v>
      </c>
      <c r="AH1263" s="4">
        <v>396</v>
      </c>
      <c r="AI1263" s="4">
        <v>74.900000000000006</v>
      </c>
      <c r="AJ1263" s="2">
        <v>-0.41</v>
      </c>
      <c r="AK1263" s="2">
        <v>0.42</v>
      </c>
    </row>
    <row r="1264" spans="1:37" x14ac:dyDescent="0.3">
      <c r="A1264" s="5" t="s">
        <v>627</v>
      </c>
      <c r="B1264" s="7" t="s">
        <v>1103</v>
      </c>
      <c r="C1264" s="2">
        <v>-0.41</v>
      </c>
      <c r="D1264" s="2">
        <v>0.42</v>
      </c>
      <c r="E1264" s="4" t="s">
        <v>661</v>
      </c>
      <c r="F1264" s="4" t="s">
        <v>590</v>
      </c>
      <c r="H1264" s="2">
        <v>2.1</v>
      </c>
      <c r="I1264" s="4">
        <v>738</v>
      </c>
      <c r="J1264" s="8">
        <v>226.93839999999997</v>
      </c>
      <c r="K1264" s="4">
        <v>5.05</v>
      </c>
      <c r="O1264" s="4">
        <v>1070</v>
      </c>
      <c r="P1264" s="4">
        <v>15.6</v>
      </c>
      <c r="Q1264" s="4">
        <v>11278</v>
      </c>
      <c r="R1264" s="4">
        <v>4.8899999999999997</v>
      </c>
      <c r="T1264" s="4">
        <v>150</v>
      </c>
      <c r="U1264" s="4">
        <v>314</v>
      </c>
      <c r="V1264" s="4">
        <v>0.04</v>
      </c>
      <c r="W1264" s="4">
        <v>17.100000000000001</v>
      </c>
      <c r="X1264" s="4">
        <v>6.83E-2</v>
      </c>
      <c r="Y1264" s="4">
        <v>1.52</v>
      </c>
      <c r="Z1264" s="4">
        <v>3.57</v>
      </c>
      <c r="AA1264" s="4">
        <v>0.23599999999999999</v>
      </c>
      <c r="AB1264" s="4">
        <v>21.9</v>
      </c>
      <c r="AC1264" s="4">
        <v>7.86</v>
      </c>
      <c r="AD1264" s="4">
        <v>99.3</v>
      </c>
      <c r="AE1264" s="4">
        <v>39.299999999999997</v>
      </c>
      <c r="AF1264" s="4">
        <v>176</v>
      </c>
      <c r="AG1264" s="4">
        <v>35</v>
      </c>
      <c r="AH1264" s="4">
        <v>309</v>
      </c>
      <c r="AI1264" s="4">
        <v>60.4</v>
      </c>
      <c r="AJ1264" s="2">
        <v>-0.41</v>
      </c>
      <c r="AK1264" s="2">
        <v>0.42</v>
      </c>
    </row>
    <row r="1265" spans="1:37" x14ac:dyDescent="0.3">
      <c r="A1265" s="5" t="s">
        <v>627</v>
      </c>
      <c r="B1265" s="7" t="s">
        <v>1103</v>
      </c>
      <c r="C1265" s="2">
        <v>-0.41</v>
      </c>
      <c r="D1265" s="2">
        <v>0.42</v>
      </c>
      <c r="E1265" s="3" t="s">
        <v>662</v>
      </c>
      <c r="F1265" s="3" t="s">
        <v>590</v>
      </c>
      <c r="G1265" s="3"/>
      <c r="H1265" s="6">
        <v>2.1</v>
      </c>
      <c r="I1265" s="3">
        <v>867</v>
      </c>
      <c r="J1265" s="13">
        <v>266.21619999999996</v>
      </c>
      <c r="K1265" s="3">
        <v>17.399999999999999</v>
      </c>
      <c r="L1265" s="3"/>
      <c r="M1265" s="3"/>
      <c r="N1265" s="3"/>
      <c r="O1265" s="3">
        <v>1630</v>
      </c>
      <c r="P1265" s="3">
        <v>2.4300000000000002</v>
      </c>
      <c r="Q1265" s="3">
        <v>6623</v>
      </c>
      <c r="R1265" s="3">
        <v>0.68100000000000005</v>
      </c>
      <c r="S1265" s="3"/>
      <c r="T1265" s="3">
        <v>77.099999999999994</v>
      </c>
      <c r="U1265" s="3">
        <v>159</v>
      </c>
      <c r="V1265" s="3">
        <v>1.3</v>
      </c>
      <c r="W1265" s="3">
        <v>7.18</v>
      </c>
      <c r="X1265" s="3">
        <v>0.878</v>
      </c>
      <c r="Y1265" s="3">
        <v>7.91</v>
      </c>
      <c r="Z1265" s="3">
        <v>13.3</v>
      </c>
      <c r="AA1265" s="3">
        <v>4.13</v>
      </c>
      <c r="AB1265" s="3">
        <v>60.6</v>
      </c>
      <c r="AC1265" s="3">
        <v>16</v>
      </c>
      <c r="AD1265" s="3">
        <v>177</v>
      </c>
      <c r="AE1265" s="3">
        <v>62</v>
      </c>
      <c r="AF1265" s="3">
        <v>250</v>
      </c>
      <c r="AG1265" s="3">
        <v>47.8</v>
      </c>
      <c r="AH1265" s="3">
        <v>400</v>
      </c>
      <c r="AI1265" s="3">
        <v>74.7</v>
      </c>
      <c r="AJ1265" s="2">
        <v>-0.41</v>
      </c>
      <c r="AK1265" s="2">
        <v>0.42</v>
      </c>
    </row>
    <row r="1266" spans="1:37" x14ac:dyDescent="0.3">
      <c r="A1266" s="5" t="s">
        <v>627</v>
      </c>
      <c r="B1266" s="7" t="s">
        <v>1103</v>
      </c>
      <c r="C1266" s="2">
        <v>-0.41</v>
      </c>
      <c r="D1266" s="2">
        <v>0.42</v>
      </c>
      <c r="E1266" s="4" t="s">
        <v>663</v>
      </c>
      <c r="F1266" s="4" t="s">
        <v>590</v>
      </c>
      <c r="H1266" s="2">
        <v>2.1</v>
      </c>
      <c r="I1266" s="4">
        <v>809</v>
      </c>
      <c r="J1266" s="8">
        <v>205.1174</v>
      </c>
      <c r="K1266" s="4">
        <v>10.4</v>
      </c>
      <c r="O1266" s="4">
        <v>623</v>
      </c>
      <c r="P1266" s="4">
        <v>3.09</v>
      </c>
      <c r="Q1266" s="4">
        <v>8005</v>
      </c>
      <c r="R1266" s="4">
        <v>0.83299999999999996</v>
      </c>
      <c r="T1266" s="4">
        <v>37.4</v>
      </c>
      <c r="U1266" s="4">
        <v>104</v>
      </c>
      <c r="W1266" s="4">
        <v>4.58</v>
      </c>
      <c r="X1266" s="4">
        <v>8.4599999999999995E-2</v>
      </c>
      <c r="Y1266" s="4">
        <v>1.21</v>
      </c>
      <c r="Z1266" s="4">
        <v>2.17</v>
      </c>
      <c r="AA1266" s="4">
        <v>0.79800000000000004</v>
      </c>
      <c r="AB1266" s="4">
        <v>15.4</v>
      </c>
      <c r="AC1266" s="4">
        <v>4.96</v>
      </c>
      <c r="AD1266" s="4">
        <v>62.4</v>
      </c>
      <c r="AE1266" s="4">
        <v>21.2</v>
      </c>
      <c r="AF1266" s="4">
        <v>103</v>
      </c>
      <c r="AG1266" s="4">
        <v>20.9</v>
      </c>
      <c r="AH1266" s="4">
        <v>154</v>
      </c>
      <c r="AI1266" s="4">
        <v>29.7</v>
      </c>
      <c r="AJ1266" s="2">
        <v>-0.41</v>
      </c>
      <c r="AK1266" s="2">
        <v>0.42</v>
      </c>
    </row>
    <row r="1267" spans="1:37" x14ac:dyDescent="0.3">
      <c r="A1267" s="5" t="s">
        <v>627</v>
      </c>
      <c r="B1267" s="7" t="s">
        <v>1103</v>
      </c>
      <c r="C1267" s="2">
        <v>-0.41</v>
      </c>
      <c r="D1267" s="2">
        <v>0.42</v>
      </c>
      <c r="E1267" s="4" t="s">
        <v>664</v>
      </c>
      <c r="F1267" s="4" t="s">
        <v>590</v>
      </c>
      <c r="H1267" s="2">
        <v>2.1</v>
      </c>
      <c r="I1267" s="4">
        <v>810</v>
      </c>
      <c r="J1267" s="8">
        <v>266.21619999999996</v>
      </c>
      <c r="K1267" s="4">
        <v>10.5</v>
      </c>
      <c r="O1267" s="4">
        <v>2600</v>
      </c>
      <c r="P1267" s="4">
        <v>5.41</v>
      </c>
      <c r="Q1267" s="4">
        <v>8819</v>
      </c>
      <c r="R1267" s="4">
        <v>1.76</v>
      </c>
      <c r="T1267" s="4">
        <v>127</v>
      </c>
      <c r="U1267" s="4">
        <v>174</v>
      </c>
      <c r="V1267" s="4">
        <v>4.3999999999999997E-2</v>
      </c>
      <c r="W1267" s="4">
        <v>8.9</v>
      </c>
      <c r="X1267" s="4">
        <v>0.51100000000000001</v>
      </c>
      <c r="Y1267" s="4">
        <v>8.02</v>
      </c>
      <c r="Z1267" s="4">
        <v>15.8</v>
      </c>
      <c r="AA1267" s="4">
        <v>3.69</v>
      </c>
      <c r="AB1267" s="4">
        <v>82.9</v>
      </c>
      <c r="AC1267" s="4">
        <v>24.8</v>
      </c>
      <c r="AD1267" s="4">
        <v>299</v>
      </c>
      <c r="AE1267" s="4">
        <v>99.9</v>
      </c>
      <c r="AF1267" s="4">
        <v>408</v>
      </c>
      <c r="AG1267" s="4">
        <v>75.3</v>
      </c>
      <c r="AH1267" s="4">
        <v>567</v>
      </c>
      <c r="AI1267" s="4">
        <v>104</v>
      </c>
      <c r="AJ1267" s="2">
        <v>-0.41</v>
      </c>
      <c r="AK1267" s="2">
        <v>0.42</v>
      </c>
    </row>
    <row r="1268" spans="1:37" x14ac:dyDescent="0.3">
      <c r="A1268" s="5" t="s">
        <v>627</v>
      </c>
      <c r="B1268" s="7" t="s">
        <v>1103</v>
      </c>
      <c r="C1268" s="2">
        <v>-0.41</v>
      </c>
      <c r="D1268" s="2">
        <v>0.42</v>
      </c>
      <c r="E1268" s="4" t="s">
        <v>665</v>
      </c>
      <c r="F1268" s="4" t="s">
        <v>590</v>
      </c>
      <c r="H1268" s="2">
        <v>2.1</v>
      </c>
      <c r="I1268" s="4">
        <v>798</v>
      </c>
      <c r="J1268" s="8">
        <v>274.94459999999998</v>
      </c>
      <c r="K1268" s="4">
        <v>9.3699999999999992</v>
      </c>
      <c r="O1268" s="4">
        <v>1660</v>
      </c>
      <c r="P1268" s="4">
        <v>9.66</v>
      </c>
      <c r="Q1268" s="4">
        <v>9413</v>
      </c>
      <c r="R1268" s="4">
        <v>3</v>
      </c>
      <c r="T1268" s="4">
        <v>148</v>
      </c>
      <c r="U1268" s="4">
        <v>212</v>
      </c>
      <c r="V1268" s="4">
        <v>1.7999999999999999E-2</v>
      </c>
      <c r="W1268" s="4">
        <v>13</v>
      </c>
      <c r="X1268" s="4">
        <v>0.216</v>
      </c>
      <c r="Y1268" s="4">
        <v>3.64</v>
      </c>
      <c r="Z1268" s="4">
        <v>6.35</v>
      </c>
      <c r="AA1268" s="4">
        <v>1.42</v>
      </c>
      <c r="AB1268" s="4">
        <v>40.299999999999997</v>
      </c>
      <c r="AC1268" s="4">
        <v>13.5</v>
      </c>
      <c r="AD1268" s="4">
        <v>155</v>
      </c>
      <c r="AE1268" s="4">
        <v>59.8</v>
      </c>
      <c r="AF1268" s="4">
        <v>247</v>
      </c>
      <c r="AG1268" s="4">
        <v>45.4</v>
      </c>
      <c r="AH1268" s="4">
        <v>383</v>
      </c>
      <c r="AI1268" s="4">
        <v>70.099999999999994</v>
      </c>
      <c r="AJ1268" s="2">
        <v>-0.41</v>
      </c>
      <c r="AK1268" s="2">
        <v>0.42</v>
      </c>
    </row>
    <row r="1269" spans="1:37" x14ac:dyDescent="0.3">
      <c r="A1269" s="5" t="s">
        <v>627</v>
      </c>
      <c r="B1269" s="7" t="s">
        <v>1103</v>
      </c>
      <c r="C1269" s="2">
        <v>-0.41</v>
      </c>
      <c r="D1269" s="2">
        <v>0.42</v>
      </c>
      <c r="E1269" s="4" t="s">
        <v>666</v>
      </c>
      <c r="F1269" s="4" t="s">
        <v>590</v>
      </c>
      <c r="H1269" s="2">
        <v>2.1</v>
      </c>
      <c r="I1269" s="4">
        <v>804</v>
      </c>
      <c r="J1269" s="8">
        <v>183.29640000000001</v>
      </c>
      <c r="K1269" s="4">
        <v>9.92</v>
      </c>
      <c r="O1269" s="4">
        <v>1640</v>
      </c>
      <c r="P1269" s="4">
        <v>2.48</v>
      </c>
      <c r="Q1269" s="4">
        <v>9243</v>
      </c>
      <c r="R1269" s="4">
        <v>0.751</v>
      </c>
      <c r="T1269" s="4">
        <v>91.5</v>
      </c>
      <c r="U1269" s="4">
        <v>168</v>
      </c>
      <c r="V1269" s="4">
        <v>1.7999999999999999E-2</v>
      </c>
      <c r="W1269" s="4">
        <v>7.08</v>
      </c>
      <c r="X1269" s="4">
        <v>0.22700000000000001</v>
      </c>
      <c r="Y1269" s="4">
        <v>4.4400000000000004</v>
      </c>
      <c r="Z1269" s="4">
        <v>10.199999999999999</v>
      </c>
      <c r="AA1269" s="4">
        <v>2.5099999999999998</v>
      </c>
      <c r="AB1269" s="4">
        <v>54</v>
      </c>
      <c r="AC1269" s="4">
        <v>14.4</v>
      </c>
      <c r="AD1269" s="4">
        <v>173</v>
      </c>
      <c r="AE1269" s="4">
        <v>62.6</v>
      </c>
      <c r="AF1269" s="4">
        <v>260</v>
      </c>
      <c r="AG1269" s="4">
        <v>44.7</v>
      </c>
      <c r="AH1269" s="4">
        <v>382</v>
      </c>
      <c r="AI1269" s="4">
        <v>67</v>
      </c>
      <c r="AJ1269" s="2">
        <v>-0.41</v>
      </c>
      <c r="AK1269" s="2">
        <v>0.42</v>
      </c>
    </row>
    <row r="1270" spans="1:37" x14ac:dyDescent="0.3">
      <c r="A1270" s="5" t="s">
        <v>627</v>
      </c>
      <c r="B1270" s="7" t="s">
        <v>1103</v>
      </c>
      <c r="C1270" s="2">
        <v>-0.41</v>
      </c>
      <c r="D1270" s="2">
        <v>0.42</v>
      </c>
      <c r="E1270" s="4" t="s">
        <v>667</v>
      </c>
      <c r="F1270" s="4" t="s">
        <v>590</v>
      </c>
      <c r="H1270" s="2">
        <v>2.1</v>
      </c>
      <c r="I1270" s="4">
        <v>800</v>
      </c>
      <c r="J1270" s="8">
        <v>205.1174</v>
      </c>
      <c r="K1270" s="4">
        <v>9.56</v>
      </c>
      <c r="O1270" s="4">
        <v>787</v>
      </c>
      <c r="P1270" s="4">
        <v>3.95</v>
      </c>
      <c r="Q1270" s="4">
        <v>9073</v>
      </c>
      <c r="R1270" s="4">
        <v>1.4</v>
      </c>
      <c r="T1270" s="4">
        <v>59.5</v>
      </c>
      <c r="U1270" s="4">
        <v>161</v>
      </c>
      <c r="W1270" s="4">
        <v>8.35</v>
      </c>
      <c r="X1270" s="4">
        <v>7.8100000000000003E-2</v>
      </c>
      <c r="Y1270" s="4">
        <v>1.3</v>
      </c>
      <c r="Z1270" s="4">
        <v>3.08</v>
      </c>
      <c r="AA1270" s="4">
        <v>0.81499999999999995</v>
      </c>
      <c r="AB1270" s="4">
        <v>20.2</v>
      </c>
      <c r="AC1270" s="4">
        <v>5.41</v>
      </c>
      <c r="AD1270" s="4">
        <v>72.2</v>
      </c>
      <c r="AE1270" s="4">
        <v>28.2</v>
      </c>
      <c r="AF1270" s="4">
        <v>123</v>
      </c>
      <c r="AG1270" s="4">
        <v>24.4</v>
      </c>
      <c r="AH1270" s="4">
        <v>215</v>
      </c>
      <c r="AI1270" s="4">
        <v>37.799999999999997</v>
      </c>
      <c r="AJ1270" s="2">
        <v>-0.41</v>
      </c>
      <c r="AK1270" s="2">
        <v>0.42</v>
      </c>
    </row>
    <row r="1271" spans="1:37" x14ac:dyDescent="0.3">
      <c r="A1271" s="5" t="s">
        <v>627</v>
      </c>
      <c r="B1271" s="7" t="s">
        <v>1103</v>
      </c>
      <c r="C1271" s="2">
        <v>-0.41</v>
      </c>
      <c r="D1271" s="2">
        <v>0.42</v>
      </c>
      <c r="E1271" s="4" t="s">
        <v>668</v>
      </c>
      <c r="F1271" s="4" t="s">
        <v>590</v>
      </c>
      <c r="H1271" s="2">
        <v>2.1</v>
      </c>
      <c r="I1271" s="4">
        <v>752</v>
      </c>
      <c r="J1271" s="8">
        <v>327.315</v>
      </c>
      <c r="K1271" s="4">
        <v>5.9</v>
      </c>
      <c r="O1271" s="4">
        <v>2510</v>
      </c>
      <c r="P1271" s="4">
        <v>9.11</v>
      </c>
      <c r="Q1271" s="4">
        <v>9921</v>
      </c>
      <c r="R1271" s="4">
        <v>2.75</v>
      </c>
      <c r="T1271" s="4">
        <v>288</v>
      </c>
      <c r="U1271" s="4">
        <v>645</v>
      </c>
      <c r="V1271" s="4">
        <v>2.8000000000000001E-2</v>
      </c>
      <c r="W1271" s="4">
        <v>18.7</v>
      </c>
      <c r="X1271" s="4">
        <v>0.32500000000000001</v>
      </c>
      <c r="Y1271" s="4">
        <v>6.14</v>
      </c>
      <c r="Z1271" s="4">
        <v>11.7</v>
      </c>
      <c r="AA1271" s="4">
        <v>1.79</v>
      </c>
      <c r="AB1271" s="4">
        <v>67</v>
      </c>
      <c r="AC1271" s="4">
        <v>21</v>
      </c>
      <c r="AD1271" s="4">
        <v>257</v>
      </c>
      <c r="AE1271" s="4">
        <v>93</v>
      </c>
      <c r="AF1271" s="4">
        <v>405</v>
      </c>
      <c r="AG1271" s="4">
        <v>77.2</v>
      </c>
      <c r="AH1271" s="4">
        <v>632</v>
      </c>
      <c r="AI1271" s="4">
        <v>106</v>
      </c>
      <c r="AJ1271" s="2">
        <v>-0.41</v>
      </c>
      <c r="AK1271" s="2">
        <v>0.42</v>
      </c>
    </row>
    <row r="1272" spans="1:37" x14ac:dyDescent="0.3">
      <c r="A1272" s="5" t="s">
        <v>627</v>
      </c>
      <c r="B1272" s="7" t="s">
        <v>1103</v>
      </c>
      <c r="C1272" s="2">
        <v>-0.41</v>
      </c>
      <c r="D1272" s="2">
        <v>0.42</v>
      </c>
      <c r="E1272" s="4" t="s">
        <v>669</v>
      </c>
      <c r="F1272" s="4" t="s">
        <v>590</v>
      </c>
      <c r="H1272" s="2">
        <v>2.1</v>
      </c>
      <c r="I1272" s="4">
        <v>756</v>
      </c>
      <c r="J1272" s="8">
        <v>213.8458</v>
      </c>
      <c r="K1272" s="4">
        <v>6.11</v>
      </c>
      <c r="O1272" s="4">
        <v>990</v>
      </c>
      <c r="P1272" s="4">
        <v>6.52</v>
      </c>
      <c r="Q1272" s="4">
        <v>9752</v>
      </c>
      <c r="R1272" s="4">
        <v>2.0699999999999998</v>
      </c>
      <c r="T1272" s="4">
        <v>110</v>
      </c>
      <c r="U1272" s="4">
        <v>270</v>
      </c>
      <c r="W1272" s="4">
        <v>11.4</v>
      </c>
      <c r="X1272" s="4">
        <v>6.5699999999999995E-2</v>
      </c>
      <c r="Y1272" s="4">
        <v>1.41</v>
      </c>
      <c r="Z1272" s="4">
        <v>3.41</v>
      </c>
      <c r="AA1272" s="4">
        <v>0.60399999999999998</v>
      </c>
      <c r="AB1272" s="4">
        <v>23.6</v>
      </c>
      <c r="AC1272" s="4">
        <v>8.0299999999999994</v>
      </c>
      <c r="AD1272" s="4">
        <v>89.8</v>
      </c>
      <c r="AE1272" s="4">
        <v>34.1</v>
      </c>
      <c r="AF1272" s="4">
        <v>148</v>
      </c>
      <c r="AG1272" s="4">
        <v>29.2</v>
      </c>
      <c r="AH1272" s="4">
        <v>260</v>
      </c>
      <c r="AI1272" s="4">
        <v>46.9</v>
      </c>
      <c r="AJ1272" s="2">
        <v>-0.41</v>
      </c>
      <c r="AK1272" s="2">
        <v>0.42</v>
      </c>
    </row>
    <row r="1273" spans="1:37" x14ac:dyDescent="0.3">
      <c r="A1273" s="5" t="s">
        <v>627</v>
      </c>
      <c r="B1273" s="7" t="s">
        <v>1103</v>
      </c>
      <c r="C1273" s="2">
        <v>-0.41</v>
      </c>
      <c r="D1273" s="2">
        <v>0.42</v>
      </c>
      <c r="E1273" s="4" t="s">
        <v>670</v>
      </c>
      <c r="F1273" s="4" t="s">
        <v>590</v>
      </c>
      <c r="H1273" s="2">
        <v>2.1</v>
      </c>
      <c r="I1273" s="4">
        <v>725</v>
      </c>
      <c r="J1273" s="8">
        <v>274.94459999999998</v>
      </c>
      <c r="K1273" s="4">
        <v>4.38</v>
      </c>
      <c r="O1273" s="4">
        <v>1760</v>
      </c>
      <c r="P1273" s="4">
        <v>4.01</v>
      </c>
      <c r="Q1273" s="4">
        <v>8819</v>
      </c>
      <c r="R1273" s="4">
        <v>1.31</v>
      </c>
      <c r="T1273" s="4">
        <v>126</v>
      </c>
      <c r="U1273" s="4">
        <v>266</v>
      </c>
      <c r="V1273" s="4">
        <v>2.5999999999999999E-2</v>
      </c>
      <c r="W1273" s="4">
        <v>10.7</v>
      </c>
      <c r="X1273" s="4">
        <v>0.36199999999999999</v>
      </c>
      <c r="Y1273" s="4">
        <v>6.24</v>
      </c>
      <c r="Z1273" s="4">
        <v>10.6</v>
      </c>
      <c r="AA1273" s="4">
        <v>1.73</v>
      </c>
      <c r="AB1273" s="4">
        <v>55.4</v>
      </c>
      <c r="AC1273" s="4">
        <v>15.8</v>
      </c>
      <c r="AD1273" s="4">
        <v>183</v>
      </c>
      <c r="AE1273" s="4">
        <v>64.099999999999994</v>
      </c>
      <c r="AF1273" s="4">
        <v>271</v>
      </c>
      <c r="AG1273" s="4">
        <v>49.1</v>
      </c>
      <c r="AH1273" s="4">
        <v>417</v>
      </c>
      <c r="AI1273" s="4">
        <v>75.2</v>
      </c>
      <c r="AJ1273" s="2">
        <v>-0.41</v>
      </c>
      <c r="AK1273" s="2">
        <v>0.42</v>
      </c>
    </row>
    <row r="1274" spans="1:37" x14ac:dyDescent="0.3">
      <c r="A1274" s="5" t="s">
        <v>627</v>
      </c>
      <c r="B1274" s="7" t="s">
        <v>1103</v>
      </c>
      <c r="C1274" s="2">
        <v>-0.41</v>
      </c>
      <c r="D1274" s="2">
        <v>0.42</v>
      </c>
      <c r="E1274" s="4" t="s">
        <v>671</v>
      </c>
      <c r="F1274" s="4" t="s">
        <v>590</v>
      </c>
      <c r="H1274" s="2">
        <v>2.1</v>
      </c>
      <c r="I1274" s="4">
        <v>768</v>
      </c>
      <c r="J1274" s="8">
        <v>218.21</v>
      </c>
      <c r="K1274" s="4">
        <v>6.94</v>
      </c>
      <c r="O1274" s="4">
        <v>859</v>
      </c>
      <c r="P1274" s="4">
        <v>4.62</v>
      </c>
      <c r="Q1274" s="4">
        <v>8454</v>
      </c>
      <c r="R1274" s="4">
        <v>1.56</v>
      </c>
      <c r="T1274" s="4">
        <v>68.8</v>
      </c>
      <c r="U1274" s="4">
        <v>171</v>
      </c>
      <c r="W1274" s="4">
        <v>8.61</v>
      </c>
      <c r="X1274" s="4">
        <v>5.0799999999999998E-2</v>
      </c>
      <c r="Y1274" s="4">
        <v>1.19</v>
      </c>
      <c r="Z1274" s="4">
        <v>3.65</v>
      </c>
      <c r="AA1274" s="4">
        <v>0.625</v>
      </c>
      <c r="AB1274" s="4">
        <v>23.7</v>
      </c>
      <c r="AC1274" s="4">
        <v>6.97</v>
      </c>
      <c r="AD1274" s="4">
        <v>88.5</v>
      </c>
      <c r="AE1274" s="4">
        <v>32</v>
      </c>
      <c r="AF1274" s="4">
        <v>144</v>
      </c>
      <c r="AG1274" s="4">
        <v>26.9</v>
      </c>
      <c r="AH1274" s="4">
        <v>238</v>
      </c>
      <c r="AI1274" s="4">
        <v>45.3</v>
      </c>
      <c r="AJ1274" s="2">
        <v>-0.41</v>
      </c>
      <c r="AK1274" s="2">
        <v>0.42</v>
      </c>
    </row>
    <row r="1275" spans="1:37" x14ac:dyDescent="0.3">
      <c r="A1275" s="5" t="s">
        <v>627</v>
      </c>
      <c r="B1275" s="7" t="s">
        <v>1103</v>
      </c>
      <c r="C1275" s="2">
        <v>-0.41</v>
      </c>
      <c r="D1275" s="2">
        <v>0.42</v>
      </c>
      <c r="E1275" s="4" t="s">
        <v>672</v>
      </c>
      <c r="F1275" s="4" t="s">
        <v>590</v>
      </c>
      <c r="H1275" s="2">
        <v>2.1</v>
      </c>
      <c r="I1275" s="4">
        <v>831</v>
      </c>
      <c r="J1275" s="8">
        <v>148.3828</v>
      </c>
      <c r="K1275" s="4">
        <v>12.7</v>
      </c>
      <c r="O1275" s="4">
        <v>1330</v>
      </c>
      <c r="P1275" s="4">
        <v>2.35</v>
      </c>
      <c r="Q1275" s="4">
        <v>8649</v>
      </c>
      <c r="R1275" s="4">
        <v>0.76600000000000001</v>
      </c>
      <c r="T1275" s="4">
        <v>64</v>
      </c>
      <c r="U1275" s="4">
        <v>142</v>
      </c>
      <c r="V1275" s="4">
        <v>1.2E-2</v>
      </c>
      <c r="W1275" s="4">
        <v>5.15</v>
      </c>
      <c r="X1275" s="4">
        <v>0.20599999999999999</v>
      </c>
      <c r="Y1275" s="4">
        <v>4.34</v>
      </c>
      <c r="Z1275" s="4">
        <v>8.2799999999999994</v>
      </c>
      <c r="AA1275" s="4">
        <v>2.84</v>
      </c>
      <c r="AB1275" s="4">
        <v>46.6</v>
      </c>
      <c r="AC1275" s="4">
        <v>13.6</v>
      </c>
      <c r="AD1275" s="4">
        <v>146</v>
      </c>
      <c r="AE1275" s="4">
        <v>49.8</v>
      </c>
      <c r="AF1275" s="4">
        <v>209</v>
      </c>
      <c r="AG1275" s="4">
        <v>38.5</v>
      </c>
      <c r="AH1275" s="4">
        <v>308</v>
      </c>
      <c r="AI1275" s="4">
        <v>57.3</v>
      </c>
      <c r="AJ1275" s="2">
        <v>-0.41</v>
      </c>
      <c r="AK1275" s="2">
        <v>0.42</v>
      </c>
    </row>
    <row r="1276" spans="1:37" x14ac:dyDescent="0.3">
      <c r="A1276" s="5" t="s">
        <v>627</v>
      </c>
      <c r="B1276" s="7" t="s">
        <v>1103</v>
      </c>
      <c r="C1276" s="2">
        <v>-0.41</v>
      </c>
      <c r="D1276" s="2">
        <v>0.42</v>
      </c>
      <c r="E1276" s="4" t="s">
        <v>673</v>
      </c>
      <c r="F1276" s="4" t="s">
        <v>590</v>
      </c>
      <c r="H1276" s="2">
        <v>2.1</v>
      </c>
      <c r="I1276" s="4">
        <v>847</v>
      </c>
      <c r="J1276" s="8">
        <v>174.56799999999998</v>
      </c>
      <c r="K1276" s="4">
        <v>14.6</v>
      </c>
      <c r="O1276" s="4">
        <v>1650</v>
      </c>
      <c r="P1276" s="4">
        <v>2.35</v>
      </c>
      <c r="Q1276" s="4">
        <v>8565</v>
      </c>
      <c r="R1276" s="4">
        <v>0.83</v>
      </c>
      <c r="T1276" s="4">
        <v>78.900000000000006</v>
      </c>
      <c r="U1276" s="4">
        <v>159</v>
      </c>
      <c r="V1276" s="4">
        <v>2.9000000000000001E-2</v>
      </c>
      <c r="W1276" s="4">
        <v>6.06</v>
      </c>
      <c r="X1276" s="4">
        <v>0.308</v>
      </c>
      <c r="Y1276" s="4">
        <v>6.15</v>
      </c>
      <c r="Z1276" s="4">
        <v>11</v>
      </c>
      <c r="AA1276" s="4">
        <v>3.51</v>
      </c>
      <c r="AB1276" s="4">
        <v>57.8</v>
      </c>
      <c r="AC1276" s="4">
        <v>16.5</v>
      </c>
      <c r="AD1276" s="4">
        <v>165</v>
      </c>
      <c r="AE1276" s="4">
        <v>57</v>
      </c>
      <c r="AF1276" s="4">
        <v>246</v>
      </c>
      <c r="AG1276" s="4">
        <v>46.2</v>
      </c>
      <c r="AH1276" s="4">
        <v>387</v>
      </c>
      <c r="AI1276" s="4">
        <v>67.7</v>
      </c>
      <c r="AJ1276" s="2">
        <v>-0.41</v>
      </c>
      <c r="AK1276" s="2">
        <v>0.42</v>
      </c>
    </row>
    <row r="1277" spans="1:37" x14ac:dyDescent="0.3">
      <c r="A1277" s="5" t="s">
        <v>627</v>
      </c>
      <c r="B1277" s="7" t="s">
        <v>1103</v>
      </c>
      <c r="C1277" s="2">
        <v>-0.41</v>
      </c>
      <c r="D1277" s="2">
        <v>0.42</v>
      </c>
      <c r="E1277" s="4" t="s">
        <v>674</v>
      </c>
      <c r="F1277" s="4" t="s">
        <v>590</v>
      </c>
      <c r="H1277" s="2">
        <v>2.1</v>
      </c>
      <c r="I1277" s="4">
        <v>793</v>
      </c>
      <c r="J1277" s="8">
        <v>122.19759999999999</v>
      </c>
      <c r="K1277" s="4">
        <v>8.9</v>
      </c>
      <c r="O1277" s="4">
        <v>647</v>
      </c>
      <c r="P1277" s="4">
        <v>3.64</v>
      </c>
      <c r="Q1277" s="4">
        <v>8327</v>
      </c>
      <c r="R1277" s="4">
        <v>1.01</v>
      </c>
      <c r="T1277" s="4">
        <v>45.2</v>
      </c>
      <c r="U1277" s="4">
        <v>126</v>
      </c>
      <c r="W1277" s="4">
        <v>5.75</v>
      </c>
      <c r="X1277" s="4">
        <v>4.4699999999999997E-2</v>
      </c>
      <c r="Y1277" s="4">
        <v>1.08</v>
      </c>
      <c r="Z1277" s="4">
        <v>2.46</v>
      </c>
      <c r="AA1277" s="4">
        <v>0.70399999999999996</v>
      </c>
      <c r="AB1277" s="4">
        <v>16.2</v>
      </c>
      <c r="AC1277" s="4">
        <v>5.05</v>
      </c>
      <c r="AD1277" s="4">
        <v>57.2</v>
      </c>
      <c r="AE1277" s="4">
        <v>22.8</v>
      </c>
      <c r="AF1277" s="4">
        <v>102</v>
      </c>
      <c r="AG1277" s="4">
        <v>18.2</v>
      </c>
      <c r="AH1277" s="4">
        <v>168</v>
      </c>
      <c r="AI1277" s="4">
        <v>31.8</v>
      </c>
      <c r="AJ1277" s="2">
        <v>-0.41</v>
      </c>
      <c r="AK1277" s="2">
        <v>0.42</v>
      </c>
    </row>
    <row r="1278" spans="1:37" x14ac:dyDescent="0.3">
      <c r="A1278" s="5" t="s">
        <v>627</v>
      </c>
      <c r="B1278" s="7" t="s">
        <v>1103</v>
      </c>
      <c r="C1278" s="2">
        <v>-0.41</v>
      </c>
      <c r="D1278" s="2">
        <v>0.42</v>
      </c>
      <c r="E1278" s="4" t="s">
        <v>675</v>
      </c>
      <c r="F1278" s="4" t="s">
        <v>590</v>
      </c>
      <c r="H1278" s="2">
        <v>2.1</v>
      </c>
      <c r="I1278" s="4">
        <v>792</v>
      </c>
      <c r="J1278" s="8">
        <v>161.47539999999998</v>
      </c>
      <c r="K1278" s="4">
        <v>8.8000000000000007</v>
      </c>
      <c r="O1278" s="4">
        <v>1560</v>
      </c>
      <c r="P1278" s="4">
        <v>2.62</v>
      </c>
      <c r="Q1278" s="4">
        <v>8073</v>
      </c>
      <c r="R1278" s="4">
        <v>0.878</v>
      </c>
      <c r="T1278" s="4">
        <v>86.8</v>
      </c>
      <c r="U1278" s="4">
        <v>159</v>
      </c>
      <c r="V1278" s="4">
        <v>2.4E-2</v>
      </c>
      <c r="W1278" s="4">
        <v>6.48</v>
      </c>
      <c r="X1278" s="4">
        <v>0.34</v>
      </c>
      <c r="Y1278" s="4">
        <v>6.09</v>
      </c>
      <c r="Z1278" s="4">
        <v>12.4</v>
      </c>
      <c r="AA1278" s="4">
        <v>2.88</v>
      </c>
      <c r="AB1278" s="4">
        <v>53.6</v>
      </c>
      <c r="AC1278" s="4">
        <v>15.1</v>
      </c>
      <c r="AD1278" s="4">
        <v>164</v>
      </c>
      <c r="AE1278" s="4">
        <v>58.4</v>
      </c>
      <c r="AF1278" s="4">
        <v>237</v>
      </c>
      <c r="AG1278" s="4">
        <v>40.200000000000003</v>
      </c>
      <c r="AH1278" s="4">
        <v>369</v>
      </c>
      <c r="AI1278" s="4">
        <v>67.900000000000006</v>
      </c>
      <c r="AJ1278" s="2">
        <v>-0.41</v>
      </c>
      <c r="AK1278" s="2">
        <v>0.42</v>
      </c>
    </row>
    <row r="1279" spans="1:37" x14ac:dyDescent="0.3">
      <c r="A1279" s="5" t="s">
        <v>627</v>
      </c>
      <c r="B1279" s="7" t="s">
        <v>1103</v>
      </c>
      <c r="C1279" s="2">
        <v>-0.41</v>
      </c>
      <c r="D1279" s="2">
        <v>0.42</v>
      </c>
      <c r="E1279" s="4" t="s">
        <v>676</v>
      </c>
      <c r="F1279" s="4" t="s">
        <v>590</v>
      </c>
      <c r="H1279" s="2">
        <v>2.1</v>
      </c>
      <c r="I1279" s="4">
        <v>825</v>
      </c>
      <c r="J1279" s="8">
        <v>117.8334</v>
      </c>
      <c r="K1279" s="4">
        <v>12</v>
      </c>
      <c r="O1279" s="4">
        <v>633</v>
      </c>
      <c r="P1279" s="4">
        <v>3.3</v>
      </c>
      <c r="Q1279" s="4">
        <v>9328</v>
      </c>
      <c r="R1279" s="4">
        <v>0.97099999999999997</v>
      </c>
      <c r="T1279" s="4">
        <v>44.2</v>
      </c>
      <c r="U1279" s="4">
        <v>124</v>
      </c>
      <c r="W1279" s="4">
        <v>6.31</v>
      </c>
      <c r="X1279" s="4">
        <v>5.04E-2</v>
      </c>
      <c r="Y1279" s="4">
        <v>1.04</v>
      </c>
      <c r="Z1279" s="4">
        <v>2.57</v>
      </c>
      <c r="AA1279" s="4">
        <v>0.72</v>
      </c>
      <c r="AB1279" s="4">
        <v>14.2</v>
      </c>
      <c r="AC1279" s="4">
        <v>5.2</v>
      </c>
      <c r="AD1279" s="4">
        <v>61.8</v>
      </c>
      <c r="AE1279" s="4">
        <v>22.3</v>
      </c>
      <c r="AF1279" s="4">
        <v>98.8</v>
      </c>
      <c r="AG1279" s="4">
        <v>18.899999999999999</v>
      </c>
      <c r="AH1279" s="4">
        <v>176</v>
      </c>
      <c r="AI1279" s="4">
        <v>30.8</v>
      </c>
      <c r="AJ1279" s="2">
        <v>-0.41</v>
      </c>
      <c r="AK1279" s="2">
        <v>0.42</v>
      </c>
    </row>
    <row r="1280" spans="1:37" x14ac:dyDescent="0.3">
      <c r="A1280" s="5" t="s">
        <v>627</v>
      </c>
      <c r="B1280" s="7" t="s">
        <v>1103</v>
      </c>
      <c r="C1280" s="2">
        <v>-0.41</v>
      </c>
      <c r="D1280" s="2">
        <v>0.42</v>
      </c>
      <c r="E1280" s="4" t="s">
        <v>677</v>
      </c>
      <c r="F1280" s="4" t="s">
        <v>590</v>
      </c>
      <c r="H1280" s="2">
        <v>2.1</v>
      </c>
      <c r="I1280" s="4">
        <v>749</v>
      </c>
      <c r="J1280" s="8">
        <v>244.39519999999999</v>
      </c>
      <c r="K1280" s="4">
        <v>5.69</v>
      </c>
      <c r="O1280" s="4">
        <v>1830</v>
      </c>
      <c r="P1280" s="4">
        <v>8.5299999999999994</v>
      </c>
      <c r="Q1280" s="4">
        <v>9837</v>
      </c>
      <c r="R1280" s="4">
        <v>2.62</v>
      </c>
      <c r="T1280" s="4">
        <v>201</v>
      </c>
      <c r="U1280" s="4">
        <v>444</v>
      </c>
      <c r="V1280" s="4">
        <v>2.1999999999999999E-2</v>
      </c>
      <c r="W1280" s="4">
        <v>14.4</v>
      </c>
      <c r="X1280" s="4">
        <v>0.22700000000000001</v>
      </c>
      <c r="Y1280" s="4">
        <v>4.1500000000000004</v>
      </c>
      <c r="Z1280" s="4">
        <v>8.35</v>
      </c>
      <c r="AA1280" s="4">
        <v>1.28</v>
      </c>
      <c r="AB1280" s="4">
        <v>46.3</v>
      </c>
      <c r="AC1280" s="4">
        <v>16.399999999999999</v>
      </c>
      <c r="AD1280" s="4">
        <v>177</v>
      </c>
      <c r="AE1280" s="4">
        <v>62</v>
      </c>
      <c r="AF1280" s="4">
        <v>273</v>
      </c>
      <c r="AG1280" s="4">
        <v>53.1</v>
      </c>
      <c r="AH1280" s="4">
        <v>503</v>
      </c>
      <c r="AI1280" s="4">
        <v>82.5</v>
      </c>
      <c r="AJ1280" s="2">
        <v>-0.41</v>
      </c>
      <c r="AK1280" s="2">
        <v>0.42</v>
      </c>
    </row>
    <row r="1281" spans="1:37" x14ac:dyDescent="0.3">
      <c r="A1281" s="5" t="s">
        <v>627</v>
      </c>
      <c r="B1281" s="7" t="s">
        <v>1103</v>
      </c>
      <c r="C1281" s="2">
        <v>-0.41</v>
      </c>
      <c r="D1281" s="2">
        <v>0.42</v>
      </c>
      <c r="E1281" s="4" t="s">
        <v>678</v>
      </c>
      <c r="F1281" s="4" t="s">
        <v>590</v>
      </c>
      <c r="H1281" s="2">
        <v>2.1</v>
      </c>
      <c r="I1281" s="4">
        <v>731</v>
      </c>
      <c r="J1281" s="8">
        <v>200.75319999999999</v>
      </c>
      <c r="K1281" s="4">
        <v>4.68</v>
      </c>
      <c r="O1281" s="4">
        <v>1140</v>
      </c>
      <c r="P1281" s="4">
        <v>8.1199999999999992</v>
      </c>
      <c r="Q1281" s="4">
        <v>10430</v>
      </c>
      <c r="R1281" s="4">
        <v>2.5099999999999998</v>
      </c>
      <c r="T1281" s="4">
        <v>135</v>
      </c>
      <c r="U1281" s="4">
        <v>347</v>
      </c>
      <c r="W1281" s="4">
        <v>14.6</v>
      </c>
      <c r="X1281" s="4">
        <v>8.6300000000000002E-2</v>
      </c>
      <c r="Y1281" s="4">
        <v>1.77</v>
      </c>
      <c r="Z1281" s="4">
        <v>4.3899999999999997</v>
      </c>
      <c r="AA1281" s="4">
        <v>0.621</v>
      </c>
      <c r="AB1281" s="4">
        <v>26.7</v>
      </c>
      <c r="AC1281" s="4">
        <v>9.1300000000000008</v>
      </c>
      <c r="AD1281" s="4">
        <v>110</v>
      </c>
      <c r="AE1281" s="4">
        <v>39.5</v>
      </c>
      <c r="AF1281" s="4">
        <v>169</v>
      </c>
      <c r="AG1281" s="4">
        <v>32.700000000000003</v>
      </c>
      <c r="AH1281" s="4">
        <v>303</v>
      </c>
      <c r="AI1281" s="4">
        <v>54.8</v>
      </c>
      <c r="AJ1281" s="2">
        <v>-0.41</v>
      </c>
      <c r="AK1281" s="2">
        <v>0.42</v>
      </c>
    </row>
    <row r="1282" spans="1:37" x14ac:dyDescent="0.3">
      <c r="A1282" s="5" t="s">
        <v>627</v>
      </c>
      <c r="B1282" s="7" t="s">
        <v>1103</v>
      </c>
      <c r="C1282" s="2">
        <v>-0.41</v>
      </c>
      <c r="D1282" s="2">
        <v>0.42</v>
      </c>
      <c r="E1282" s="4" t="s">
        <v>679</v>
      </c>
      <c r="F1282" s="4" t="s">
        <v>590</v>
      </c>
      <c r="H1282" s="2">
        <v>2.1</v>
      </c>
      <c r="I1282" s="4">
        <v>771</v>
      </c>
      <c r="J1282" s="8">
        <v>235.66679999999999</v>
      </c>
      <c r="K1282" s="4">
        <v>7.17</v>
      </c>
      <c r="O1282" s="4">
        <v>2220</v>
      </c>
      <c r="P1282" s="4">
        <v>6.57</v>
      </c>
      <c r="Q1282" s="4">
        <v>9582</v>
      </c>
      <c r="R1282" s="4">
        <v>2.08</v>
      </c>
      <c r="T1282" s="4">
        <v>214</v>
      </c>
      <c r="U1282" s="4">
        <v>419</v>
      </c>
      <c r="V1282" s="4">
        <v>7.2999999999999995E-2</v>
      </c>
      <c r="W1282" s="4">
        <v>16.5</v>
      </c>
      <c r="X1282" s="4">
        <v>0.27200000000000002</v>
      </c>
      <c r="Y1282" s="4">
        <v>5.54</v>
      </c>
      <c r="Z1282" s="4">
        <v>11.3</v>
      </c>
      <c r="AA1282" s="4">
        <v>1.47</v>
      </c>
      <c r="AB1282" s="4">
        <v>64</v>
      </c>
      <c r="AC1282" s="4">
        <v>20</v>
      </c>
      <c r="AD1282" s="4">
        <v>234</v>
      </c>
      <c r="AE1282" s="4">
        <v>78.5</v>
      </c>
      <c r="AF1282" s="4">
        <v>326</v>
      </c>
      <c r="AG1282" s="4">
        <v>58.5</v>
      </c>
      <c r="AH1282" s="4">
        <v>517</v>
      </c>
      <c r="AI1282" s="4">
        <v>91</v>
      </c>
      <c r="AJ1282" s="2">
        <v>-0.41</v>
      </c>
      <c r="AK1282" s="2">
        <v>0.42</v>
      </c>
    </row>
    <row r="1283" spans="1:37" x14ac:dyDescent="0.3">
      <c r="A1283" s="5" t="s">
        <v>627</v>
      </c>
      <c r="B1283" s="7" t="s">
        <v>1103</v>
      </c>
      <c r="C1283" s="2">
        <v>-0.41</v>
      </c>
      <c r="D1283" s="2">
        <v>0.42</v>
      </c>
      <c r="E1283" s="4" t="s">
        <v>680</v>
      </c>
      <c r="F1283" s="4" t="s">
        <v>590</v>
      </c>
      <c r="H1283" s="2">
        <v>2.1</v>
      </c>
      <c r="I1283" s="4">
        <v>786</v>
      </c>
      <c r="J1283" s="8">
        <v>122.19759999999999</v>
      </c>
      <c r="K1283" s="4">
        <v>8.2899999999999991</v>
      </c>
      <c r="O1283" s="4">
        <v>684</v>
      </c>
      <c r="P1283" s="4">
        <v>4.45</v>
      </c>
      <c r="Q1283" s="4">
        <v>9413</v>
      </c>
      <c r="R1283" s="4">
        <v>1.1200000000000001</v>
      </c>
      <c r="T1283" s="4">
        <v>48.4</v>
      </c>
      <c r="U1283" s="4">
        <v>146</v>
      </c>
      <c r="V1283" s="4">
        <v>0.24</v>
      </c>
      <c r="W1283" s="4">
        <v>8.59</v>
      </c>
      <c r="X1283" s="4">
        <v>0.11600000000000001</v>
      </c>
      <c r="Y1283" s="4">
        <v>1.21</v>
      </c>
      <c r="Z1283" s="4">
        <v>2.73</v>
      </c>
      <c r="AA1283" s="4">
        <v>0.67200000000000004</v>
      </c>
      <c r="AB1283" s="4">
        <v>16.399999999999999</v>
      </c>
      <c r="AC1283" s="4">
        <v>5.1100000000000003</v>
      </c>
      <c r="AD1283" s="4">
        <v>68.7</v>
      </c>
      <c r="AE1283" s="4">
        <v>24.7</v>
      </c>
      <c r="AF1283" s="4">
        <v>108</v>
      </c>
      <c r="AG1283" s="4">
        <v>20.5</v>
      </c>
      <c r="AH1283" s="4">
        <v>179</v>
      </c>
      <c r="AI1283" s="4">
        <v>34.299999999999997</v>
      </c>
      <c r="AJ1283" s="2">
        <v>-0.41</v>
      </c>
      <c r="AK1283" s="2">
        <v>0.42</v>
      </c>
    </row>
    <row r="1284" spans="1:37" x14ac:dyDescent="0.3">
      <c r="A1284" s="5" t="s">
        <v>365</v>
      </c>
      <c r="B1284" s="7" t="s">
        <v>1099</v>
      </c>
      <c r="C1284" s="2">
        <v>0</v>
      </c>
      <c r="D1284" s="2">
        <v>0</v>
      </c>
      <c r="E1284" s="4" t="s">
        <v>366</v>
      </c>
      <c r="F1284" s="4" t="s">
        <v>322</v>
      </c>
      <c r="H1284" s="2">
        <v>6.3324628345230907E-2</v>
      </c>
      <c r="I1284" s="8"/>
      <c r="J1284" s="4">
        <v>133</v>
      </c>
      <c r="K1284" s="4">
        <v>14.6</v>
      </c>
      <c r="O1284" s="4">
        <v>2670</v>
      </c>
      <c r="P1284" s="4">
        <v>2.0299999999999998</v>
      </c>
      <c r="Q1284" s="4">
        <v>12920</v>
      </c>
      <c r="S1284" s="4">
        <v>-2E-3</v>
      </c>
      <c r="T1284" s="4">
        <v>56.3</v>
      </c>
      <c r="U1284" s="4">
        <v>64.8</v>
      </c>
      <c r="V1284" s="4">
        <v>5.5E-2</v>
      </c>
      <c r="W1284" s="4">
        <v>3.93</v>
      </c>
      <c r="X1284" s="4">
        <v>0.501</v>
      </c>
      <c r="Y1284" s="4">
        <v>8.98</v>
      </c>
      <c r="Z1284" s="4">
        <v>16</v>
      </c>
      <c r="AA1284" s="4">
        <v>3.81</v>
      </c>
      <c r="AB1284" s="4">
        <v>72.8</v>
      </c>
      <c r="AC1284" s="4">
        <v>20.05</v>
      </c>
      <c r="AD1284" s="4">
        <v>218.8</v>
      </c>
      <c r="AE1284" s="4">
        <v>70.8</v>
      </c>
      <c r="AF1284" s="4">
        <v>300</v>
      </c>
      <c r="AG1284" s="4">
        <v>53</v>
      </c>
      <c r="AH1284" s="4">
        <v>429</v>
      </c>
      <c r="AI1284" s="4">
        <v>83.3</v>
      </c>
      <c r="AJ1284" s="2">
        <v>0</v>
      </c>
      <c r="AK1284" s="2">
        <v>0</v>
      </c>
    </row>
    <row r="1285" spans="1:37" x14ac:dyDescent="0.3">
      <c r="A1285" s="5" t="s">
        <v>365</v>
      </c>
      <c r="B1285" s="7" t="s">
        <v>1099</v>
      </c>
      <c r="C1285" s="2">
        <v>0</v>
      </c>
      <c r="D1285" s="2">
        <v>0</v>
      </c>
      <c r="E1285" s="3" t="s">
        <v>367</v>
      </c>
      <c r="F1285" s="3" t="s">
        <v>322</v>
      </c>
      <c r="G1285" s="3"/>
      <c r="H1285" s="6">
        <v>0.73266730593286911</v>
      </c>
      <c r="I1285" s="13"/>
      <c r="J1285" s="3">
        <v>384</v>
      </c>
      <c r="K1285" s="3">
        <v>3.2</v>
      </c>
      <c r="L1285" s="3"/>
      <c r="M1285" s="3"/>
      <c r="N1285" s="3"/>
      <c r="O1285" s="3">
        <v>3200</v>
      </c>
      <c r="P1285" s="3">
        <v>33.5</v>
      </c>
      <c r="Q1285" s="3">
        <v>19550</v>
      </c>
      <c r="R1285" s="3"/>
      <c r="S1285" s="3">
        <v>8.5999999999999993E-2</v>
      </c>
      <c r="T1285" s="3">
        <v>330</v>
      </c>
      <c r="U1285" s="3">
        <v>584</v>
      </c>
      <c r="V1285" s="3">
        <v>1.64</v>
      </c>
      <c r="W1285" s="3">
        <v>27</v>
      </c>
      <c r="X1285" s="3">
        <v>0.68</v>
      </c>
      <c r="Y1285" s="3">
        <v>5.05</v>
      </c>
      <c r="Z1285" s="3">
        <v>8.2200000000000006</v>
      </c>
      <c r="AA1285" s="3">
        <v>0.17100000000000001</v>
      </c>
      <c r="AB1285" s="3">
        <v>44.8</v>
      </c>
      <c r="AC1285" s="3">
        <v>16</v>
      </c>
      <c r="AD1285" s="3">
        <v>207</v>
      </c>
      <c r="AE1285" s="3">
        <v>76.7</v>
      </c>
      <c r="AF1285" s="3">
        <v>360</v>
      </c>
      <c r="AG1285" s="3">
        <v>70.900000000000006</v>
      </c>
      <c r="AH1285" s="3">
        <v>581</v>
      </c>
      <c r="AI1285" s="3">
        <v>109.2</v>
      </c>
      <c r="AJ1285" s="2">
        <v>0</v>
      </c>
      <c r="AK1285" s="2">
        <v>0</v>
      </c>
    </row>
    <row r="1286" spans="1:37" x14ac:dyDescent="0.3">
      <c r="A1286" s="5" t="s">
        <v>365</v>
      </c>
      <c r="B1286" s="7" t="s">
        <v>1099</v>
      </c>
      <c r="C1286" s="2">
        <v>0</v>
      </c>
      <c r="D1286" s="2">
        <v>0</v>
      </c>
      <c r="E1286" s="3" t="s">
        <v>368</v>
      </c>
      <c r="F1286" s="3" t="s">
        <v>322</v>
      </c>
      <c r="G1286" s="3"/>
      <c r="H1286" s="6"/>
      <c r="I1286" s="13"/>
      <c r="J1286" s="3">
        <v>344</v>
      </c>
      <c r="K1286" s="3">
        <v>7.3</v>
      </c>
      <c r="L1286" s="3"/>
      <c r="M1286" s="3"/>
      <c r="N1286" s="3"/>
      <c r="O1286" s="3">
        <v>2400</v>
      </c>
      <c r="P1286" s="3">
        <v>11</v>
      </c>
      <c r="Q1286" s="3">
        <v>16730</v>
      </c>
      <c r="R1286" s="3"/>
      <c r="S1286" s="3">
        <v>9.6000000000000002E-2</v>
      </c>
      <c r="T1286" s="3">
        <v>199</v>
      </c>
      <c r="U1286" s="3">
        <v>227.9</v>
      </c>
      <c r="V1286" s="3">
        <v>1.94</v>
      </c>
      <c r="W1286" s="3">
        <v>28</v>
      </c>
      <c r="X1286" s="3">
        <v>1.07</v>
      </c>
      <c r="Y1286" s="3">
        <v>8</v>
      </c>
      <c r="Z1286" s="3">
        <v>11.1</v>
      </c>
      <c r="AA1286" s="3">
        <v>0.68</v>
      </c>
      <c r="AB1286" s="3">
        <v>53.7</v>
      </c>
      <c r="AC1286" s="3">
        <v>16</v>
      </c>
      <c r="AD1286" s="3">
        <v>186</v>
      </c>
      <c r="AE1286" s="3">
        <v>65.099999999999994</v>
      </c>
      <c r="AF1286" s="3">
        <v>287</v>
      </c>
      <c r="AG1286" s="3">
        <v>52.9</v>
      </c>
      <c r="AH1286" s="3">
        <v>435</v>
      </c>
      <c r="AI1286" s="3">
        <v>84.3</v>
      </c>
      <c r="AJ1286" s="2">
        <v>0</v>
      </c>
      <c r="AK1286" s="2">
        <v>0</v>
      </c>
    </row>
    <row r="1287" spans="1:37" x14ac:dyDescent="0.3">
      <c r="A1287" s="5" t="s">
        <v>365</v>
      </c>
      <c r="B1287" s="7" t="s">
        <v>1099</v>
      </c>
      <c r="C1287" s="2">
        <v>0</v>
      </c>
      <c r="D1287" s="2">
        <v>0</v>
      </c>
      <c r="E1287" s="4" t="s">
        <v>369</v>
      </c>
      <c r="F1287" s="4" t="s">
        <v>322</v>
      </c>
      <c r="I1287" s="8"/>
      <c r="J1287" s="4">
        <v>143</v>
      </c>
      <c r="K1287" s="4">
        <v>15.3</v>
      </c>
      <c r="O1287" s="4">
        <v>2522</v>
      </c>
      <c r="P1287" s="4">
        <v>2.46</v>
      </c>
      <c r="Q1287" s="4">
        <v>13600</v>
      </c>
      <c r="S1287" s="4">
        <v>6.0000000000000001E-3</v>
      </c>
      <c r="T1287" s="4">
        <v>67.900000000000006</v>
      </c>
      <c r="U1287" s="4">
        <v>71.7</v>
      </c>
      <c r="V1287" s="4">
        <v>4.3999999999999997E-2</v>
      </c>
      <c r="W1287" s="4">
        <v>6.11</v>
      </c>
      <c r="X1287" s="4">
        <v>0.499</v>
      </c>
      <c r="Y1287" s="4">
        <v>8.36</v>
      </c>
      <c r="Z1287" s="4">
        <v>14.5</v>
      </c>
      <c r="AA1287" s="4">
        <v>3.26</v>
      </c>
      <c r="AB1287" s="4">
        <v>71.3</v>
      </c>
      <c r="AC1287" s="4">
        <v>19.05</v>
      </c>
      <c r="AD1287" s="4">
        <v>214.9</v>
      </c>
      <c r="AE1287" s="4">
        <v>68.3</v>
      </c>
      <c r="AF1287" s="4">
        <v>281.39999999999998</v>
      </c>
      <c r="AG1287" s="4">
        <v>49.6</v>
      </c>
      <c r="AH1287" s="4">
        <v>413</v>
      </c>
      <c r="AI1287" s="4">
        <v>78.7</v>
      </c>
      <c r="AJ1287" s="2">
        <v>0</v>
      </c>
      <c r="AK1287" s="2">
        <v>0</v>
      </c>
    </row>
    <row r="1288" spans="1:37" x14ac:dyDescent="0.3">
      <c r="A1288" s="5" t="s">
        <v>365</v>
      </c>
      <c r="B1288" s="7" t="s">
        <v>1099</v>
      </c>
      <c r="C1288" s="2">
        <v>0</v>
      </c>
      <c r="D1288" s="2">
        <v>0</v>
      </c>
      <c r="E1288" s="3" t="s">
        <v>370</v>
      </c>
      <c r="F1288" s="3" t="s">
        <v>322</v>
      </c>
      <c r="G1288" s="3"/>
      <c r="H1288" s="6"/>
      <c r="I1288" s="13"/>
      <c r="J1288" s="3">
        <v>461</v>
      </c>
      <c r="K1288" s="3">
        <v>14.6</v>
      </c>
      <c r="L1288" s="3"/>
      <c r="M1288" s="3"/>
      <c r="N1288" s="3"/>
      <c r="O1288" s="3">
        <v>1839</v>
      </c>
      <c r="P1288" s="3">
        <v>6.75</v>
      </c>
      <c r="Q1288" s="3">
        <v>13620</v>
      </c>
      <c r="R1288" s="3"/>
      <c r="S1288" s="3">
        <v>6.4000000000000001E-2</v>
      </c>
      <c r="T1288" s="3">
        <v>123.6</v>
      </c>
      <c r="U1288" s="3">
        <v>113.9</v>
      </c>
      <c r="V1288" s="3">
        <v>8.3000000000000007</v>
      </c>
      <c r="W1288" s="3">
        <v>27.2</v>
      </c>
      <c r="X1288" s="3">
        <v>2.88</v>
      </c>
      <c r="Y1288" s="3">
        <v>15.5</v>
      </c>
      <c r="Z1288" s="3">
        <v>10.1</v>
      </c>
      <c r="AA1288" s="3">
        <v>1.74</v>
      </c>
      <c r="AB1288" s="3">
        <v>38.1</v>
      </c>
      <c r="AC1288" s="3">
        <v>11.69</v>
      </c>
      <c r="AD1288" s="3">
        <v>139.80000000000001</v>
      </c>
      <c r="AE1288" s="3">
        <v>48.5</v>
      </c>
      <c r="AF1288" s="3">
        <v>207</v>
      </c>
      <c r="AG1288" s="3">
        <v>38.6</v>
      </c>
      <c r="AH1288" s="3">
        <v>314.10000000000002</v>
      </c>
      <c r="AI1288" s="3">
        <v>60.2</v>
      </c>
      <c r="AJ1288" s="2">
        <v>0</v>
      </c>
      <c r="AK1288" s="2">
        <v>0</v>
      </c>
    </row>
    <row r="1289" spans="1:37" x14ac:dyDescent="0.3">
      <c r="A1289" s="5" t="s">
        <v>365</v>
      </c>
      <c r="B1289" s="7" t="s">
        <v>1099</v>
      </c>
      <c r="C1289" s="2">
        <v>0</v>
      </c>
      <c r="D1289" s="2">
        <v>0</v>
      </c>
      <c r="E1289" s="3" t="s">
        <v>371</v>
      </c>
      <c r="F1289" s="3" t="s">
        <v>322</v>
      </c>
      <c r="G1289" s="3"/>
      <c r="H1289" s="6">
        <v>0.86411428270085566</v>
      </c>
      <c r="I1289" s="13"/>
      <c r="J1289" s="3">
        <v>264</v>
      </c>
      <c r="K1289" s="3">
        <v>15</v>
      </c>
      <c r="L1289" s="3"/>
      <c r="M1289" s="3"/>
      <c r="N1289" s="3"/>
      <c r="O1289" s="3">
        <v>3750</v>
      </c>
      <c r="P1289" s="3">
        <v>4.09</v>
      </c>
      <c r="Q1289" s="3">
        <v>12400</v>
      </c>
      <c r="R1289" s="3"/>
      <c r="S1289" s="3">
        <v>2.4E-2</v>
      </c>
      <c r="T1289" s="3">
        <v>117</v>
      </c>
      <c r="U1289" s="3">
        <v>107.1</v>
      </c>
      <c r="V1289" s="3">
        <v>1.18</v>
      </c>
      <c r="W1289" s="3">
        <v>9.5</v>
      </c>
      <c r="X1289" s="3">
        <v>1.1399999999999999</v>
      </c>
      <c r="Y1289" s="3">
        <v>15.1</v>
      </c>
      <c r="Z1289" s="3">
        <v>23.3</v>
      </c>
      <c r="AA1289" s="3">
        <v>5.79</v>
      </c>
      <c r="AB1289" s="3">
        <v>104.5</v>
      </c>
      <c r="AC1289" s="3">
        <v>29</v>
      </c>
      <c r="AD1289" s="3">
        <v>314</v>
      </c>
      <c r="AE1289" s="3">
        <v>100</v>
      </c>
      <c r="AF1289" s="3">
        <v>416</v>
      </c>
      <c r="AG1289" s="3">
        <v>74.400000000000006</v>
      </c>
      <c r="AH1289" s="3">
        <v>592</v>
      </c>
      <c r="AI1289" s="3">
        <v>116.3</v>
      </c>
      <c r="AJ1289" s="2">
        <v>0</v>
      </c>
      <c r="AK1289" s="2">
        <v>0</v>
      </c>
    </row>
    <row r="1290" spans="1:37" x14ac:dyDescent="0.3">
      <c r="A1290" s="5" t="s">
        <v>365</v>
      </c>
      <c r="B1290" s="7" t="s">
        <v>1099</v>
      </c>
      <c r="C1290" s="2">
        <v>0</v>
      </c>
      <c r="D1290" s="2">
        <v>0</v>
      </c>
      <c r="E1290" s="4" t="s">
        <v>372</v>
      </c>
      <c r="F1290" s="4" t="s">
        <v>322</v>
      </c>
      <c r="I1290" s="8"/>
      <c r="J1290" s="4">
        <v>322</v>
      </c>
      <c r="K1290" s="4">
        <v>4.0999999999999996</v>
      </c>
      <c r="O1290" s="4">
        <v>1931</v>
      </c>
      <c r="P1290" s="4">
        <v>20.97</v>
      </c>
      <c r="Q1290" s="4">
        <v>19700</v>
      </c>
      <c r="S1290" s="4">
        <v>-1.9E-2</v>
      </c>
      <c r="T1290" s="4">
        <v>183.5</v>
      </c>
      <c r="U1290" s="4">
        <v>347.9</v>
      </c>
      <c r="V1290" s="4">
        <v>1.35E-2</v>
      </c>
      <c r="W1290" s="4">
        <v>19.13</v>
      </c>
      <c r="X1290" s="4">
        <v>0.06</v>
      </c>
      <c r="Y1290" s="4">
        <v>1.44</v>
      </c>
      <c r="Z1290" s="4">
        <v>3.86</v>
      </c>
      <c r="AA1290" s="4">
        <v>9.6000000000000002E-2</v>
      </c>
      <c r="AB1290" s="4">
        <v>27.9</v>
      </c>
      <c r="AC1290" s="4">
        <v>9.9499999999999993</v>
      </c>
      <c r="AD1290" s="4">
        <v>123.4</v>
      </c>
      <c r="AE1290" s="4">
        <v>47.9</v>
      </c>
      <c r="AF1290" s="4">
        <v>234.6</v>
      </c>
      <c r="AG1290" s="4">
        <v>44.9</v>
      </c>
      <c r="AH1290" s="4">
        <v>378.6</v>
      </c>
      <c r="AI1290" s="4">
        <v>74.5</v>
      </c>
      <c r="AJ1290" s="2">
        <v>0</v>
      </c>
      <c r="AK1290" s="2">
        <v>0</v>
      </c>
    </row>
    <row r="1291" spans="1:37" x14ac:dyDescent="0.3">
      <c r="A1291" s="5" t="s">
        <v>365</v>
      </c>
      <c r="B1291" s="7" t="s">
        <v>1099</v>
      </c>
      <c r="C1291" s="2">
        <v>0</v>
      </c>
      <c r="D1291" s="2">
        <v>0</v>
      </c>
      <c r="E1291" s="4" t="s">
        <v>373</v>
      </c>
      <c r="F1291" s="4" t="s">
        <v>322</v>
      </c>
      <c r="I1291" s="8"/>
      <c r="J1291" s="4">
        <v>262</v>
      </c>
      <c r="K1291" s="4">
        <v>4.7</v>
      </c>
      <c r="O1291" s="4">
        <v>1239</v>
      </c>
      <c r="P1291" s="4">
        <v>9.1199999999999992</v>
      </c>
      <c r="Q1291" s="4">
        <v>17330</v>
      </c>
      <c r="S1291" s="4">
        <v>-2E-3</v>
      </c>
      <c r="T1291" s="4">
        <v>110.9</v>
      </c>
      <c r="U1291" s="4">
        <v>150.5</v>
      </c>
      <c r="V1291" s="4">
        <v>6.4999999999999997E-3</v>
      </c>
      <c r="W1291" s="4">
        <v>17.3</v>
      </c>
      <c r="X1291" s="4">
        <v>0.115</v>
      </c>
      <c r="Y1291" s="4">
        <v>2.11</v>
      </c>
      <c r="Z1291" s="4">
        <v>4.3499999999999996</v>
      </c>
      <c r="AA1291" s="4">
        <v>0.37</v>
      </c>
      <c r="AB1291" s="4">
        <v>29.6</v>
      </c>
      <c r="AC1291" s="4">
        <v>8.66</v>
      </c>
      <c r="AD1291" s="4">
        <v>105.1</v>
      </c>
      <c r="AE1291" s="4">
        <v>37</v>
      </c>
      <c r="AF1291" s="4">
        <v>169.1</v>
      </c>
      <c r="AG1291" s="4">
        <v>31.91</v>
      </c>
      <c r="AH1291" s="4">
        <v>270.39999999999998</v>
      </c>
      <c r="AI1291" s="4">
        <v>54.4</v>
      </c>
      <c r="AJ1291" s="2">
        <v>0</v>
      </c>
      <c r="AK1291" s="2">
        <v>0</v>
      </c>
    </row>
    <row r="1292" spans="1:37" x14ac:dyDescent="0.3">
      <c r="A1292" s="5" t="s">
        <v>365</v>
      </c>
      <c r="B1292" s="7" t="s">
        <v>1099</v>
      </c>
      <c r="C1292" s="2">
        <v>0</v>
      </c>
      <c r="D1292" s="2">
        <v>0</v>
      </c>
      <c r="E1292" s="4" t="s">
        <v>374</v>
      </c>
      <c r="F1292" s="4" t="s">
        <v>322</v>
      </c>
      <c r="H1292" s="2">
        <v>-0.1358605935212274</v>
      </c>
      <c r="I1292" s="8"/>
      <c r="J1292" s="4">
        <v>216</v>
      </c>
      <c r="K1292" s="4">
        <v>3.7</v>
      </c>
      <c r="O1292" s="4">
        <v>880</v>
      </c>
      <c r="P1292" s="4">
        <v>9.9700000000000006</v>
      </c>
      <c r="Q1292" s="4">
        <v>18820</v>
      </c>
      <c r="S1292" s="4">
        <v>2.9000000000000001E-2</v>
      </c>
      <c r="T1292" s="4">
        <v>78</v>
      </c>
      <c r="U1292" s="4">
        <v>130</v>
      </c>
      <c r="V1292" s="4">
        <v>0.18</v>
      </c>
      <c r="W1292" s="4">
        <v>15.8</v>
      </c>
      <c r="X1292" s="4">
        <v>0.112</v>
      </c>
      <c r="Y1292" s="4">
        <v>1.37</v>
      </c>
      <c r="Z1292" s="4">
        <v>2.56</v>
      </c>
      <c r="AA1292" s="4">
        <v>0.14699999999999999</v>
      </c>
      <c r="AB1292" s="4">
        <v>16.899999999999999</v>
      </c>
      <c r="AC1292" s="4">
        <v>5.47</v>
      </c>
      <c r="AD1292" s="4">
        <v>70.3</v>
      </c>
      <c r="AE1292" s="4">
        <v>26.4</v>
      </c>
      <c r="AF1292" s="4">
        <v>122</v>
      </c>
      <c r="AG1292" s="4">
        <v>23.7</v>
      </c>
      <c r="AH1292" s="4">
        <v>209</v>
      </c>
      <c r="AI1292" s="4">
        <v>41.4</v>
      </c>
      <c r="AJ1292" s="2">
        <v>0</v>
      </c>
      <c r="AK1292" s="2">
        <v>0</v>
      </c>
    </row>
    <row r="1293" spans="1:37" x14ac:dyDescent="0.3">
      <c r="A1293" s="5" t="s">
        <v>365</v>
      </c>
      <c r="B1293" s="7" t="s">
        <v>1099</v>
      </c>
      <c r="C1293" s="2">
        <v>0</v>
      </c>
      <c r="D1293" s="2">
        <v>0</v>
      </c>
      <c r="E1293" s="4" t="s">
        <v>375</v>
      </c>
      <c r="F1293" s="4" t="s">
        <v>322</v>
      </c>
      <c r="H1293" s="2">
        <v>0.95615752951986355</v>
      </c>
      <c r="I1293" s="8"/>
      <c r="J1293" s="4">
        <v>295</v>
      </c>
      <c r="K1293" s="4">
        <v>1.9</v>
      </c>
      <c r="O1293" s="4">
        <v>2005</v>
      </c>
      <c r="P1293" s="4">
        <v>20.96</v>
      </c>
      <c r="Q1293" s="4">
        <v>20290</v>
      </c>
      <c r="S1293" s="4">
        <v>-2E-3</v>
      </c>
      <c r="T1293" s="4">
        <v>204</v>
      </c>
      <c r="U1293" s="4">
        <v>383</v>
      </c>
      <c r="V1293" s="4">
        <v>1.8E-3</v>
      </c>
      <c r="W1293" s="4">
        <v>19.25</v>
      </c>
      <c r="X1293" s="4">
        <v>6.6000000000000003E-2</v>
      </c>
      <c r="Y1293" s="4">
        <v>1.39</v>
      </c>
      <c r="Z1293" s="4">
        <v>3.72</v>
      </c>
      <c r="AA1293" s="4">
        <v>8.5999999999999993E-2</v>
      </c>
      <c r="AB1293" s="4">
        <v>26.5</v>
      </c>
      <c r="AC1293" s="4">
        <v>9.99</v>
      </c>
      <c r="AD1293" s="4">
        <v>133.4</v>
      </c>
      <c r="AE1293" s="4">
        <v>49.7</v>
      </c>
      <c r="AF1293" s="4">
        <v>235.5</v>
      </c>
      <c r="AG1293" s="4">
        <v>46.2</v>
      </c>
      <c r="AH1293" s="4">
        <v>396</v>
      </c>
      <c r="AI1293" s="4">
        <v>77</v>
      </c>
      <c r="AJ1293" s="2">
        <v>0</v>
      </c>
      <c r="AK1293" s="2">
        <v>0</v>
      </c>
    </row>
    <row r="1294" spans="1:37" x14ac:dyDescent="0.3">
      <c r="A1294" s="5" t="s">
        <v>365</v>
      </c>
      <c r="B1294" s="7" t="s">
        <v>1099</v>
      </c>
      <c r="C1294" s="2">
        <v>0</v>
      </c>
      <c r="D1294" s="2">
        <v>0</v>
      </c>
      <c r="E1294" s="3" t="s">
        <v>376</v>
      </c>
      <c r="F1294" s="3" t="s">
        <v>322</v>
      </c>
      <c r="G1294" s="3"/>
      <c r="H1294" s="6"/>
      <c r="I1294" s="13"/>
      <c r="J1294" s="3">
        <v>421</v>
      </c>
      <c r="K1294" s="3">
        <v>2.4</v>
      </c>
      <c r="L1294" s="3"/>
      <c r="M1294" s="3"/>
      <c r="N1294" s="3"/>
      <c r="O1294" s="3">
        <v>2561</v>
      </c>
      <c r="P1294" s="3">
        <v>32.85</v>
      </c>
      <c r="Q1294" s="3">
        <v>20360</v>
      </c>
      <c r="R1294" s="3"/>
      <c r="S1294" s="3">
        <v>7.0000000000000001E-3</v>
      </c>
      <c r="T1294" s="3">
        <v>280.39999999999998</v>
      </c>
      <c r="U1294" s="3">
        <v>529</v>
      </c>
      <c r="V1294" s="3">
        <v>1.8</v>
      </c>
      <c r="W1294" s="3">
        <v>26.6</v>
      </c>
      <c r="X1294" s="3">
        <v>0.61</v>
      </c>
      <c r="Y1294" s="3">
        <v>5.4</v>
      </c>
      <c r="Z1294" s="3">
        <v>6.5</v>
      </c>
      <c r="AA1294" s="3">
        <v>9.2999999999999999E-2</v>
      </c>
      <c r="AB1294" s="3">
        <v>38</v>
      </c>
      <c r="AC1294" s="3">
        <v>13.21</v>
      </c>
      <c r="AD1294" s="3">
        <v>168.3</v>
      </c>
      <c r="AE1294" s="3">
        <v>63.5</v>
      </c>
      <c r="AF1294" s="3">
        <v>299.8</v>
      </c>
      <c r="AG1294" s="3">
        <v>58.8</v>
      </c>
      <c r="AH1294" s="3">
        <v>499</v>
      </c>
      <c r="AI1294" s="3">
        <v>95.8</v>
      </c>
      <c r="AJ1294" s="2">
        <v>0</v>
      </c>
      <c r="AK1294" s="2">
        <v>0</v>
      </c>
    </row>
    <row r="1295" spans="1:37" x14ac:dyDescent="0.3">
      <c r="A1295" s="5" t="s">
        <v>365</v>
      </c>
      <c r="B1295" s="7" t="s">
        <v>1099</v>
      </c>
      <c r="C1295" s="2">
        <v>0</v>
      </c>
      <c r="D1295" s="2">
        <v>0</v>
      </c>
      <c r="E1295" s="4" t="s">
        <v>377</v>
      </c>
      <c r="F1295" s="4" t="s">
        <v>322</v>
      </c>
      <c r="I1295" s="8"/>
      <c r="J1295" s="4">
        <v>221</v>
      </c>
      <c r="K1295" s="4">
        <v>10.7</v>
      </c>
      <c r="O1295" s="4">
        <v>2980</v>
      </c>
      <c r="P1295" s="4">
        <v>3.24</v>
      </c>
      <c r="Q1295" s="4">
        <v>15070</v>
      </c>
      <c r="S1295" s="4">
        <v>-6.0000000000000001E-3</v>
      </c>
      <c r="T1295" s="4">
        <v>102</v>
      </c>
      <c r="U1295" s="4">
        <v>108</v>
      </c>
      <c r="V1295" s="4">
        <v>0.25</v>
      </c>
      <c r="W1295" s="4">
        <v>8.2899999999999991</v>
      </c>
      <c r="X1295" s="4">
        <v>0.505</v>
      </c>
      <c r="Y1295" s="4">
        <v>8.9</v>
      </c>
      <c r="Z1295" s="4">
        <v>14.8</v>
      </c>
      <c r="AA1295" s="4">
        <v>1.99</v>
      </c>
      <c r="AB1295" s="4">
        <v>77.5</v>
      </c>
      <c r="AC1295" s="4">
        <v>22.6</v>
      </c>
      <c r="AD1295" s="4">
        <v>248</v>
      </c>
      <c r="AE1295" s="4">
        <v>80.599999999999994</v>
      </c>
      <c r="AF1295" s="4">
        <v>334</v>
      </c>
      <c r="AG1295" s="4">
        <v>57.6</v>
      </c>
      <c r="AH1295" s="4">
        <v>465</v>
      </c>
      <c r="AI1295" s="4">
        <v>86.5</v>
      </c>
      <c r="AJ1295" s="2">
        <v>0</v>
      </c>
      <c r="AK1295" s="2">
        <v>0</v>
      </c>
    </row>
    <row r="1296" spans="1:37" x14ac:dyDescent="0.3">
      <c r="A1296" s="5" t="s">
        <v>365</v>
      </c>
      <c r="B1296" s="7" t="s">
        <v>1099</v>
      </c>
      <c r="C1296" s="2">
        <v>0</v>
      </c>
      <c r="D1296" s="2">
        <v>0</v>
      </c>
      <c r="E1296" s="3" t="s">
        <v>378</v>
      </c>
      <c r="F1296" s="3" t="s">
        <v>322</v>
      </c>
      <c r="G1296" s="3"/>
      <c r="H1296" s="6"/>
      <c r="I1296" s="13"/>
      <c r="J1296" s="3">
        <v>680</v>
      </c>
      <c r="K1296" s="3">
        <v>10.7</v>
      </c>
      <c r="L1296" s="3"/>
      <c r="M1296" s="3"/>
      <c r="N1296" s="3"/>
      <c r="O1296" s="3">
        <v>7040</v>
      </c>
      <c r="P1296" s="3">
        <v>15.3</v>
      </c>
      <c r="Q1296" s="3">
        <v>14010</v>
      </c>
      <c r="R1296" s="3"/>
      <c r="S1296" s="3">
        <v>4.1000000000000002E-2</v>
      </c>
      <c r="T1296" s="3">
        <v>394</v>
      </c>
      <c r="U1296" s="3">
        <v>299.39999999999998</v>
      </c>
      <c r="V1296" s="3">
        <v>6.4</v>
      </c>
      <c r="W1296" s="3">
        <v>41</v>
      </c>
      <c r="X1296" s="3">
        <v>3.3</v>
      </c>
      <c r="Y1296" s="3">
        <v>30.5</v>
      </c>
      <c r="Z1296" s="3">
        <v>40.200000000000003</v>
      </c>
      <c r="AA1296" s="3">
        <v>4.41</v>
      </c>
      <c r="AB1296" s="3">
        <v>197.5</v>
      </c>
      <c r="AC1296" s="3">
        <v>55.9</v>
      </c>
      <c r="AD1296" s="3">
        <v>589</v>
      </c>
      <c r="AE1296" s="3">
        <v>192.3</v>
      </c>
      <c r="AF1296" s="3">
        <v>769</v>
      </c>
      <c r="AG1296" s="3">
        <v>132.4</v>
      </c>
      <c r="AH1296" s="3">
        <v>1023</v>
      </c>
      <c r="AI1296" s="3">
        <v>189.6</v>
      </c>
      <c r="AJ1296" s="2">
        <v>0</v>
      </c>
      <c r="AK1296" s="2">
        <v>0</v>
      </c>
    </row>
    <row r="1297" spans="1:37" x14ac:dyDescent="0.3">
      <c r="A1297" s="5" t="s">
        <v>365</v>
      </c>
      <c r="B1297" s="7" t="s">
        <v>1099</v>
      </c>
      <c r="C1297" s="2">
        <v>0</v>
      </c>
      <c r="D1297" s="2">
        <v>0</v>
      </c>
      <c r="E1297" s="4" t="s">
        <v>379</v>
      </c>
      <c r="F1297" s="4" t="s">
        <v>322</v>
      </c>
      <c r="H1297" s="2">
        <v>0.42932460711182413</v>
      </c>
      <c r="I1297" s="8"/>
      <c r="J1297" s="4">
        <v>335</v>
      </c>
      <c r="K1297" s="4">
        <v>8.9</v>
      </c>
      <c r="O1297" s="4">
        <v>2440</v>
      </c>
      <c r="P1297" s="4">
        <v>13.37</v>
      </c>
      <c r="Q1297" s="4">
        <v>16390</v>
      </c>
      <c r="S1297" s="4">
        <v>-8.9999999999999993E-3</v>
      </c>
      <c r="T1297" s="4">
        <v>206.8</v>
      </c>
      <c r="U1297" s="4">
        <v>234.2</v>
      </c>
      <c r="V1297" s="4">
        <v>0.02</v>
      </c>
      <c r="W1297" s="4">
        <v>20.59</v>
      </c>
      <c r="X1297" s="4">
        <v>0.25</v>
      </c>
      <c r="Y1297" s="4">
        <v>3.55</v>
      </c>
      <c r="Z1297" s="4">
        <v>9.1</v>
      </c>
      <c r="AA1297" s="4">
        <v>0.6</v>
      </c>
      <c r="AB1297" s="4">
        <v>47</v>
      </c>
      <c r="AC1297" s="4">
        <v>14.5</v>
      </c>
      <c r="AD1297" s="4">
        <v>177</v>
      </c>
      <c r="AE1297" s="4">
        <v>62.6</v>
      </c>
      <c r="AF1297" s="4">
        <v>281</v>
      </c>
      <c r="AG1297" s="4">
        <v>52</v>
      </c>
      <c r="AH1297" s="4">
        <v>425</v>
      </c>
      <c r="AI1297" s="4">
        <v>82.5</v>
      </c>
      <c r="AJ1297" s="2">
        <v>0</v>
      </c>
      <c r="AK1297" s="2">
        <v>0</v>
      </c>
    </row>
    <row r="1298" spans="1:37" x14ac:dyDescent="0.3">
      <c r="A1298" s="5" t="s">
        <v>365</v>
      </c>
      <c r="B1298" s="7" t="s">
        <v>1099</v>
      </c>
      <c r="C1298" s="2">
        <v>0</v>
      </c>
      <c r="D1298" s="2">
        <v>0</v>
      </c>
      <c r="E1298" s="4" t="s">
        <v>380</v>
      </c>
      <c r="F1298" s="4" t="s">
        <v>322</v>
      </c>
      <c r="H1298" s="2">
        <v>1.7957848085569086</v>
      </c>
      <c r="I1298" s="8"/>
      <c r="J1298" s="4">
        <v>207</v>
      </c>
      <c r="K1298" s="4">
        <v>20.3</v>
      </c>
      <c r="O1298" s="4">
        <v>2100</v>
      </c>
      <c r="P1298" s="4">
        <v>2.09</v>
      </c>
      <c r="Q1298" s="4">
        <v>13240</v>
      </c>
      <c r="S1298" s="4">
        <v>4.5999999999999999E-2</v>
      </c>
      <c r="T1298" s="4">
        <v>54</v>
      </c>
      <c r="U1298" s="4">
        <v>63</v>
      </c>
      <c r="V1298" s="4">
        <v>0.38</v>
      </c>
      <c r="W1298" s="4">
        <v>4.6900000000000004</v>
      </c>
      <c r="X1298" s="4">
        <v>0.51700000000000002</v>
      </c>
      <c r="Y1298" s="4">
        <v>7.4</v>
      </c>
      <c r="Z1298" s="4">
        <v>12.8</v>
      </c>
      <c r="AA1298" s="4">
        <v>3.13</v>
      </c>
      <c r="AB1298" s="4">
        <v>56.6</v>
      </c>
      <c r="AC1298" s="4">
        <v>16.399999999999999</v>
      </c>
      <c r="AD1298" s="4">
        <v>177</v>
      </c>
      <c r="AE1298" s="4">
        <v>57.7</v>
      </c>
      <c r="AF1298" s="4">
        <v>242</v>
      </c>
      <c r="AG1298" s="4">
        <v>44.5</v>
      </c>
      <c r="AH1298" s="4">
        <v>365</v>
      </c>
      <c r="AI1298" s="4">
        <v>71.3</v>
      </c>
      <c r="AJ1298" s="2">
        <v>0</v>
      </c>
      <c r="AK1298" s="2">
        <v>0</v>
      </c>
    </row>
    <row r="1299" spans="1:37" x14ac:dyDescent="0.3">
      <c r="A1299" s="5" t="s">
        <v>365</v>
      </c>
      <c r="B1299" s="7" t="s">
        <v>1099</v>
      </c>
      <c r="C1299" s="2">
        <v>0</v>
      </c>
      <c r="D1299" s="2">
        <v>0</v>
      </c>
      <c r="E1299" s="4" t="s">
        <v>381</v>
      </c>
      <c r="F1299" s="4" t="s">
        <v>322</v>
      </c>
      <c r="I1299" s="8"/>
      <c r="J1299" s="4">
        <v>208</v>
      </c>
      <c r="K1299" s="4">
        <v>11.5</v>
      </c>
      <c r="O1299" s="4">
        <v>3360</v>
      </c>
      <c r="P1299" s="4">
        <v>4.01</v>
      </c>
      <c r="Q1299" s="4">
        <v>14050</v>
      </c>
      <c r="S1299" s="4">
        <v>1.4E-2</v>
      </c>
      <c r="T1299" s="4">
        <v>108.3</v>
      </c>
      <c r="U1299" s="4">
        <v>107.7</v>
      </c>
      <c r="V1299" s="4">
        <v>0.54</v>
      </c>
      <c r="W1299" s="4">
        <v>9.8000000000000007</v>
      </c>
      <c r="X1299" s="4">
        <v>0.76</v>
      </c>
      <c r="Y1299" s="4">
        <v>11.7</v>
      </c>
      <c r="Z1299" s="4">
        <v>20.100000000000001</v>
      </c>
      <c r="AA1299" s="4">
        <v>3.27</v>
      </c>
      <c r="AB1299" s="4">
        <v>95.5</v>
      </c>
      <c r="AC1299" s="4">
        <v>25.8</v>
      </c>
      <c r="AD1299" s="4">
        <v>290</v>
      </c>
      <c r="AE1299" s="4">
        <v>90</v>
      </c>
      <c r="AF1299" s="4">
        <v>383</v>
      </c>
      <c r="AG1299" s="4">
        <v>66</v>
      </c>
      <c r="AH1299" s="4">
        <v>535</v>
      </c>
      <c r="AI1299" s="4">
        <v>100.3</v>
      </c>
      <c r="AJ1299" s="2">
        <v>0</v>
      </c>
      <c r="AK1299" s="2">
        <v>0</v>
      </c>
    </row>
    <row r="1300" spans="1:37" x14ac:dyDescent="0.3">
      <c r="A1300" s="5" t="s">
        <v>365</v>
      </c>
      <c r="B1300" s="7" t="s">
        <v>1099</v>
      </c>
      <c r="C1300" s="2">
        <v>0</v>
      </c>
      <c r="D1300" s="2">
        <v>0</v>
      </c>
      <c r="E1300" s="3" t="s">
        <v>382</v>
      </c>
      <c r="F1300" s="3" t="s">
        <v>322</v>
      </c>
      <c r="G1300" s="3"/>
      <c r="H1300" s="6">
        <v>0.47228072932799697</v>
      </c>
      <c r="I1300" s="13"/>
      <c r="J1300" s="3">
        <v>299</v>
      </c>
      <c r="K1300" s="3">
        <v>7.9</v>
      </c>
      <c r="L1300" s="3"/>
      <c r="M1300" s="3"/>
      <c r="N1300" s="3"/>
      <c r="O1300" s="3">
        <v>1410</v>
      </c>
      <c r="P1300" s="3">
        <v>8.5399999999999991</v>
      </c>
      <c r="Q1300" s="3">
        <v>15710</v>
      </c>
      <c r="R1300" s="3"/>
      <c r="S1300" s="3">
        <v>3.3000000000000002E-2</v>
      </c>
      <c r="T1300" s="3">
        <v>137.9</v>
      </c>
      <c r="U1300" s="3">
        <v>145.9</v>
      </c>
      <c r="V1300" s="3">
        <v>1.67</v>
      </c>
      <c r="W1300" s="3">
        <v>20.75</v>
      </c>
      <c r="X1300" s="3">
        <v>0.66900000000000004</v>
      </c>
      <c r="Y1300" s="3">
        <v>5.03</v>
      </c>
      <c r="Z1300" s="3">
        <v>5.95</v>
      </c>
      <c r="AA1300" s="3">
        <v>0.56000000000000005</v>
      </c>
      <c r="AB1300" s="3">
        <v>32.299999999999997</v>
      </c>
      <c r="AC1300" s="3">
        <v>9.81</v>
      </c>
      <c r="AD1300" s="3">
        <v>118.8</v>
      </c>
      <c r="AE1300" s="3">
        <v>41</v>
      </c>
      <c r="AF1300" s="3">
        <v>181.3</v>
      </c>
      <c r="AG1300" s="3">
        <v>34.299999999999997</v>
      </c>
      <c r="AH1300" s="3">
        <v>288.7</v>
      </c>
      <c r="AI1300" s="3">
        <v>56.5</v>
      </c>
      <c r="AJ1300" s="2">
        <v>0</v>
      </c>
      <c r="AK1300" s="2">
        <v>0</v>
      </c>
    </row>
    <row r="1301" spans="1:37" x14ac:dyDescent="0.3">
      <c r="A1301" s="5" t="s">
        <v>365</v>
      </c>
      <c r="B1301" s="7" t="s">
        <v>1099</v>
      </c>
      <c r="C1301" s="2">
        <v>0</v>
      </c>
      <c r="D1301" s="2">
        <v>0</v>
      </c>
      <c r="E1301" s="4" t="s">
        <v>383</v>
      </c>
      <c r="F1301" s="4" t="s">
        <v>322</v>
      </c>
      <c r="H1301" s="2">
        <v>-0.143437650847064</v>
      </c>
      <c r="I1301" s="8"/>
      <c r="J1301" s="4">
        <v>162</v>
      </c>
      <c r="K1301" s="4">
        <v>11.7</v>
      </c>
      <c r="O1301" s="4">
        <v>2108</v>
      </c>
      <c r="P1301" s="4">
        <v>2.16</v>
      </c>
      <c r="Q1301" s="4">
        <v>13180</v>
      </c>
      <c r="S1301" s="4">
        <v>1.0999999999999999E-2</v>
      </c>
      <c r="T1301" s="4">
        <v>52.5</v>
      </c>
      <c r="U1301" s="4">
        <v>56.8</v>
      </c>
      <c r="V1301" s="4">
        <v>6.3E-2</v>
      </c>
      <c r="W1301" s="4">
        <v>5.83</v>
      </c>
      <c r="X1301" s="4">
        <v>0.50600000000000001</v>
      </c>
      <c r="Y1301" s="4">
        <v>8.67</v>
      </c>
      <c r="Z1301" s="4">
        <v>12.88</v>
      </c>
      <c r="AA1301" s="4">
        <v>3.32</v>
      </c>
      <c r="AB1301" s="4">
        <v>58.6</v>
      </c>
      <c r="AC1301" s="4">
        <v>16.37</v>
      </c>
      <c r="AD1301" s="4">
        <v>175.9</v>
      </c>
      <c r="AE1301" s="4">
        <v>56.5</v>
      </c>
      <c r="AF1301" s="4">
        <v>239</v>
      </c>
      <c r="AG1301" s="4">
        <v>41.4</v>
      </c>
      <c r="AH1301" s="4">
        <v>357</v>
      </c>
      <c r="AI1301" s="4">
        <v>70.3</v>
      </c>
      <c r="AJ1301" s="2">
        <v>0</v>
      </c>
      <c r="AK1301" s="2">
        <v>0</v>
      </c>
    </row>
    <row r="1302" spans="1:37" x14ac:dyDescent="0.3">
      <c r="A1302" s="5" t="s">
        <v>365</v>
      </c>
      <c r="B1302" s="7" t="s">
        <v>1099</v>
      </c>
      <c r="C1302" s="2">
        <v>0</v>
      </c>
      <c r="D1302" s="2">
        <v>0</v>
      </c>
      <c r="E1302" s="4" t="s">
        <v>384</v>
      </c>
      <c r="F1302" s="4" t="s">
        <v>322</v>
      </c>
      <c r="I1302" s="8"/>
      <c r="J1302" s="4">
        <v>313</v>
      </c>
      <c r="K1302" s="4">
        <v>5.9</v>
      </c>
      <c r="O1302" s="4">
        <v>1810</v>
      </c>
      <c r="P1302" s="4">
        <v>10.62</v>
      </c>
      <c r="Q1302" s="4">
        <v>17820</v>
      </c>
      <c r="S1302" s="4">
        <v>-2.5000000000000001E-2</v>
      </c>
      <c r="T1302" s="4">
        <v>171.7</v>
      </c>
      <c r="U1302" s="4">
        <v>242.2</v>
      </c>
      <c r="V1302" s="4">
        <v>5.4999999999999997E-3</v>
      </c>
      <c r="W1302" s="4">
        <v>20.239999999999998</v>
      </c>
      <c r="X1302" s="4">
        <v>0.112</v>
      </c>
      <c r="Y1302" s="4">
        <v>1.79</v>
      </c>
      <c r="Z1302" s="4">
        <v>4.76</v>
      </c>
      <c r="AA1302" s="4">
        <v>0.53</v>
      </c>
      <c r="AB1302" s="4">
        <v>30</v>
      </c>
      <c r="AC1302" s="4">
        <v>10.33</v>
      </c>
      <c r="AD1302" s="4">
        <v>125.5</v>
      </c>
      <c r="AE1302" s="4">
        <v>47.5</v>
      </c>
      <c r="AF1302" s="4">
        <v>212</v>
      </c>
      <c r="AG1302" s="4">
        <v>42.4</v>
      </c>
      <c r="AH1302" s="4">
        <v>359</v>
      </c>
      <c r="AI1302" s="4">
        <v>70.099999999999994</v>
      </c>
      <c r="AJ1302" s="2">
        <v>0</v>
      </c>
      <c r="AK1302" s="2">
        <v>0</v>
      </c>
    </row>
    <row r="1303" spans="1:37" x14ac:dyDescent="0.3">
      <c r="A1303" s="5" t="s">
        <v>365</v>
      </c>
      <c r="B1303" s="7" t="s">
        <v>1099</v>
      </c>
      <c r="C1303" s="2">
        <v>0</v>
      </c>
      <c r="D1303" s="2">
        <v>0</v>
      </c>
      <c r="E1303" s="4" t="s">
        <v>385</v>
      </c>
      <c r="F1303" s="4" t="s">
        <v>322</v>
      </c>
      <c r="H1303" s="2">
        <v>0.95041628609118656</v>
      </c>
      <c r="I1303" s="8"/>
      <c r="J1303" s="4">
        <v>341</v>
      </c>
      <c r="K1303" s="4">
        <v>6.9</v>
      </c>
      <c r="O1303" s="4">
        <v>2740</v>
      </c>
      <c r="P1303" s="4">
        <v>6.98</v>
      </c>
      <c r="Q1303" s="4">
        <v>17790</v>
      </c>
      <c r="S1303" s="4">
        <v>0.159</v>
      </c>
      <c r="T1303" s="4">
        <v>193</v>
      </c>
      <c r="U1303" s="4">
        <v>232</v>
      </c>
      <c r="V1303" s="4">
        <v>0.49</v>
      </c>
      <c r="W1303" s="4">
        <v>21.02</v>
      </c>
      <c r="X1303" s="4">
        <v>0.30499999999999999</v>
      </c>
      <c r="Y1303" s="4">
        <v>4.28</v>
      </c>
      <c r="Z1303" s="4">
        <v>7.71</v>
      </c>
      <c r="AA1303" s="4">
        <v>0.77</v>
      </c>
      <c r="AB1303" s="4">
        <v>48.6</v>
      </c>
      <c r="AC1303" s="4">
        <v>16.52</v>
      </c>
      <c r="AD1303" s="4">
        <v>194</v>
      </c>
      <c r="AE1303" s="4">
        <v>70.099999999999994</v>
      </c>
      <c r="AF1303" s="4">
        <v>309</v>
      </c>
      <c r="AG1303" s="4">
        <v>59.6</v>
      </c>
      <c r="AH1303" s="4">
        <v>476</v>
      </c>
      <c r="AI1303" s="4">
        <v>92</v>
      </c>
      <c r="AJ1303" s="2">
        <v>0</v>
      </c>
      <c r="AK1303" s="2">
        <v>0</v>
      </c>
    </row>
    <row r="1304" spans="1:37" x14ac:dyDescent="0.3">
      <c r="A1304" s="5" t="s">
        <v>365</v>
      </c>
      <c r="B1304" s="7" t="s">
        <v>1099</v>
      </c>
      <c r="C1304" s="2">
        <v>0</v>
      </c>
      <c r="D1304" s="2">
        <v>0</v>
      </c>
      <c r="E1304" s="4" t="s">
        <v>386</v>
      </c>
      <c r="F1304" s="4" t="s">
        <v>322</v>
      </c>
      <c r="H1304" s="2">
        <v>0.35544992549758603</v>
      </c>
      <c r="I1304" s="8"/>
      <c r="J1304" s="4">
        <v>379</v>
      </c>
      <c r="K1304" s="4">
        <v>3.8</v>
      </c>
      <c r="O1304" s="4">
        <v>2558</v>
      </c>
      <c r="P1304" s="4">
        <v>29.44</v>
      </c>
      <c r="Q1304" s="4">
        <v>20080</v>
      </c>
      <c r="S1304" s="4">
        <v>2.1999999999999999E-2</v>
      </c>
      <c r="T1304" s="4">
        <v>314.3</v>
      </c>
      <c r="U1304" s="4">
        <v>494.1</v>
      </c>
      <c r="V1304" s="4">
        <v>0.3</v>
      </c>
      <c r="W1304" s="4">
        <v>25.67</v>
      </c>
      <c r="X1304" s="4">
        <v>0.22</v>
      </c>
      <c r="Y1304" s="4">
        <v>2.74</v>
      </c>
      <c r="Z1304" s="4">
        <v>5.55</v>
      </c>
      <c r="AA1304" s="4">
        <v>0.20499999999999999</v>
      </c>
      <c r="AB1304" s="4">
        <v>37</v>
      </c>
      <c r="AC1304" s="4">
        <v>13.13</v>
      </c>
      <c r="AD1304" s="4">
        <v>176.6</v>
      </c>
      <c r="AE1304" s="4">
        <v>64.400000000000006</v>
      </c>
      <c r="AF1304" s="4">
        <v>305.7</v>
      </c>
      <c r="AG1304" s="4">
        <v>58.7</v>
      </c>
      <c r="AH1304" s="4">
        <v>492.3</v>
      </c>
      <c r="AI1304" s="4">
        <v>93.1</v>
      </c>
      <c r="AJ1304" s="2">
        <v>0</v>
      </c>
      <c r="AK1304" s="2">
        <v>0</v>
      </c>
    </row>
    <row r="1305" spans="1:37" x14ac:dyDescent="0.3">
      <c r="A1305" s="5" t="s">
        <v>365</v>
      </c>
      <c r="B1305" s="7" t="s">
        <v>1099</v>
      </c>
      <c r="C1305" s="2">
        <v>0</v>
      </c>
      <c r="D1305" s="2">
        <v>0</v>
      </c>
      <c r="E1305" s="4" t="s">
        <v>387</v>
      </c>
      <c r="F1305" s="4" t="s">
        <v>322</v>
      </c>
      <c r="H1305" s="2">
        <v>0.30145913516894324</v>
      </c>
      <c r="I1305" s="8"/>
      <c r="J1305" s="4">
        <v>362</v>
      </c>
      <c r="K1305" s="4">
        <v>2.8</v>
      </c>
      <c r="O1305" s="4">
        <v>2160</v>
      </c>
      <c r="P1305" s="4">
        <v>18.45</v>
      </c>
      <c r="Q1305" s="4">
        <v>20000</v>
      </c>
      <c r="S1305" s="4">
        <v>-1.0999999999999999E-2</v>
      </c>
      <c r="T1305" s="4">
        <v>211</v>
      </c>
      <c r="U1305" s="4">
        <v>357</v>
      </c>
      <c r="V1305" s="4">
        <v>0.75</v>
      </c>
      <c r="W1305" s="4">
        <v>22.8</v>
      </c>
      <c r="X1305" s="4">
        <v>0.35</v>
      </c>
      <c r="Y1305" s="4">
        <v>3.2</v>
      </c>
      <c r="Z1305" s="4">
        <v>4.2699999999999996</v>
      </c>
      <c r="AA1305" s="4">
        <v>0.28799999999999998</v>
      </c>
      <c r="AB1305" s="4">
        <v>32.799999999999997</v>
      </c>
      <c r="AC1305" s="4">
        <v>11.61</v>
      </c>
      <c r="AD1305" s="4">
        <v>148</v>
      </c>
      <c r="AE1305" s="4">
        <v>54.1</v>
      </c>
      <c r="AF1305" s="4">
        <v>258</v>
      </c>
      <c r="AG1305" s="4">
        <v>50.3</v>
      </c>
      <c r="AH1305" s="4">
        <v>419</v>
      </c>
      <c r="AI1305" s="4">
        <v>81.599999999999994</v>
      </c>
      <c r="AJ1305" s="2">
        <v>0</v>
      </c>
      <c r="AK1305" s="2">
        <v>0</v>
      </c>
    </row>
    <row r="1306" spans="1:37" x14ac:dyDescent="0.3">
      <c r="A1306" s="5" t="s">
        <v>365</v>
      </c>
      <c r="B1306" s="7" t="s">
        <v>1099</v>
      </c>
      <c r="C1306" s="2">
        <v>0</v>
      </c>
      <c r="D1306" s="2">
        <v>0</v>
      </c>
      <c r="E1306" s="4" t="s">
        <v>388</v>
      </c>
      <c r="F1306" s="4" t="s">
        <v>322</v>
      </c>
      <c r="I1306" s="8"/>
      <c r="J1306" s="4">
        <v>204</v>
      </c>
      <c r="K1306" s="4">
        <v>8.1</v>
      </c>
      <c r="O1306" s="4">
        <v>894</v>
      </c>
      <c r="P1306" s="4">
        <v>6.06</v>
      </c>
      <c r="Q1306" s="4">
        <v>16850</v>
      </c>
      <c r="S1306" s="4">
        <v>3.0000000000000001E-3</v>
      </c>
      <c r="T1306" s="4">
        <v>76.2</v>
      </c>
      <c r="U1306" s="4">
        <v>103.3</v>
      </c>
      <c r="V1306" s="4">
        <v>3.0999999999999999E-3</v>
      </c>
      <c r="W1306" s="4">
        <v>12.51</v>
      </c>
      <c r="X1306" s="4">
        <v>0.10199999999999999</v>
      </c>
      <c r="Y1306" s="4">
        <v>1.68</v>
      </c>
      <c r="Z1306" s="4">
        <v>3.77</v>
      </c>
      <c r="AA1306" s="4">
        <v>0.27700000000000002</v>
      </c>
      <c r="AB1306" s="4">
        <v>22.2</v>
      </c>
      <c r="AC1306" s="4">
        <v>6.96</v>
      </c>
      <c r="AD1306" s="4">
        <v>84.8</v>
      </c>
      <c r="AE1306" s="4">
        <v>30</v>
      </c>
      <c r="AF1306" s="4">
        <v>137.30000000000001</v>
      </c>
      <c r="AG1306" s="4">
        <v>25.2</v>
      </c>
      <c r="AH1306" s="4">
        <v>221</v>
      </c>
      <c r="AI1306" s="4">
        <v>44.6</v>
      </c>
      <c r="AJ1306" s="2">
        <v>0</v>
      </c>
      <c r="AK1306" s="2">
        <v>0</v>
      </c>
    </row>
    <row r="1307" spans="1:37" x14ac:dyDescent="0.3">
      <c r="A1307" s="5" t="s">
        <v>365</v>
      </c>
      <c r="B1307" s="7" t="s">
        <v>1099</v>
      </c>
      <c r="C1307" s="2">
        <v>0</v>
      </c>
      <c r="D1307" s="2">
        <v>0</v>
      </c>
      <c r="E1307" s="4" t="s">
        <v>389</v>
      </c>
      <c r="F1307" s="4" t="s">
        <v>322</v>
      </c>
      <c r="I1307" s="8"/>
      <c r="J1307" s="4">
        <v>461</v>
      </c>
      <c r="K1307" s="4">
        <v>8.1999999999999993</v>
      </c>
      <c r="O1307" s="4">
        <v>5490</v>
      </c>
      <c r="P1307" s="4">
        <v>9.8699999999999992</v>
      </c>
      <c r="Q1307" s="4">
        <v>15510</v>
      </c>
      <c r="S1307" s="4">
        <v>-1.4E-2</v>
      </c>
      <c r="T1307" s="4">
        <v>387</v>
      </c>
      <c r="U1307" s="4">
        <v>328</v>
      </c>
      <c r="V1307" s="4">
        <v>0.57999999999999996</v>
      </c>
      <c r="W1307" s="4">
        <v>21.8</v>
      </c>
      <c r="X1307" s="4">
        <v>0.92300000000000004</v>
      </c>
      <c r="Y1307" s="4">
        <v>12</v>
      </c>
      <c r="Z1307" s="4">
        <v>21.2</v>
      </c>
      <c r="AA1307" s="4">
        <v>3.41</v>
      </c>
      <c r="AB1307" s="4">
        <v>125</v>
      </c>
      <c r="AC1307" s="4">
        <v>37.299999999999997</v>
      </c>
      <c r="AD1307" s="4">
        <v>426</v>
      </c>
      <c r="AE1307" s="4">
        <v>143</v>
      </c>
      <c r="AF1307" s="4">
        <v>612</v>
      </c>
      <c r="AG1307" s="4">
        <v>108</v>
      </c>
      <c r="AH1307" s="4">
        <v>852</v>
      </c>
      <c r="AI1307" s="4">
        <v>160</v>
      </c>
      <c r="AJ1307" s="2">
        <v>0</v>
      </c>
      <c r="AK1307" s="2">
        <v>0</v>
      </c>
    </row>
    <row r="1308" spans="1:37" x14ac:dyDescent="0.3">
      <c r="A1308" s="5" t="s">
        <v>365</v>
      </c>
      <c r="B1308" s="7" t="s">
        <v>1099</v>
      </c>
      <c r="C1308" s="2">
        <v>0</v>
      </c>
      <c r="D1308" s="2">
        <v>0</v>
      </c>
      <c r="E1308" s="4" t="s">
        <v>390</v>
      </c>
      <c r="F1308" s="4" t="s">
        <v>322</v>
      </c>
      <c r="I1308" s="8"/>
      <c r="J1308" s="4">
        <v>251</v>
      </c>
      <c r="K1308" s="4">
        <v>2.5</v>
      </c>
      <c r="O1308" s="4">
        <v>1374</v>
      </c>
      <c r="P1308" s="4">
        <v>14.5</v>
      </c>
      <c r="Q1308" s="4">
        <v>18810</v>
      </c>
      <c r="S1308" s="4">
        <v>1.4E-2</v>
      </c>
      <c r="T1308" s="4">
        <v>130.1</v>
      </c>
      <c r="U1308" s="4">
        <v>217.8</v>
      </c>
      <c r="V1308" s="4">
        <v>-2.9999999999999997E-4</v>
      </c>
      <c r="W1308" s="4">
        <v>17.36</v>
      </c>
      <c r="X1308" s="4">
        <v>0.06</v>
      </c>
      <c r="Y1308" s="4">
        <v>1.5</v>
      </c>
      <c r="Z1308" s="4">
        <v>3.19</v>
      </c>
      <c r="AA1308" s="4">
        <v>0.08</v>
      </c>
      <c r="AB1308" s="4">
        <v>25</v>
      </c>
      <c r="AC1308" s="4">
        <v>8.36</v>
      </c>
      <c r="AD1308" s="4">
        <v>107.7</v>
      </c>
      <c r="AE1308" s="4">
        <v>39.799999999999997</v>
      </c>
      <c r="AF1308" s="4">
        <v>184.1</v>
      </c>
      <c r="AG1308" s="4">
        <v>35.26</v>
      </c>
      <c r="AH1308" s="4">
        <v>302</v>
      </c>
      <c r="AI1308" s="4">
        <v>60.2</v>
      </c>
      <c r="AJ1308" s="2">
        <v>0</v>
      </c>
      <c r="AK1308" s="2">
        <v>0</v>
      </c>
    </row>
    <row r="1309" spans="1:37" x14ac:dyDescent="0.3">
      <c r="A1309" s="5" t="s">
        <v>365</v>
      </c>
      <c r="B1309" s="7" t="s">
        <v>1099</v>
      </c>
      <c r="C1309" s="2">
        <v>0</v>
      </c>
      <c r="D1309" s="2">
        <v>0</v>
      </c>
      <c r="E1309" s="3" t="s">
        <v>391</v>
      </c>
      <c r="F1309" s="3" t="s">
        <v>322</v>
      </c>
      <c r="G1309" s="3"/>
      <c r="H1309" s="6">
        <v>0.27036896986018638</v>
      </c>
      <c r="I1309" s="13"/>
      <c r="J1309" s="3">
        <v>875</v>
      </c>
      <c r="K1309" s="3">
        <v>7.3</v>
      </c>
      <c r="L1309" s="3"/>
      <c r="M1309" s="3"/>
      <c r="N1309" s="3"/>
      <c r="O1309" s="3">
        <v>17430</v>
      </c>
      <c r="P1309" s="3">
        <v>117.7</v>
      </c>
      <c r="Q1309" s="3">
        <v>17990</v>
      </c>
      <c r="R1309" s="3"/>
      <c r="S1309" s="3">
        <v>0.19600000000000001</v>
      </c>
      <c r="T1309" s="3">
        <v>3410</v>
      </c>
      <c r="U1309" s="3">
        <v>4010</v>
      </c>
      <c r="V1309" s="3">
        <v>1.3</v>
      </c>
      <c r="W1309" s="3">
        <v>100.1</v>
      </c>
      <c r="X1309" s="3">
        <v>1.31</v>
      </c>
      <c r="Y1309" s="3">
        <v>17.600000000000001</v>
      </c>
      <c r="Z1309" s="3">
        <v>41.4</v>
      </c>
      <c r="AA1309" s="3">
        <v>0.83</v>
      </c>
      <c r="AB1309" s="3">
        <v>284</v>
      </c>
      <c r="AC1309" s="3">
        <v>101</v>
      </c>
      <c r="AD1309" s="3">
        <v>1264</v>
      </c>
      <c r="AE1309" s="3">
        <v>444</v>
      </c>
      <c r="AF1309" s="3">
        <v>2420</v>
      </c>
      <c r="AG1309" s="3">
        <v>354</v>
      </c>
      <c r="AH1309" s="3">
        <v>2810</v>
      </c>
      <c r="AI1309" s="3">
        <v>492</v>
      </c>
      <c r="AJ1309" s="2">
        <v>0</v>
      </c>
      <c r="AK1309" s="2">
        <v>0</v>
      </c>
    </row>
    <row r="1310" spans="1:37" x14ac:dyDescent="0.3">
      <c r="A1310" s="5" t="s">
        <v>365</v>
      </c>
      <c r="B1310" s="7" t="s">
        <v>1099</v>
      </c>
      <c r="C1310" s="2">
        <v>0</v>
      </c>
      <c r="D1310" s="2">
        <v>0</v>
      </c>
      <c r="E1310" s="4" t="s">
        <v>392</v>
      </c>
      <c r="F1310" s="4" t="s">
        <v>322</v>
      </c>
      <c r="I1310" s="8"/>
      <c r="J1310" s="4">
        <v>313</v>
      </c>
      <c r="K1310" s="4">
        <v>3.7</v>
      </c>
      <c r="O1310" s="4">
        <v>3434</v>
      </c>
      <c r="P1310" s="4">
        <v>8.81</v>
      </c>
      <c r="Q1310" s="4">
        <v>19720</v>
      </c>
      <c r="S1310" s="4">
        <v>5.0000000000000001E-3</v>
      </c>
      <c r="T1310" s="4">
        <v>248.2</v>
      </c>
      <c r="U1310" s="4">
        <v>338</v>
      </c>
      <c r="V1310" s="4">
        <v>9.5000000000000001E-2</v>
      </c>
      <c r="W1310" s="4">
        <v>21.53</v>
      </c>
      <c r="X1310" s="4">
        <v>0.183</v>
      </c>
      <c r="Y1310" s="4">
        <v>3.59</v>
      </c>
      <c r="Z1310" s="4">
        <v>9.26</v>
      </c>
      <c r="AA1310" s="4">
        <v>0.55000000000000004</v>
      </c>
      <c r="AB1310" s="4">
        <v>60.1</v>
      </c>
      <c r="AC1310" s="4">
        <v>19.940000000000001</v>
      </c>
      <c r="AD1310" s="4">
        <v>246.6</v>
      </c>
      <c r="AE1310" s="4">
        <v>87.2</v>
      </c>
      <c r="AF1310" s="4">
        <v>394</v>
      </c>
      <c r="AG1310" s="4">
        <v>71.5</v>
      </c>
      <c r="AH1310" s="4">
        <v>589</v>
      </c>
      <c r="AI1310" s="4">
        <v>111.7</v>
      </c>
      <c r="AJ1310" s="2">
        <v>0</v>
      </c>
      <c r="AK1310" s="2">
        <v>0</v>
      </c>
    </row>
    <row r="1311" spans="1:37" x14ac:dyDescent="0.3">
      <c r="A1311" s="5" t="s">
        <v>365</v>
      </c>
      <c r="B1311" s="7" t="s">
        <v>1099</v>
      </c>
      <c r="C1311" s="2">
        <v>0</v>
      </c>
      <c r="D1311" s="2">
        <v>0</v>
      </c>
      <c r="E1311" s="4" t="s">
        <v>393</v>
      </c>
      <c r="F1311" s="4" t="s">
        <v>322</v>
      </c>
      <c r="I1311" s="8"/>
      <c r="J1311" s="4">
        <v>257</v>
      </c>
      <c r="K1311" s="4">
        <v>8.1999999999999993</v>
      </c>
      <c r="O1311" s="4">
        <v>3710</v>
      </c>
      <c r="P1311" s="4">
        <v>6.14</v>
      </c>
      <c r="Q1311" s="4">
        <v>15600</v>
      </c>
      <c r="S1311" s="4">
        <v>7.0000000000000001E-3</v>
      </c>
      <c r="T1311" s="4">
        <v>171</v>
      </c>
      <c r="U1311" s="4">
        <v>161</v>
      </c>
      <c r="V1311" s="4">
        <v>5.2999999999999999E-2</v>
      </c>
      <c r="W1311" s="4">
        <v>15.67</v>
      </c>
      <c r="X1311" s="4">
        <v>0.65700000000000003</v>
      </c>
      <c r="Y1311" s="4">
        <v>10.23</v>
      </c>
      <c r="Z1311" s="4">
        <v>19.3</v>
      </c>
      <c r="AA1311" s="4">
        <v>1.62</v>
      </c>
      <c r="AB1311" s="4">
        <v>101.2</v>
      </c>
      <c r="AC1311" s="4">
        <v>27.5</v>
      </c>
      <c r="AD1311" s="4">
        <v>311</v>
      </c>
      <c r="AE1311" s="4">
        <v>100.7</v>
      </c>
      <c r="AF1311" s="4">
        <v>417</v>
      </c>
      <c r="AG1311" s="4">
        <v>72.7</v>
      </c>
      <c r="AH1311" s="4">
        <v>570</v>
      </c>
      <c r="AI1311" s="4">
        <v>106.4</v>
      </c>
      <c r="AJ1311" s="2">
        <v>0</v>
      </c>
      <c r="AK1311" s="2">
        <v>0</v>
      </c>
    </row>
    <row r="1312" spans="1:37" x14ac:dyDescent="0.3">
      <c r="A1312" s="5" t="s">
        <v>365</v>
      </c>
      <c r="B1312" s="7" t="s">
        <v>1099</v>
      </c>
      <c r="C1312" s="2">
        <v>0</v>
      </c>
      <c r="D1312" s="2">
        <v>0</v>
      </c>
      <c r="E1312" s="3" t="s">
        <v>394</v>
      </c>
      <c r="F1312" s="3" t="s">
        <v>322</v>
      </c>
      <c r="G1312" s="3"/>
      <c r="H1312" s="6">
        <v>0.32165151352986798</v>
      </c>
      <c r="I1312" s="13"/>
      <c r="J1312" s="3">
        <v>782</v>
      </c>
      <c r="K1312" s="3">
        <v>3.3</v>
      </c>
      <c r="L1312" s="3"/>
      <c r="M1312" s="3"/>
      <c r="N1312" s="3"/>
      <c r="O1312" s="3">
        <v>8620</v>
      </c>
      <c r="P1312" s="3">
        <v>115.8</v>
      </c>
      <c r="Q1312" s="3">
        <v>21190</v>
      </c>
      <c r="R1312" s="3"/>
      <c r="S1312" s="3">
        <v>0.22</v>
      </c>
      <c r="T1312" s="3">
        <v>2813</v>
      </c>
      <c r="U1312" s="3">
        <v>4380</v>
      </c>
      <c r="V1312" s="3">
        <v>14.8</v>
      </c>
      <c r="W1312" s="3">
        <v>76</v>
      </c>
      <c r="X1312" s="3">
        <v>5.6</v>
      </c>
      <c r="Y1312" s="3">
        <v>27.2</v>
      </c>
      <c r="Z1312" s="3">
        <v>23.3</v>
      </c>
      <c r="AA1312" s="3">
        <v>0.22600000000000001</v>
      </c>
      <c r="AB1312" s="3">
        <v>122</v>
      </c>
      <c r="AC1312" s="3">
        <v>44.1</v>
      </c>
      <c r="AD1312" s="3">
        <v>578</v>
      </c>
      <c r="AE1312" s="3">
        <v>212.7</v>
      </c>
      <c r="AF1312" s="3">
        <v>992</v>
      </c>
      <c r="AG1312" s="3">
        <v>187.2</v>
      </c>
      <c r="AH1312" s="3">
        <v>1504</v>
      </c>
      <c r="AI1312" s="3">
        <v>278.7</v>
      </c>
      <c r="AJ1312" s="2">
        <v>0</v>
      </c>
      <c r="AK1312" s="2">
        <v>0</v>
      </c>
    </row>
    <row r="1313" spans="1:37" x14ac:dyDescent="0.3">
      <c r="A1313" s="5" t="s">
        <v>365</v>
      </c>
      <c r="B1313" s="7" t="s">
        <v>1099</v>
      </c>
      <c r="C1313" s="2">
        <v>0</v>
      </c>
      <c r="D1313" s="2">
        <v>0</v>
      </c>
      <c r="E1313" s="4" t="s">
        <v>395</v>
      </c>
      <c r="F1313" s="4" t="s">
        <v>322</v>
      </c>
      <c r="I1313" s="8"/>
      <c r="J1313" s="4">
        <v>224</v>
      </c>
      <c r="K1313" s="4">
        <v>28.1</v>
      </c>
      <c r="O1313" s="4">
        <v>1080</v>
      </c>
      <c r="P1313" s="4">
        <v>0.56000000000000005</v>
      </c>
      <c r="Q1313" s="4">
        <v>11290</v>
      </c>
      <c r="S1313" s="4">
        <v>8.0000000000000002E-3</v>
      </c>
      <c r="T1313" s="4">
        <v>17.8</v>
      </c>
      <c r="U1313" s="4">
        <v>20.9</v>
      </c>
      <c r="V1313" s="4">
        <v>4.9000000000000002E-2</v>
      </c>
      <c r="W1313" s="4">
        <v>1.76</v>
      </c>
      <c r="X1313" s="4">
        <v>0.33300000000000002</v>
      </c>
      <c r="Y1313" s="4">
        <v>5.13</v>
      </c>
      <c r="Z1313" s="4">
        <v>8.19</v>
      </c>
      <c r="AA1313" s="4">
        <v>4.87</v>
      </c>
      <c r="AB1313" s="4">
        <v>40</v>
      </c>
      <c r="AC1313" s="4">
        <v>10.47</v>
      </c>
      <c r="AD1313" s="4">
        <v>113.2</v>
      </c>
      <c r="AE1313" s="4">
        <v>38.1</v>
      </c>
      <c r="AF1313" s="4">
        <v>156</v>
      </c>
      <c r="AG1313" s="4">
        <v>28.7</v>
      </c>
      <c r="AH1313" s="4">
        <v>243</v>
      </c>
      <c r="AI1313" s="4">
        <v>49.6</v>
      </c>
      <c r="AJ1313" s="2">
        <v>0</v>
      </c>
      <c r="AK1313" s="2">
        <v>0</v>
      </c>
    </row>
    <row r="1314" spans="1:37" x14ac:dyDescent="0.3">
      <c r="A1314" s="5" t="s">
        <v>365</v>
      </c>
      <c r="B1314" s="7" t="s">
        <v>1099</v>
      </c>
      <c r="C1314" s="2">
        <v>0</v>
      </c>
      <c r="D1314" s="2">
        <v>0</v>
      </c>
      <c r="E1314" s="4" t="s">
        <v>396</v>
      </c>
      <c r="F1314" s="4" t="s">
        <v>322</v>
      </c>
      <c r="I1314" s="8"/>
      <c r="J1314" s="4">
        <v>394</v>
      </c>
      <c r="K1314" s="4">
        <v>4.2</v>
      </c>
      <c r="O1314" s="4">
        <v>3260</v>
      </c>
      <c r="P1314" s="4">
        <v>9.1</v>
      </c>
      <c r="Q1314" s="4">
        <v>18090</v>
      </c>
      <c r="S1314" s="4">
        <v>1.7999999999999999E-2</v>
      </c>
      <c r="T1314" s="4">
        <v>247</v>
      </c>
      <c r="U1314" s="4">
        <v>301</v>
      </c>
      <c r="V1314" s="4">
        <v>0.23</v>
      </c>
      <c r="W1314" s="4">
        <v>21.89</v>
      </c>
      <c r="X1314" s="4">
        <v>0.4</v>
      </c>
      <c r="Y1314" s="4">
        <v>5.55</v>
      </c>
      <c r="Z1314" s="4">
        <v>11.6</v>
      </c>
      <c r="AA1314" s="4">
        <v>0.61</v>
      </c>
      <c r="AB1314" s="4">
        <v>66.3</v>
      </c>
      <c r="AC1314" s="4">
        <v>19.2</v>
      </c>
      <c r="AD1314" s="4">
        <v>240</v>
      </c>
      <c r="AE1314" s="4">
        <v>83.2</v>
      </c>
      <c r="AF1314" s="4">
        <v>373</v>
      </c>
      <c r="AG1314" s="4">
        <v>72.099999999999994</v>
      </c>
      <c r="AH1314" s="4">
        <v>575</v>
      </c>
      <c r="AI1314" s="4">
        <v>107.7</v>
      </c>
      <c r="AJ1314" s="2">
        <v>0</v>
      </c>
      <c r="AK1314" s="2">
        <v>0</v>
      </c>
    </row>
    <row r="1315" spans="1:37" x14ac:dyDescent="0.3">
      <c r="A1315" s="5" t="s">
        <v>365</v>
      </c>
      <c r="B1315" s="7" t="s">
        <v>1103</v>
      </c>
      <c r="C1315" s="2">
        <v>0</v>
      </c>
      <c r="D1315" s="2">
        <v>0</v>
      </c>
      <c r="E1315" s="4" t="s">
        <v>589</v>
      </c>
      <c r="F1315" s="4" t="s">
        <v>590</v>
      </c>
      <c r="H1315" s="2">
        <v>0.65</v>
      </c>
      <c r="I1315" s="4">
        <v>834</v>
      </c>
      <c r="J1315" s="8">
        <v>218.21</v>
      </c>
      <c r="K1315" s="4">
        <v>13.1</v>
      </c>
      <c r="O1315" s="4">
        <v>2280</v>
      </c>
      <c r="P1315" s="4">
        <v>5.74</v>
      </c>
      <c r="Q1315" s="4">
        <v>7759</v>
      </c>
      <c r="R1315" s="4">
        <v>1.65</v>
      </c>
      <c r="T1315" s="4">
        <v>113</v>
      </c>
      <c r="U1315" s="4">
        <v>139</v>
      </c>
      <c r="V1315" s="4">
        <v>0.24</v>
      </c>
      <c r="W1315" s="4">
        <v>9.57</v>
      </c>
      <c r="X1315" s="4">
        <v>0.60099999999999998</v>
      </c>
      <c r="Y1315" s="4">
        <v>9.1300000000000008</v>
      </c>
      <c r="Z1315" s="4">
        <v>15.8</v>
      </c>
      <c r="AA1315" s="4">
        <v>3.41</v>
      </c>
      <c r="AB1315" s="4">
        <v>72.3</v>
      </c>
      <c r="AC1315" s="4">
        <v>21.9</v>
      </c>
      <c r="AD1315" s="4">
        <v>269</v>
      </c>
      <c r="AE1315" s="4">
        <v>80.599999999999994</v>
      </c>
      <c r="AF1315" s="4">
        <v>386</v>
      </c>
      <c r="AG1315" s="4">
        <v>69.400000000000006</v>
      </c>
      <c r="AH1315" s="4">
        <v>507</v>
      </c>
      <c r="AI1315" s="4">
        <v>99.3</v>
      </c>
      <c r="AJ1315" s="2">
        <v>0</v>
      </c>
      <c r="AK1315" s="2">
        <v>0</v>
      </c>
    </row>
    <row r="1316" spans="1:37" x14ac:dyDescent="0.3">
      <c r="A1316" s="5" t="s">
        <v>365</v>
      </c>
      <c r="B1316" s="7" t="s">
        <v>1103</v>
      </c>
      <c r="C1316" s="2">
        <v>0</v>
      </c>
      <c r="D1316" s="2">
        <v>0</v>
      </c>
      <c r="E1316" s="4" t="s">
        <v>591</v>
      </c>
      <c r="F1316" s="4" t="s">
        <v>590</v>
      </c>
      <c r="H1316" s="2">
        <v>0.65</v>
      </c>
      <c r="I1316" s="4">
        <v>790</v>
      </c>
      <c r="J1316" s="8">
        <v>244.39519999999999</v>
      </c>
      <c r="K1316" s="4">
        <v>8.65</v>
      </c>
      <c r="O1316" s="4">
        <v>947</v>
      </c>
      <c r="P1316" s="4">
        <v>12.7</v>
      </c>
      <c r="Q1316" s="4">
        <v>9497</v>
      </c>
      <c r="R1316" s="4">
        <v>3.85</v>
      </c>
      <c r="T1316" s="4">
        <v>111</v>
      </c>
      <c r="U1316" s="4">
        <v>209</v>
      </c>
      <c r="V1316" s="4">
        <v>0.45</v>
      </c>
      <c r="W1316" s="4">
        <v>17</v>
      </c>
      <c r="X1316" s="4">
        <v>0.14899999999999999</v>
      </c>
      <c r="Y1316" s="4">
        <v>1.62</v>
      </c>
      <c r="Z1316" s="4">
        <v>2.52</v>
      </c>
      <c r="AA1316" s="4">
        <v>0.13600000000000001</v>
      </c>
      <c r="AB1316" s="4">
        <v>17.3</v>
      </c>
      <c r="AC1316" s="4">
        <v>5.96</v>
      </c>
      <c r="AD1316" s="4">
        <v>80.900000000000006</v>
      </c>
      <c r="AE1316" s="4">
        <v>28</v>
      </c>
      <c r="AF1316" s="4">
        <v>136</v>
      </c>
      <c r="AG1316" s="4">
        <v>31.1</v>
      </c>
      <c r="AH1316" s="4">
        <v>246</v>
      </c>
      <c r="AI1316" s="4">
        <v>46.2</v>
      </c>
      <c r="AJ1316" s="2">
        <v>0</v>
      </c>
      <c r="AK1316" s="2">
        <v>0</v>
      </c>
    </row>
    <row r="1317" spans="1:37" x14ac:dyDescent="0.3">
      <c r="A1317" s="5" t="s">
        <v>365</v>
      </c>
      <c r="B1317" s="7" t="s">
        <v>1103</v>
      </c>
      <c r="C1317" s="6">
        <v>0</v>
      </c>
      <c r="D1317" s="6">
        <v>0</v>
      </c>
      <c r="E1317" s="3" t="s">
        <v>592</v>
      </c>
      <c r="F1317" s="3" t="s">
        <v>590</v>
      </c>
      <c r="G1317" s="3"/>
      <c r="H1317" s="6">
        <v>0.65</v>
      </c>
      <c r="I1317" s="3">
        <v>930</v>
      </c>
      <c r="J1317" s="13">
        <v>375.32119999999998</v>
      </c>
      <c r="K1317" s="3">
        <v>29</v>
      </c>
      <c r="L1317" s="3"/>
      <c r="M1317" s="3"/>
      <c r="N1317" s="3"/>
      <c r="O1317" s="3">
        <v>1830</v>
      </c>
      <c r="P1317" s="3">
        <v>4.5599999999999996</v>
      </c>
      <c r="Q1317" s="3">
        <v>9582</v>
      </c>
      <c r="R1317" s="3">
        <v>1.31</v>
      </c>
      <c r="S1317" s="3"/>
      <c r="T1317" s="3">
        <v>81.3</v>
      </c>
      <c r="U1317" s="3">
        <v>103</v>
      </c>
      <c r="V1317" s="3">
        <v>1.45</v>
      </c>
      <c r="W1317" s="3">
        <v>10.1</v>
      </c>
      <c r="X1317" s="3">
        <v>0.68400000000000005</v>
      </c>
      <c r="Y1317" s="3">
        <v>6.58</v>
      </c>
      <c r="Z1317" s="3">
        <v>11.2</v>
      </c>
      <c r="AA1317" s="3">
        <v>4.07</v>
      </c>
      <c r="AB1317" s="3">
        <v>66</v>
      </c>
      <c r="AC1317" s="3">
        <v>17.399999999999999</v>
      </c>
      <c r="AD1317" s="3">
        <v>221</v>
      </c>
      <c r="AE1317" s="3">
        <v>76.5</v>
      </c>
      <c r="AF1317" s="3">
        <v>305</v>
      </c>
      <c r="AG1317" s="3">
        <v>54.6</v>
      </c>
      <c r="AH1317" s="3">
        <v>433</v>
      </c>
      <c r="AI1317" s="3">
        <v>85.4</v>
      </c>
      <c r="AJ1317" s="6">
        <v>0</v>
      </c>
      <c r="AK1317" s="6">
        <v>0</v>
      </c>
    </row>
    <row r="1318" spans="1:37" x14ac:dyDescent="0.3">
      <c r="A1318" s="5" t="s">
        <v>365</v>
      </c>
      <c r="B1318" s="7" t="s">
        <v>1103</v>
      </c>
      <c r="C1318" s="2">
        <v>0</v>
      </c>
      <c r="D1318" s="2">
        <v>0</v>
      </c>
      <c r="E1318" s="4" t="s">
        <v>593</v>
      </c>
      <c r="F1318" s="4" t="s">
        <v>590</v>
      </c>
      <c r="H1318" s="2">
        <v>0.65</v>
      </c>
      <c r="I1318" s="4">
        <v>833</v>
      </c>
      <c r="J1318" s="8">
        <v>222.57419999999999</v>
      </c>
      <c r="K1318" s="4">
        <v>12.9</v>
      </c>
      <c r="O1318" s="4">
        <v>2270</v>
      </c>
      <c r="P1318" s="4">
        <v>4.53</v>
      </c>
      <c r="Q1318" s="4">
        <v>8734</v>
      </c>
      <c r="R1318" s="4">
        <v>1.26</v>
      </c>
      <c r="T1318" s="4">
        <v>91.5</v>
      </c>
      <c r="U1318" s="4">
        <v>105</v>
      </c>
      <c r="V1318" s="4">
        <v>7.0000000000000007E-2</v>
      </c>
      <c r="W1318" s="4">
        <v>9.6</v>
      </c>
      <c r="X1318" s="4">
        <v>0.58599999999999997</v>
      </c>
      <c r="Y1318" s="4">
        <v>9.34</v>
      </c>
      <c r="Z1318" s="4">
        <v>16.5</v>
      </c>
      <c r="AA1318" s="4">
        <v>3.54</v>
      </c>
      <c r="AB1318" s="4">
        <v>77.7</v>
      </c>
      <c r="AC1318" s="4">
        <v>21.8</v>
      </c>
      <c r="AD1318" s="4">
        <v>253</v>
      </c>
      <c r="AE1318" s="4">
        <v>87.6</v>
      </c>
      <c r="AF1318" s="4">
        <v>339</v>
      </c>
      <c r="AG1318" s="4">
        <v>60.2</v>
      </c>
      <c r="AH1318" s="4">
        <v>490</v>
      </c>
      <c r="AI1318" s="4">
        <v>99.2</v>
      </c>
      <c r="AJ1318" s="2">
        <v>0</v>
      </c>
      <c r="AK1318" s="2">
        <v>0</v>
      </c>
    </row>
    <row r="1319" spans="1:37" x14ac:dyDescent="0.3">
      <c r="A1319" s="5" t="s">
        <v>365</v>
      </c>
      <c r="B1319" s="7" t="s">
        <v>1103</v>
      </c>
      <c r="C1319" s="2">
        <v>0</v>
      </c>
      <c r="D1319" s="2">
        <v>0</v>
      </c>
      <c r="E1319" s="4" t="s">
        <v>594</v>
      </c>
      <c r="F1319" s="4" t="s">
        <v>590</v>
      </c>
      <c r="H1319" s="2">
        <v>0.65</v>
      </c>
      <c r="I1319" s="4">
        <v>771</v>
      </c>
      <c r="J1319" s="8">
        <v>292.40140000000002</v>
      </c>
      <c r="K1319" s="4">
        <v>7.12</v>
      </c>
      <c r="O1319" s="4">
        <v>1090</v>
      </c>
      <c r="P1319" s="4">
        <v>11</v>
      </c>
      <c r="Q1319" s="4">
        <v>9243</v>
      </c>
      <c r="R1319" s="4">
        <v>3.06</v>
      </c>
      <c r="T1319" s="4">
        <v>134</v>
      </c>
      <c r="U1319" s="4">
        <v>186</v>
      </c>
      <c r="V1319" s="4">
        <v>0.03</v>
      </c>
      <c r="W1319" s="4">
        <v>19.600000000000001</v>
      </c>
      <c r="X1319" s="4">
        <v>0.13500000000000001</v>
      </c>
      <c r="Y1319" s="4">
        <v>2.74</v>
      </c>
      <c r="Z1319" s="4">
        <v>5.47</v>
      </c>
      <c r="AA1319" s="4">
        <v>0.433</v>
      </c>
      <c r="AB1319" s="4">
        <v>29.8</v>
      </c>
      <c r="AC1319" s="4">
        <v>8.4700000000000006</v>
      </c>
      <c r="AD1319" s="4">
        <v>111</v>
      </c>
      <c r="AE1319" s="4">
        <v>39.200000000000003</v>
      </c>
      <c r="AF1319" s="4">
        <v>181</v>
      </c>
      <c r="AG1319" s="4">
        <v>33.299999999999997</v>
      </c>
      <c r="AH1319" s="4">
        <v>288</v>
      </c>
      <c r="AI1319" s="4">
        <v>58.1</v>
      </c>
      <c r="AJ1319" s="2">
        <v>0</v>
      </c>
      <c r="AK1319" s="2">
        <v>0</v>
      </c>
    </row>
    <row r="1320" spans="1:37" x14ac:dyDescent="0.3">
      <c r="A1320" s="5" t="s">
        <v>365</v>
      </c>
      <c r="B1320" s="7" t="s">
        <v>1103</v>
      </c>
      <c r="C1320" s="2">
        <v>0</v>
      </c>
      <c r="D1320" s="2">
        <v>0</v>
      </c>
      <c r="E1320" s="4" t="s">
        <v>595</v>
      </c>
      <c r="F1320" s="4" t="s">
        <v>590</v>
      </c>
      <c r="H1320" s="2">
        <v>0.65</v>
      </c>
      <c r="I1320" s="4">
        <v>871</v>
      </c>
      <c r="J1320" s="8">
        <v>248.7594</v>
      </c>
      <c r="K1320" s="4">
        <v>18</v>
      </c>
      <c r="O1320" s="4">
        <v>2230</v>
      </c>
      <c r="P1320" s="4">
        <v>3.85</v>
      </c>
      <c r="Q1320" s="4">
        <v>8353</v>
      </c>
      <c r="R1320" s="4">
        <v>0.91300000000000003</v>
      </c>
      <c r="T1320" s="4">
        <v>83.9</v>
      </c>
      <c r="U1320" s="4">
        <v>94.2</v>
      </c>
      <c r="V1320" s="4">
        <v>0.08</v>
      </c>
      <c r="W1320" s="4">
        <v>7.72</v>
      </c>
      <c r="X1320" s="4">
        <v>0.58499999999999996</v>
      </c>
      <c r="Y1320" s="4">
        <v>10.4</v>
      </c>
      <c r="Z1320" s="4">
        <v>13.8</v>
      </c>
      <c r="AA1320" s="4">
        <v>4.6900000000000004</v>
      </c>
      <c r="AB1320" s="4">
        <v>71.400000000000006</v>
      </c>
      <c r="AC1320" s="4">
        <v>19.5</v>
      </c>
      <c r="AD1320" s="4">
        <v>252</v>
      </c>
      <c r="AE1320" s="4">
        <v>86.5</v>
      </c>
      <c r="AF1320" s="4">
        <v>312</v>
      </c>
      <c r="AG1320" s="4">
        <v>58.9</v>
      </c>
      <c r="AH1320" s="4">
        <v>449</v>
      </c>
      <c r="AI1320" s="4">
        <v>97.3</v>
      </c>
      <c r="AJ1320" s="2">
        <v>0</v>
      </c>
      <c r="AK1320" s="2">
        <v>0</v>
      </c>
    </row>
    <row r="1321" spans="1:37" x14ac:dyDescent="0.3">
      <c r="A1321" s="5" t="s">
        <v>365</v>
      </c>
      <c r="B1321" s="7" t="s">
        <v>1103</v>
      </c>
      <c r="C1321" s="2">
        <v>0</v>
      </c>
      <c r="D1321" s="2">
        <v>0</v>
      </c>
      <c r="E1321" s="4" t="s">
        <v>596</v>
      </c>
      <c r="F1321" s="4" t="s">
        <v>590</v>
      </c>
      <c r="H1321" s="2">
        <v>0.65</v>
      </c>
      <c r="I1321" s="4">
        <v>751</v>
      </c>
      <c r="J1321" s="8">
        <v>248.7594</v>
      </c>
      <c r="K1321" s="4">
        <v>5.82</v>
      </c>
      <c r="O1321" s="4">
        <v>2010</v>
      </c>
      <c r="P1321" s="4">
        <v>7.6</v>
      </c>
      <c r="Q1321" s="4">
        <v>10769</v>
      </c>
      <c r="R1321" s="4">
        <v>3</v>
      </c>
      <c r="T1321" s="4">
        <v>170</v>
      </c>
      <c r="U1321" s="4">
        <v>281</v>
      </c>
      <c r="V1321" s="4">
        <v>0.02</v>
      </c>
      <c r="W1321" s="4">
        <v>16.5</v>
      </c>
      <c r="X1321" s="4">
        <v>0.35599999999999998</v>
      </c>
      <c r="Y1321" s="4">
        <v>5.88</v>
      </c>
      <c r="Z1321" s="4">
        <v>12.3</v>
      </c>
      <c r="AA1321" s="4">
        <v>1.1599999999999999</v>
      </c>
      <c r="AB1321" s="4">
        <v>61.2</v>
      </c>
      <c r="AC1321" s="4">
        <v>17.600000000000001</v>
      </c>
      <c r="AD1321" s="4">
        <v>229</v>
      </c>
      <c r="AE1321" s="4">
        <v>70.7</v>
      </c>
      <c r="AF1321" s="4">
        <v>344</v>
      </c>
      <c r="AG1321" s="4">
        <v>64.3</v>
      </c>
      <c r="AH1321" s="4">
        <v>514</v>
      </c>
      <c r="AI1321" s="4">
        <v>81.099999999999994</v>
      </c>
      <c r="AJ1321" s="2">
        <v>0</v>
      </c>
      <c r="AK1321" s="2">
        <v>0</v>
      </c>
    </row>
    <row r="1322" spans="1:37" x14ac:dyDescent="0.3">
      <c r="A1322" s="5" t="s">
        <v>365</v>
      </c>
      <c r="B1322" s="7" t="s">
        <v>1103</v>
      </c>
      <c r="C1322" s="2">
        <v>0</v>
      </c>
      <c r="D1322" s="2">
        <v>0</v>
      </c>
      <c r="E1322" s="4" t="s">
        <v>597</v>
      </c>
      <c r="F1322" s="4" t="s">
        <v>590</v>
      </c>
      <c r="H1322" s="2">
        <v>0.65</v>
      </c>
      <c r="I1322" s="4">
        <v>806</v>
      </c>
      <c r="J1322" s="8">
        <v>135.2902</v>
      </c>
      <c r="K1322" s="4">
        <v>10.1</v>
      </c>
      <c r="O1322" s="4">
        <v>1040</v>
      </c>
      <c r="P1322" s="4">
        <v>3.91</v>
      </c>
      <c r="Q1322" s="4">
        <v>8819</v>
      </c>
      <c r="R1322" s="4">
        <v>1.29</v>
      </c>
      <c r="T1322" s="4">
        <v>41.8</v>
      </c>
      <c r="U1322" s="4">
        <v>62.3</v>
      </c>
      <c r="V1322" s="4">
        <v>0.01</v>
      </c>
      <c r="W1322" s="4">
        <v>7.3</v>
      </c>
      <c r="X1322" s="4">
        <v>0.16900000000000001</v>
      </c>
      <c r="Y1322" s="4">
        <v>3.37</v>
      </c>
      <c r="Z1322" s="4">
        <v>5.77</v>
      </c>
      <c r="AA1322" s="4">
        <v>1</v>
      </c>
      <c r="AB1322" s="4">
        <v>30.1</v>
      </c>
      <c r="AC1322" s="4">
        <v>8.8699999999999992</v>
      </c>
      <c r="AD1322" s="4">
        <v>114</v>
      </c>
      <c r="AE1322" s="4">
        <v>36.9</v>
      </c>
      <c r="AF1322" s="4">
        <v>176</v>
      </c>
      <c r="AG1322" s="4">
        <v>32.200000000000003</v>
      </c>
      <c r="AH1322" s="4">
        <v>257</v>
      </c>
      <c r="AI1322" s="4">
        <v>46</v>
      </c>
      <c r="AJ1322" s="2">
        <v>0</v>
      </c>
      <c r="AK1322" s="2">
        <v>0</v>
      </c>
    </row>
    <row r="1323" spans="1:37" x14ac:dyDescent="0.3">
      <c r="A1323" s="5" t="s">
        <v>365</v>
      </c>
      <c r="B1323" s="7" t="s">
        <v>1103</v>
      </c>
      <c r="C1323" s="2">
        <v>0</v>
      </c>
      <c r="D1323" s="2">
        <v>0</v>
      </c>
      <c r="E1323" s="4" t="s">
        <v>598</v>
      </c>
      <c r="F1323" s="4" t="s">
        <v>590</v>
      </c>
      <c r="H1323" s="2">
        <v>0.65</v>
      </c>
      <c r="I1323" s="4">
        <v>820</v>
      </c>
      <c r="J1323" s="8">
        <v>292.40140000000002</v>
      </c>
      <c r="K1323" s="4">
        <v>11.5</v>
      </c>
      <c r="O1323" s="4">
        <v>1470</v>
      </c>
      <c r="P1323" s="4">
        <v>16.399999999999999</v>
      </c>
      <c r="Q1323" s="4">
        <v>10685</v>
      </c>
      <c r="R1323" s="4">
        <v>4.4800000000000004</v>
      </c>
      <c r="T1323" s="4">
        <v>212</v>
      </c>
      <c r="U1323" s="4">
        <v>245</v>
      </c>
      <c r="V1323" s="4">
        <v>0.02</v>
      </c>
      <c r="W1323" s="4">
        <v>21.7</v>
      </c>
      <c r="X1323" s="4">
        <v>0.217</v>
      </c>
      <c r="Y1323" s="4">
        <v>3.21</v>
      </c>
      <c r="Z1323" s="4">
        <v>6</v>
      </c>
      <c r="AA1323" s="4">
        <v>0.83799999999999997</v>
      </c>
      <c r="AB1323" s="4">
        <v>37</v>
      </c>
      <c r="AC1323" s="4">
        <v>10.9</v>
      </c>
      <c r="AD1323" s="4">
        <v>145</v>
      </c>
      <c r="AE1323" s="4">
        <v>52.2</v>
      </c>
      <c r="AF1323" s="4">
        <v>260</v>
      </c>
      <c r="AG1323" s="4">
        <v>44.7</v>
      </c>
      <c r="AH1323" s="4">
        <v>382</v>
      </c>
      <c r="AI1323" s="4">
        <v>70.2</v>
      </c>
      <c r="AJ1323" s="2">
        <v>0</v>
      </c>
      <c r="AK1323" s="2">
        <v>0</v>
      </c>
    </row>
    <row r="1324" spans="1:37" x14ac:dyDescent="0.3">
      <c r="A1324" s="5" t="s">
        <v>365</v>
      </c>
      <c r="B1324" s="7" t="s">
        <v>1103</v>
      </c>
      <c r="C1324" s="2">
        <v>0</v>
      </c>
      <c r="D1324" s="2">
        <v>0</v>
      </c>
      <c r="E1324" s="4" t="s">
        <v>599</v>
      </c>
      <c r="F1324" s="4" t="s">
        <v>590</v>
      </c>
      <c r="H1324" s="2">
        <v>0.65</v>
      </c>
      <c r="I1324" s="4">
        <v>806</v>
      </c>
      <c r="J1324" s="8">
        <v>235.66679999999999</v>
      </c>
      <c r="K1324" s="4">
        <v>10.1</v>
      </c>
      <c r="O1324" s="4">
        <v>2740</v>
      </c>
      <c r="P1324" s="4">
        <v>6.54</v>
      </c>
      <c r="Q1324" s="4">
        <v>9073</v>
      </c>
      <c r="R1324" s="4">
        <v>2.09</v>
      </c>
      <c r="T1324" s="4">
        <v>141</v>
      </c>
      <c r="U1324" s="4">
        <v>166</v>
      </c>
      <c r="V1324" s="4">
        <v>7.0000000000000007E-2</v>
      </c>
      <c r="W1324" s="4">
        <v>13.9</v>
      </c>
      <c r="X1324" s="4">
        <v>0.57399999999999995</v>
      </c>
      <c r="Y1324" s="4">
        <v>10.3</v>
      </c>
      <c r="Z1324" s="4">
        <v>17.899999999999999</v>
      </c>
      <c r="AA1324" s="4">
        <v>2.98</v>
      </c>
      <c r="AB1324" s="4">
        <v>90.7</v>
      </c>
      <c r="AC1324" s="4">
        <v>25.4</v>
      </c>
      <c r="AD1324" s="4">
        <v>313</v>
      </c>
      <c r="AE1324" s="4">
        <v>99.5</v>
      </c>
      <c r="AF1324" s="4">
        <v>399</v>
      </c>
      <c r="AG1324" s="4">
        <v>72.400000000000006</v>
      </c>
      <c r="AH1324" s="4">
        <v>601</v>
      </c>
      <c r="AI1324" s="4">
        <v>106</v>
      </c>
      <c r="AJ1324" s="2">
        <v>0</v>
      </c>
      <c r="AK1324" s="2">
        <v>0</v>
      </c>
    </row>
    <row r="1325" spans="1:37" x14ac:dyDescent="0.3">
      <c r="A1325" s="5" t="s">
        <v>365</v>
      </c>
      <c r="B1325" s="7" t="s">
        <v>1103</v>
      </c>
      <c r="C1325" s="2">
        <v>0</v>
      </c>
      <c r="D1325" s="2">
        <v>0</v>
      </c>
      <c r="E1325" s="4" t="s">
        <v>600</v>
      </c>
      <c r="F1325" s="4" t="s">
        <v>590</v>
      </c>
      <c r="H1325" s="2">
        <v>0.65</v>
      </c>
      <c r="I1325" s="4">
        <v>721</v>
      </c>
      <c r="J1325" s="8">
        <v>288.03719999999998</v>
      </c>
      <c r="K1325" s="4">
        <v>4.18</v>
      </c>
      <c r="O1325" s="4">
        <v>2710</v>
      </c>
      <c r="P1325" s="4">
        <v>12.6</v>
      </c>
      <c r="Q1325" s="4">
        <v>12041</v>
      </c>
      <c r="R1325" s="4">
        <v>4.6100000000000003</v>
      </c>
      <c r="T1325" s="4">
        <v>318</v>
      </c>
      <c r="U1325" s="4">
        <v>536</v>
      </c>
      <c r="V1325" s="4">
        <v>0.03</v>
      </c>
      <c r="W1325" s="4">
        <v>22.5</v>
      </c>
      <c r="X1325" s="4">
        <v>0.189</v>
      </c>
      <c r="Y1325" s="4">
        <v>3.25</v>
      </c>
      <c r="Z1325" s="4">
        <v>9.9700000000000006</v>
      </c>
      <c r="AA1325" s="4">
        <v>0.33800000000000002</v>
      </c>
      <c r="AB1325" s="4">
        <v>60.5</v>
      </c>
      <c r="AC1325" s="4">
        <v>21.2</v>
      </c>
      <c r="AD1325" s="4">
        <v>275</v>
      </c>
      <c r="AE1325" s="4">
        <v>95.1</v>
      </c>
      <c r="AF1325" s="4">
        <v>465</v>
      </c>
      <c r="AG1325" s="4">
        <v>90.4</v>
      </c>
      <c r="AH1325" s="4">
        <v>730</v>
      </c>
      <c r="AI1325" s="4">
        <v>130</v>
      </c>
      <c r="AJ1325" s="2">
        <v>0</v>
      </c>
      <c r="AK1325" s="2">
        <v>0</v>
      </c>
    </row>
    <row r="1326" spans="1:37" x14ac:dyDescent="0.3">
      <c r="A1326" s="5" t="s">
        <v>365</v>
      </c>
      <c r="B1326" s="7" t="s">
        <v>1103</v>
      </c>
      <c r="C1326" s="2">
        <v>0</v>
      </c>
      <c r="D1326" s="2">
        <v>0</v>
      </c>
      <c r="E1326" s="4" t="s">
        <v>601</v>
      </c>
      <c r="F1326" s="4" t="s">
        <v>590</v>
      </c>
      <c r="H1326" s="2">
        <v>0.65</v>
      </c>
      <c r="I1326" s="4">
        <v>735</v>
      </c>
      <c r="J1326" s="8">
        <v>253.12360000000001</v>
      </c>
      <c r="K1326" s="4">
        <v>4.9000000000000004</v>
      </c>
      <c r="O1326" s="4">
        <v>1100</v>
      </c>
      <c r="P1326" s="4">
        <v>15.8</v>
      </c>
      <c r="Q1326" s="4">
        <v>11448</v>
      </c>
      <c r="R1326" s="4">
        <v>4.6900000000000004</v>
      </c>
      <c r="T1326" s="4">
        <v>129</v>
      </c>
      <c r="U1326" s="4">
        <v>242</v>
      </c>
      <c r="V1326" s="4">
        <v>0.02</v>
      </c>
      <c r="W1326" s="4">
        <v>18.5</v>
      </c>
      <c r="X1326" s="4">
        <v>9.4500000000000001E-2</v>
      </c>
      <c r="Y1326" s="4">
        <v>1.76</v>
      </c>
      <c r="Z1326" s="4">
        <v>4.0199999999999996</v>
      </c>
      <c r="AA1326" s="4">
        <v>0.23</v>
      </c>
      <c r="AB1326" s="4">
        <v>24.2</v>
      </c>
      <c r="AC1326" s="4">
        <v>7.85</v>
      </c>
      <c r="AD1326" s="4">
        <v>108</v>
      </c>
      <c r="AE1326" s="4">
        <v>39.700000000000003</v>
      </c>
      <c r="AF1326" s="4">
        <v>189</v>
      </c>
      <c r="AG1326" s="4">
        <v>38.9</v>
      </c>
      <c r="AH1326" s="4">
        <v>319</v>
      </c>
      <c r="AI1326" s="4">
        <v>60.1</v>
      </c>
      <c r="AJ1326" s="2">
        <v>0</v>
      </c>
      <c r="AK1326" s="2">
        <v>0</v>
      </c>
    </row>
    <row r="1327" spans="1:37" x14ac:dyDescent="0.3">
      <c r="A1327" s="5" t="s">
        <v>365</v>
      </c>
      <c r="B1327" s="7" t="s">
        <v>1103</v>
      </c>
      <c r="C1327" s="2">
        <v>0</v>
      </c>
      <c r="D1327" s="2">
        <v>0</v>
      </c>
      <c r="E1327" s="4" t="s">
        <v>602</v>
      </c>
      <c r="F1327" s="4" t="s">
        <v>590</v>
      </c>
      <c r="H1327" s="2">
        <v>0.65</v>
      </c>
      <c r="I1327" s="4">
        <v>855</v>
      </c>
      <c r="J1327" s="8">
        <v>196.38899999999998</v>
      </c>
      <c r="K1327" s="4">
        <v>15.7</v>
      </c>
      <c r="O1327" s="4">
        <v>2660</v>
      </c>
      <c r="P1327" s="4">
        <v>5.57</v>
      </c>
      <c r="Q1327" s="4">
        <v>7717</v>
      </c>
      <c r="R1327" s="4">
        <v>1.48</v>
      </c>
      <c r="T1327" s="4">
        <v>99.1</v>
      </c>
      <c r="U1327" s="4">
        <v>122</v>
      </c>
      <c r="V1327" s="4">
        <v>0.06</v>
      </c>
      <c r="W1327" s="4">
        <v>7.06</v>
      </c>
      <c r="X1327" s="4">
        <v>0.58799999999999997</v>
      </c>
      <c r="Y1327" s="4">
        <v>10.5</v>
      </c>
      <c r="Z1327" s="4">
        <v>17.7</v>
      </c>
      <c r="AA1327" s="4">
        <v>4.0999999999999996</v>
      </c>
      <c r="AB1327" s="4">
        <v>91.4</v>
      </c>
      <c r="AC1327" s="4">
        <v>24.4</v>
      </c>
      <c r="AD1327" s="4">
        <v>297</v>
      </c>
      <c r="AE1327" s="4">
        <v>95.6</v>
      </c>
      <c r="AF1327" s="4">
        <v>395</v>
      </c>
      <c r="AG1327" s="4">
        <v>73.8</v>
      </c>
      <c r="AH1327" s="4">
        <v>599</v>
      </c>
      <c r="AI1327" s="4">
        <v>107</v>
      </c>
      <c r="AJ1327" s="2">
        <v>0</v>
      </c>
      <c r="AK1327" s="2">
        <v>0</v>
      </c>
    </row>
    <row r="1328" spans="1:37" x14ac:dyDescent="0.3">
      <c r="A1328" s="5" t="s">
        <v>365</v>
      </c>
      <c r="B1328" s="7" t="s">
        <v>1103</v>
      </c>
      <c r="C1328" s="2">
        <v>0</v>
      </c>
      <c r="D1328" s="2">
        <v>0</v>
      </c>
      <c r="E1328" s="4" t="s">
        <v>603</v>
      </c>
      <c r="F1328" s="4" t="s">
        <v>590</v>
      </c>
      <c r="H1328" s="2">
        <v>0.65</v>
      </c>
      <c r="I1328" s="4">
        <v>783</v>
      </c>
      <c r="J1328" s="8">
        <v>226.93839999999997</v>
      </c>
      <c r="K1328" s="4">
        <v>8.09</v>
      </c>
      <c r="O1328" s="4">
        <v>1020</v>
      </c>
      <c r="P1328" s="4">
        <v>9.69</v>
      </c>
      <c r="Q1328" s="4">
        <v>8734</v>
      </c>
      <c r="R1328" s="4">
        <v>3.02</v>
      </c>
      <c r="T1328" s="4">
        <v>140</v>
      </c>
      <c r="U1328" s="4">
        <v>155</v>
      </c>
      <c r="V1328" s="4">
        <v>0.05</v>
      </c>
      <c r="W1328" s="4">
        <v>14.9</v>
      </c>
      <c r="X1328" s="4">
        <v>0.16400000000000001</v>
      </c>
      <c r="Y1328" s="4">
        <v>2.23</v>
      </c>
      <c r="Z1328" s="4">
        <v>4.04</v>
      </c>
      <c r="AA1328" s="4">
        <v>0.56799999999999995</v>
      </c>
      <c r="AB1328" s="4">
        <v>23.9</v>
      </c>
      <c r="AC1328" s="4">
        <v>6.87</v>
      </c>
      <c r="AD1328" s="4">
        <v>89.3</v>
      </c>
      <c r="AE1328" s="4">
        <v>36.1</v>
      </c>
      <c r="AF1328" s="4">
        <v>146</v>
      </c>
      <c r="AG1328" s="4">
        <v>31.4</v>
      </c>
      <c r="AH1328" s="4">
        <v>274</v>
      </c>
      <c r="AI1328" s="4">
        <v>47.5</v>
      </c>
      <c r="AJ1328" s="2">
        <v>0</v>
      </c>
      <c r="AK1328" s="2">
        <v>0</v>
      </c>
    </row>
    <row r="1329" spans="1:37" x14ac:dyDescent="0.3">
      <c r="A1329" s="5" t="s">
        <v>365</v>
      </c>
      <c r="B1329" s="7" t="s">
        <v>1103</v>
      </c>
      <c r="C1329" s="2">
        <v>0</v>
      </c>
      <c r="D1329" s="2">
        <v>0</v>
      </c>
      <c r="E1329" s="4" t="s">
        <v>604</v>
      </c>
      <c r="F1329" s="4" t="s">
        <v>590</v>
      </c>
      <c r="H1329" s="2">
        <v>0.65</v>
      </c>
      <c r="I1329" s="4">
        <v>848</v>
      </c>
      <c r="J1329" s="8">
        <v>305.49400000000003</v>
      </c>
      <c r="K1329" s="4">
        <v>14.8</v>
      </c>
      <c r="O1329" s="4">
        <v>4540</v>
      </c>
      <c r="P1329" s="4">
        <v>14.7</v>
      </c>
      <c r="Q1329" s="4">
        <v>9158</v>
      </c>
      <c r="R1329" s="4">
        <v>3.16</v>
      </c>
      <c r="T1329" s="4">
        <v>236</v>
      </c>
      <c r="U1329" s="4">
        <v>217</v>
      </c>
      <c r="V1329" s="4">
        <v>0.1</v>
      </c>
      <c r="W1329" s="4">
        <v>20.8</v>
      </c>
      <c r="X1329" s="4">
        <v>0.93400000000000005</v>
      </c>
      <c r="Y1329" s="4">
        <v>18.2</v>
      </c>
      <c r="Z1329" s="4">
        <v>32.299999999999997</v>
      </c>
      <c r="AA1329" s="4">
        <v>5.42</v>
      </c>
      <c r="AB1329" s="4">
        <v>160</v>
      </c>
      <c r="AC1329" s="4">
        <v>44.4</v>
      </c>
      <c r="AD1329" s="4">
        <v>504</v>
      </c>
      <c r="AE1329" s="4">
        <v>169</v>
      </c>
      <c r="AF1329" s="4">
        <v>627</v>
      </c>
      <c r="AG1329" s="4">
        <v>118</v>
      </c>
      <c r="AH1329" s="4">
        <v>906</v>
      </c>
      <c r="AI1329" s="4">
        <v>157</v>
      </c>
      <c r="AJ1329" s="2">
        <v>0</v>
      </c>
      <c r="AK1329" s="2">
        <v>0</v>
      </c>
    </row>
    <row r="1330" spans="1:37" x14ac:dyDescent="0.3">
      <c r="A1330" s="5" t="s">
        <v>365</v>
      </c>
      <c r="B1330" s="7" t="s">
        <v>1103</v>
      </c>
      <c r="C1330" s="2">
        <v>0</v>
      </c>
      <c r="D1330" s="2">
        <v>0</v>
      </c>
      <c r="E1330" s="4" t="s">
        <v>605</v>
      </c>
      <c r="F1330" s="4" t="s">
        <v>590</v>
      </c>
      <c r="H1330" s="2">
        <v>0.65</v>
      </c>
      <c r="I1330" s="4">
        <v>830</v>
      </c>
      <c r="J1330" s="8">
        <v>261.85199999999998</v>
      </c>
      <c r="K1330" s="4">
        <v>12.6</v>
      </c>
      <c r="O1330" s="4">
        <v>1050</v>
      </c>
      <c r="P1330" s="4">
        <v>7.4</v>
      </c>
      <c r="Q1330" s="4">
        <v>8403</v>
      </c>
      <c r="R1330" s="4">
        <v>2.42</v>
      </c>
      <c r="T1330" s="4">
        <v>91</v>
      </c>
      <c r="U1330" s="4">
        <v>114</v>
      </c>
      <c r="V1330" s="4">
        <v>0.01</v>
      </c>
      <c r="W1330" s="4">
        <v>11.6</v>
      </c>
      <c r="X1330" s="4">
        <v>0.158</v>
      </c>
      <c r="Y1330" s="4">
        <v>2.82</v>
      </c>
      <c r="Z1330" s="4">
        <v>6.07</v>
      </c>
      <c r="AA1330" s="4">
        <v>0.84899999999999998</v>
      </c>
      <c r="AB1330" s="4">
        <v>32.4</v>
      </c>
      <c r="AC1330" s="4">
        <v>9</v>
      </c>
      <c r="AD1330" s="4">
        <v>109</v>
      </c>
      <c r="AE1330" s="4">
        <v>37.9</v>
      </c>
      <c r="AF1330" s="4">
        <v>173</v>
      </c>
      <c r="AG1330" s="4">
        <v>32.5</v>
      </c>
      <c r="AH1330" s="4">
        <v>279</v>
      </c>
      <c r="AI1330" s="4">
        <v>52.1</v>
      </c>
      <c r="AJ1330" s="2">
        <v>0</v>
      </c>
      <c r="AK1330" s="2">
        <v>0</v>
      </c>
    </row>
    <row r="1331" spans="1:37" x14ac:dyDescent="0.3">
      <c r="A1331" s="5" t="s">
        <v>365</v>
      </c>
      <c r="B1331" s="7" t="s">
        <v>1103</v>
      </c>
      <c r="C1331" s="2">
        <v>0</v>
      </c>
      <c r="D1331" s="2">
        <v>0</v>
      </c>
      <c r="E1331" s="4" t="s">
        <v>606</v>
      </c>
      <c r="F1331" s="4" t="s">
        <v>590</v>
      </c>
      <c r="H1331" s="2">
        <v>0.65</v>
      </c>
      <c r="I1331" s="4">
        <v>741</v>
      </c>
      <c r="J1331" s="8">
        <v>331.67919999999998</v>
      </c>
      <c r="K1331" s="4">
        <v>5.25</v>
      </c>
      <c r="O1331" s="4">
        <v>2860</v>
      </c>
      <c r="P1331" s="4">
        <v>10</v>
      </c>
      <c r="Q1331" s="4">
        <v>10854</v>
      </c>
      <c r="R1331" s="4">
        <v>3.77</v>
      </c>
      <c r="T1331" s="4">
        <v>308</v>
      </c>
      <c r="U1331" s="4">
        <v>425</v>
      </c>
      <c r="V1331" s="4">
        <v>0.03</v>
      </c>
      <c r="W1331" s="4">
        <v>22.3</v>
      </c>
      <c r="X1331" s="4">
        <v>0.215</v>
      </c>
      <c r="Y1331" s="4">
        <v>4.58</v>
      </c>
      <c r="Z1331" s="4">
        <v>9.83</v>
      </c>
      <c r="AA1331" s="4">
        <v>0.56000000000000005</v>
      </c>
      <c r="AB1331" s="4">
        <v>62.4</v>
      </c>
      <c r="AC1331" s="4">
        <v>19.5</v>
      </c>
      <c r="AD1331" s="4">
        <v>243</v>
      </c>
      <c r="AE1331" s="4">
        <v>90.9</v>
      </c>
      <c r="AF1331" s="4">
        <v>387</v>
      </c>
      <c r="AG1331" s="4">
        <v>77.2</v>
      </c>
      <c r="AH1331" s="4">
        <v>582</v>
      </c>
      <c r="AI1331" s="4">
        <v>114</v>
      </c>
      <c r="AJ1331" s="2">
        <v>0</v>
      </c>
      <c r="AK1331" s="2">
        <v>0</v>
      </c>
    </row>
    <row r="1332" spans="1:37" x14ac:dyDescent="0.3">
      <c r="A1332" s="5" t="s">
        <v>365</v>
      </c>
      <c r="B1332" s="7" t="s">
        <v>1103</v>
      </c>
      <c r="C1332" s="2">
        <v>0</v>
      </c>
      <c r="D1332" s="2">
        <v>0</v>
      </c>
      <c r="E1332" s="4" t="s">
        <v>607</v>
      </c>
      <c r="F1332" s="4" t="s">
        <v>590</v>
      </c>
      <c r="H1332" s="2">
        <v>0.65</v>
      </c>
      <c r="I1332" s="4">
        <v>797</v>
      </c>
      <c r="J1332" s="8">
        <v>279.30880000000002</v>
      </c>
      <c r="K1332" s="4">
        <v>9.2799999999999994</v>
      </c>
      <c r="O1332" s="4">
        <v>1140</v>
      </c>
      <c r="P1332" s="4">
        <v>10.9</v>
      </c>
      <c r="Q1332" s="4">
        <v>8819</v>
      </c>
      <c r="R1332" s="4">
        <v>3.25</v>
      </c>
      <c r="T1332" s="4">
        <v>126</v>
      </c>
      <c r="U1332" s="4">
        <v>155</v>
      </c>
      <c r="V1332" s="4">
        <v>0.03</v>
      </c>
      <c r="W1332" s="4">
        <v>19.100000000000001</v>
      </c>
      <c r="X1332" s="4">
        <v>0.2</v>
      </c>
      <c r="Y1332" s="4">
        <v>2.79</v>
      </c>
      <c r="Z1332" s="4">
        <v>5.84</v>
      </c>
      <c r="AA1332" s="4">
        <v>0.46100000000000002</v>
      </c>
      <c r="AB1332" s="4">
        <v>29.5</v>
      </c>
      <c r="AC1332" s="4">
        <v>8.9499999999999993</v>
      </c>
      <c r="AD1332" s="4">
        <v>108</v>
      </c>
      <c r="AE1332" s="4">
        <v>42.1</v>
      </c>
      <c r="AF1332" s="4">
        <v>173</v>
      </c>
      <c r="AG1332" s="4">
        <v>33.5</v>
      </c>
      <c r="AH1332" s="4">
        <v>287</v>
      </c>
      <c r="AI1332" s="4">
        <v>57.9</v>
      </c>
      <c r="AJ1332" s="2">
        <v>0</v>
      </c>
      <c r="AK1332" s="2">
        <v>0</v>
      </c>
    </row>
    <row r="1333" spans="1:37" x14ac:dyDescent="0.3">
      <c r="A1333" s="5" t="s">
        <v>365</v>
      </c>
      <c r="B1333" s="7" t="s">
        <v>1103</v>
      </c>
      <c r="C1333" s="2">
        <v>0</v>
      </c>
      <c r="D1333" s="2">
        <v>0</v>
      </c>
      <c r="E1333" s="4" t="s">
        <v>608</v>
      </c>
      <c r="F1333" s="4" t="s">
        <v>590</v>
      </c>
      <c r="H1333" s="2">
        <v>0.65</v>
      </c>
      <c r="I1333" s="4">
        <v>742</v>
      </c>
      <c r="J1333" s="8">
        <v>292.40140000000002</v>
      </c>
      <c r="K1333" s="4">
        <v>5.29</v>
      </c>
      <c r="O1333" s="4">
        <v>1140</v>
      </c>
      <c r="P1333" s="4">
        <v>18.3</v>
      </c>
      <c r="Q1333" s="4">
        <v>10515</v>
      </c>
      <c r="R1333" s="4">
        <v>5.19</v>
      </c>
      <c r="T1333" s="4">
        <v>147</v>
      </c>
      <c r="U1333" s="4">
        <v>279</v>
      </c>
      <c r="V1333" s="4">
        <v>0.01</v>
      </c>
      <c r="W1333" s="4">
        <v>18.100000000000001</v>
      </c>
      <c r="X1333" s="4">
        <v>6.25E-2</v>
      </c>
      <c r="Y1333" s="4">
        <v>1.05</v>
      </c>
      <c r="Z1333" s="4">
        <v>3.12</v>
      </c>
      <c r="AA1333" s="4">
        <v>0.184</v>
      </c>
      <c r="AB1333" s="4">
        <v>22.4</v>
      </c>
      <c r="AC1333" s="4">
        <v>7.67</v>
      </c>
      <c r="AD1333" s="4">
        <v>101</v>
      </c>
      <c r="AE1333" s="4">
        <v>39.6</v>
      </c>
      <c r="AF1333" s="4">
        <v>183</v>
      </c>
      <c r="AG1333" s="4">
        <v>39.1</v>
      </c>
      <c r="AH1333" s="4">
        <v>326</v>
      </c>
      <c r="AI1333" s="4">
        <v>65.7</v>
      </c>
      <c r="AJ1333" s="2">
        <v>0</v>
      </c>
      <c r="AK1333" s="2">
        <v>0</v>
      </c>
    </row>
    <row r="1334" spans="1:37" x14ac:dyDescent="0.3">
      <c r="A1334" s="5" t="s">
        <v>364</v>
      </c>
      <c r="B1334" s="7" t="s">
        <v>1099</v>
      </c>
      <c r="C1334" s="2">
        <v>0</v>
      </c>
      <c r="D1334" s="2">
        <v>0</v>
      </c>
      <c r="E1334" s="3" t="s">
        <v>348</v>
      </c>
      <c r="F1334" s="3" t="s">
        <v>322</v>
      </c>
      <c r="G1334" s="3"/>
      <c r="H1334" s="6"/>
      <c r="I1334" s="13"/>
      <c r="J1334" s="3">
        <v>324</v>
      </c>
      <c r="K1334" s="3">
        <v>5.9</v>
      </c>
      <c r="L1334" s="3"/>
      <c r="M1334" s="3"/>
      <c r="N1334" s="3"/>
      <c r="O1334" s="3">
        <v>3280</v>
      </c>
      <c r="P1334" s="3">
        <v>5.38</v>
      </c>
      <c r="Q1334" s="3">
        <v>15860</v>
      </c>
      <c r="R1334" s="3"/>
      <c r="S1334" s="3">
        <v>1.2999999999999999E-2</v>
      </c>
      <c r="T1334" s="3">
        <v>166</v>
      </c>
      <c r="U1334" s="3">
        <v>187</v>
      </c>
      <c r="V1334" s="3">
        <v>3.2</v>
      </c>
      <c r="W1334" s="3">
        <v>21.1</v>
      </c>
      <c r="X1334" s="3">
        <v>1.5</v>
      </c>
      <c r="Y1334" s="3">
        <v>14.4</v>
      </c>
      <c r="Z1334" s="3">
        <v>14.2</v>
      </c>
      <c r="AA1334" s="3">
        <v>1.73</v>
      </c>
      <c r="AB1334" s="3">
        <v>73</v>
      </c>
      <c r="AC1334" s="3">
        <v>21.9</v>
      </c>
      <c r="AD1334" s="3">
        <v>250</v>
      </c>
      <c r="AE1334" s="3">
        <v>85.1</v>
      </c>
      <c r="AF1334" s="3">
        <v>365</v>
      </c>
      <c r="AG1334" s="3">
        <v>65.2</v>
      </c>
      <c r="AH1334" s="3">
        <v>519</v>
      </c>
      <c r="AI1334" s="3">
        <v>99.1</v>
      </c>
      <c r="AJ1334" s="2">
        <v>0</v>
      </c>
      <c r="AK1334" s="2">
        <v>0</v>
      </c>
    </row>
    <row r="1335" spans="1:37" x14ac:dyDescent="0.3">
      <c r="A1335" s="5" t="s">
        <v>364</v>
      </c>
      <c r="B1335" s="7" t="s">
        <v>1099</v>
      </c>
      <c r="C1335" s="2">
        <v>0</v>
      </c>
      <c r="D1335" s="2">
        <v>0</v>
      </c>
      <c r="E1335" s="3" t="s">
        <v>349</v>
      </c>
      <c r="F1335" s="3" t="s">
        <v>322</v>
      </c>
      <c r="G1335" s="3"/>
      <c r="H1335" s="6">
        <v>0.61094339939205511</v>
      </c>
      <c r="I1335" s="13"/>
      <c r="J1335" s="3">
        <v>224</v>
      </c>
      <c r="K1335" s="3">
        <v>5</v>
      </c>
      <c r="L1335" s="3"/>
      <c r="M1335" s="3"/>
      <c r="N1335" s="3"/>
      <c r="O1335" s="3">
        <v>1730</v>
      </c>
      <c r="P1335" s="3">
        <v>4.01</v>
      </c>
      <c r="Q1335" s="3">
        <v>15820</v>
      </c>
      <c r="R1335" s="3"/>
      <c r="S1335" s="3">
        <v>-1.4999999999999999E-2</v>
      </c>
      <c r="T1335" s="3">
        <v>76</v>
      </c>
      <c r="U1335" s="3">
        <v>100</v>
      </c>
      <c r="V1335" s="3">
        <v>1.2</v>
      </c>
      <c r="W1335" s="3">
        <v>11.1</v>
      </c>
      <c r="X1335" s="3">
        <v>0.57999999999999996</v>
      </c>
      <c r="Y1335" s="3">
        <v>4</v>
      </c>
      <c r="Z1335" s="3">
        <v>7.3</v>
      </c>
      <c r="AA1335" s="3">
        <v>1.07</v>
      </c>
      <c r="AB1335" s="3">
        <v>38.9</v>
      </c>
      <c r="AC1335" s="3">
        <v>11.7</v>
      </c>
      <c r="AD1335" s="3">
        <v>142</v>
      </c>
      <c r="AE1335" s="3">
        <v>49</v>
      </c>
      <c r="AF1335" s="3">
        <v>211</v>
      </c>
      <c r="AG1335" s="3">
        <v>39.1</v>
      </c>
      <c r="AH1335" s="3">
        <v>326</v>
      </c>
      <c r="AI1335" s="3">
        <v>62.5</v>
      </c>
      <c r="AJ1335" s="2">
        <v>0</v>
      </c>
      <c r="AK1335" s="2">
        <v>0</v>
      </c>
    </row>
    <row r="1336" spans="1:37" x14ac:dyDescent="0.3">
      <c r="A1336" s="5" t="s">
        <v>364</v>
      </c>
      <c r="B1336" s="7" t="s">
        <v>1099</v>
      </c>
      <c r="C1336" s="2">
        <v>0</v>
      </c>
      <c r="D1336" s="2">
        <v>0</v>
      </c>
      <c r="E1336" s="3" t="s">
        <v>350</v>
      </c>
      <c r="F1336" s="3" t="s">
        <v>322</v>
      </c>
      <c r="G1336" s="3"/>
      <c r="H1336" s="6">
        <v>1.0159411283288757</v>
      </c>
      <c r="I1336" s="13"/>
      <c r="J1336" s="3">
        <v>335</v>
      </c>
      <c r="K1336" s="3">
        <v>9.5</v>
      </c>
      <c r="L1336" s="3"/>
      <c r="M1336" s="3"/>
      <c r="N1336" s="3"/>
      <c r="O1336" s="3">
        <v>2320</v>
      </c>
      <c r="P1336" s="3">
        <v>8.5500000000000007</v>
      </c>
      <c r="Q1336" s="3">
        <v>14540</v>
      </c>
      <c r="R1336" s="3"/>
      <c r="S1336" s="3">
        <v>3.5000000000000003E-2</v>
      </c>
      <c r="T1336" s="3">
        <v>202</v>
      </c>
      <c r="U1336" s="3">
        <v>197</v>
      </c>
      <c r="V1336" s="3">
        <v>2.2599999999999998</v>
      </c>
      <c r="W1336" s="3">
        <v>17.8</v>
      </c>
      <c r="X1336" s="3">
        <v>1.06</v>
      </c>
      <c r="Y1336" s="3">
        <v>8.3000000000000007</v>
      </c>
      <c r="Z1336" s="3">
        <v>9.6999999999999993</v>
      </c>
      <c r="AA1336" s="3">
        <v>1.29</v>
      </c>
      <c r="AB1336" s="3">
        <v>50.2</v>
      </c>
      <c r="AC1336" s="3">
        <v>14.9</v>
      </c>
      <c r="AD1336" s="3">
        <v>173</v>
      </c>
      <c r="AE1336" s="3">
        <v>61.8</v>
      </c>
      <c r="AF1336" s="3">
        <v>257</v>
      </c>
      <c r="AG1336" s="3">
        <v>50.2</v>
      </c>
      <c r="AH1336" s="3">
        <v>412</v>
      </c>
      <c r="AI1336" s="3">
        <v>78.8</v>
      </c>
      <c r="AJ1336" s="2">
        <v>0</v>
      </c>
      <c r="AK1336" s="2">
        <v>0</v>
      </c>
    </row>
    <row r="1337" spans="1:37" x14ac:dyDescent="0.3">
      <c r="A1337" s="5" t="s">
        <v>364</v>
      </c>
      <c r="B1337" s="7" t="s">
        <v>1099</v>
      </c>
      <c r="C1337" s="2">
        <v>0</v>
      </c>
      <c r="D1337" s="2">
        <v>0</v>
      </c>
      <c r="E1337" s="3" t="s">
        <v>351</v>
      </c>
      <c r="F1337" s="3" t="s">
        <v>322</v>
      </c>
      <c r="G1337" s="3"/>
      <c r="H1337" s="6">
        <v>1.6358148324630029</v>
      </c>
      <c r="I1337" s="13"/>
      <c r="J1337" s="3">
        <v>368</v>
      </c>
      <c r="K1337" s="3">
        <v>7.8</v>
      </c>
      <c r="L1337" s="3"/>
      <c r="M1337" s="3"/>
      <c r="N1337" s="3"/>
      <c r="O1337" s="3">
        <v>1250</v>
      </c>
      <c r="P1337" s="3">
        <v>7.74</v>
      </c>
      <c r="Q1337" s="3">
        <v>16910</v>
      </c>
      <c r="R1337" s="3"/>
      <c r="S1337" s="3">
        <v>0.152</v>
      </c>
      <c r="T1337" s="3">
        <v>132.4</v>
      </c>
      <c r="U1337" s="3">
        <v>186.1</v>
      </c>
      <c r="V1337" s="3">
        <v>3.8</v>
      </c>
      <c r="W1337" s="3">
        <v>22.9</v>
      </c>
      <c r="X1337" s="3">
        <v>1.19</v>
      </c>
      <c r="Y1337" s="3">
        <v>7.5</v>
      </c>
      <c r="Z1337" s="3">
        <v>5.05</v>
      </c>
      <c r="AA1337" s="3">
        <v>0.33100000000000002</v>
      </c>
      <c r="AB1337" s="3">
        <v>25.1</v>
      </c>
      <c r="AC1337" s="3">
        <v>8.32</v>
      </c>
      <c r="AD1337" s="3">
        <v>97.4</v>
      </c>
      <c r="AE1337" s="3">
        <v>35</v>
      </c>
      <c r="AF1337" s="3">
        <v>169.2</v>
      </c>
      <c r="AG1337" s="3">
        <v>32.799999999999997</v>
      </c>
      <c r="AH1337" s="3">
        <v>285</v>
      </c>
      <c r="AI1337" s="3">
        <v>57.2</v>
      </c>
      <c r="AJ1337" s="2">
        <v>0</v>
      </c>
      <c r="AK1337" s="2">
        <v>0</v>
      </c>
    </row>
    <row r="1338" spans="1:37" x14ac:dyDescent="0.3">
      <c r="A1338" s="5" t="s">
        <v>364</v>
      </c>
      <c r="B1338" s="7" t="s">
        <v>1099</v>
      </c>
      <c r="C1338" s="2">
        <v>0</v>
      </c>
      <c r="D1338" s="2">
        <v>0</v>
      </c>
      <c r="E1338" s="4" t="s">
        <v>352</v>
      </c>
      <c r="F1338" s="4" t="s">
        <v>322</v>
      </c>
      <c r="I1338" s="8"/>
      <c r="J1338" s="4">
        <v>293</v>
      </c>
      <c r="K1338" s="4">
        <v>9.1999999999999993</v>
      </c>
      <c r="O1338" s="4">
        <v>3890</v>
      </c>
      <c r="P1338" s="4">
        <v>6.17</v>
      </c>
      <c r="Q1338" s="4">
        <v>14550</v>
      </c>
      <c r="S1338" s="4">
        <v>4.4999999999999998E-2</v>
      </c>
      <c r="T1338" s="4">
        <v>194</v>
      </c>
      <c r="U1338" s="4">
        <v>213</v>
      </c>
      <c r="V1338" s="4">
        <v>5.1999999999999998E-2</v>
      </c>
      <c r="W1338" s="4">
        <v>11.25</v>
      </c>
      <c r="X1338" s="4">
        <v>0.56499999999999995</v>
      </c>
      <c r="Y1338" s="4">
        <v>9.1</v>
      </c>
      <c r="Z1338" s="4">
        <v>17.2</v>
      </c>
      <c r="AA1338" s="4">
        <v>2.62</v>
      </c>
      <c r="AB1338" s="4">
        <v>89.5</v>
      </c>
      <c r="AC1338" s="4">
        <v>27.2</v>
      </c>
      <c r="AD1338" s="4">
        <v>315</v>
      </c>
      <c r="AE1338" s="4">
        <v>102.9</v>
      </c>
      <c r="AF1338" s="4">
        <v>444</v>
      </c>
      <c r="AG1338" s="4">
        <v>75.2</v>
      </c>
      <c r="AH1338" s="4">
        <v>618</v>
      </c>
      <c r="AI1338" s="4">
        <v>119</v>
      </c>
      <c r="AJ1338" s="2">
        <v>0</v>
      </c>
      <c r="AK1338" s="2">
        <v>0</v>
      </c>
    </row>
    <row r="1339" spans="1:37" x14ac:dyDescent="0.3">
      <c r="A1339" s="5" t="s">
        <v>364</v>
      </c>
      <c r="B1339" s="7" t="s">
        <v>1099</v>
      </c>
      <c r="C1339" s="2">
        <v>0</v>
      </c>
      <c r="D1339" s="2">
        <v>0</v>
      </c>
      <c r="E1339" s="4" t="s">
        <v>353</v>
      </c>
      <c r="F1339" s="4" t="s">
        <v>322</v>
      </c>
      <c r="I1339" s="8"/>
      <c r="J1339" s="4">
        <v>309</v>
      </c>
      <c r="K1339" s="4">
        <v>5.7</v>
      </c>
      <c r="O1339" s="4">
        <v>1220</v>
      </c>
      <c r="P1339" s="4">
        <v>5.73</v>
      </c>
      <c r="Q1339" s="4">
        <v>17060</v>
      </c>
      <c r="S1339" s="4">
        <v>0.05</v>
      </c>
      <c r="T1339" s="4">
        <v>108.7</v>
      </c>
      <c r="U1339" s="4">
        <v>150.69999999999999</v>
      </c>
      <c r="V1339" s="4">
        <v>-4.0000000000000002E-4</v>
      </c>
      <c r="W1339" s="4">
        <v>15.5</v>
      </c>
      <c r="X1339" s="4">
        <v>8.4000000000000005E-2</v>
      </c>
      <c r="Y1339" s="4">
        <v>1.8</v>
      </c>
      <c r="Z1339" s="4">
        <v>3.74</v>
      </c>
      <c r="AA1339" s="4">
        <v>0.38</v>
      </c>
      <c r="AB1339" s="4">
        <v>24.1</v>
      </c>
      <c r="AC1339" s="4">
        <v>8.06</v>
      </c>
      <c r="AD1339" s="4">
        <v>95.8</v>
      </c>
      <c r="AE1339" s="4">
        <v>34</v>
      </c>
      <c r="AF1339" s="4">
        <v>164</v>
      </c>
      <c r="AG1339" s="4">
        <v>32</v>
      </c>
      <c r="AH1339" s="4">
        <v>281</v>
      </c>
      <c r="AI1339" s="4">
        <v>55.6</v>
      </c>
      <c r="AJ1339" s="2">
        <v>0</v>
      </c>
      <c r="AK1339" s="2">
        <v>0</v>
      </c>
    </row>
    <row r="1340" spans="1:37" x14ac:dyDescent="0.3">
      <c r="A1340" s="5" t="s">
        <v>364</v>
      </c>
      <c r="B1340" s="7" t="s">
        <v>1099</v>
      </c>
      <c r="C1340" s="2">
        <v>0</v>
      </c>
      <c r="D1340" s="2">
        <v>0</v>
      </c>
      <c r="E1340" s="3" t="s">
        <v>354</v>
      </c>
      <c r="F1340" s="3" t="s">
        <v>322</v>
      </c>
      <c r="G1340" s="3"/>
      <c r="H1340" s="6">
        <v>-9.4673149995915973E-2</v>
      </c>
      <c r="I1340" s="13"/>
      <c r="J1340" s="3">
        <v>124</v>
      </c>
      <c r="K1340" s="3">
        <v>33.9</v>
      </c>
      <c r="L1340" s="3"/>
      <c r="M1340" s="3"/>
      <c r="N1340" s="3"/>
      <c r="O1340" s="3">
        <v>801</v>
      </c>
      <c r="P1340" s="3">
        <v>8.6</v>
      </c>
      <c r="Q1340" s="3">
        <v>14320</v>
      </c>
      <c r="R1340" s="3"/>
      <c r="S1340" s="3">
        <v>1.68</v>
      </c>
      <c r="T1340" s="3">
        <v>47.5</v>
      </c>
      <c r="U1340" s="3">
        <v>81.400000000000006</v>
      </c>
      <c r="V1340" s="3">
        <v>4.5999999999999996</v>
      </c>
      <c r="W1340" s="3">
        <v>17.2</v>
      </c>
      <c r="X1340" s="3">
        <v>0.97</v>
      </c>
      <c r="Y1340" s="3">
        <v>4.4000000000000004</v>
      </c>
      <c r="Z1340" s="3">
        <v>3.92</v>
      </c>
      <c r="AA1340" s="3">
        <v>0.47</v>
      </c>
      <c r="AB1340" s="3">
        <v>19.5</v>
      </c>
      <c r="AC1340" s="3">
        <v>6.68</v>
      </c>
      <c r="AD1340" s="3">
        <v>77.400000000000006</v>
      </c>
      <c r="AE1340" s="3">
        <v>28.2</v>
      </c>
      <c r="AF1340" s="3">
        <v>127.3</v>
      </c>
      <c r="AG1340" s="3">
        <v>22.98</v>
      </c>
      <c r="AH1340" s="3">
        <v>196.7</v>
      </c>
      <c r="AI1340" s="3">
        <v>37.6</v>
      </c>
      <c r="AJ1340" s="2">
        <v>0</v>
      </c>
      <c r="AK1340" s="2">
        <v>0</v>
      </c>
    </row>
    <row r="1341" spans="1:37" x14ac:dyDescent="0.3">
      <c r="A1341" s="5" t="s">
        <v>364</v>
      </c>
      <c r="B1341" s="7" t="s">
        <v>1099</v>
      </c>
      <c r="C1341" s="2">
        <v>0</v>
      </c>
      <c r="D1341" s="2">
        <v>0</v>
      </c>
      <c r="E1341" s="4" t="s">
        <v>355</v>
      </c>
      <c r="F1341" s="4" t="s">
        <v>322</v>
      </c>
      <c r="H1341" s="2">
        <v>1.2686293598583458</v>
      </c>
      <c r="I1341" s="8"/>
      <c r="J1341" s="4">
        <v>467</v>
      </c>
      <c r="K1341" s="4">
        <v>3.3</v>
      </c>
      <c r="O1341" s="4">
        <v>3580</v>
      </c>
      <c r="P1341" s="4">
        <v>10.5</v>
      </c>
      <c r="Q1341" s="4">
        <v>20460</v>
      </c>
      <c r="S1341" s="4">
        <v>5.8000000000000003E-2</v>
      </c>
      <c r="T1341" s="4">
        <v>398</v>
      </c>
      <c r="U1341" s="4">
        <v>543</v>
      </c>
      <c r="V1341" s="4">
        <v>0.104</v>
      </c>
      <c r="W1341" s="4">
        <v>27.91</v>
      </c>
      <c r="X1341" s="4">
        <v>0.21</v>
      </c>
      <c r="Y1341" s="4">
        <v>3.51</v>
      </c>
      <c r="Z1341" s="4">
        <v>9.1999999999999993</v>
      </c>
      <c r="AA1341" s="4">
        <v>0.29399999999999998</v>
      </c>
      <c r="AB1341" s="4">
        <v>57.4</v>
      </c>
      <c r="AC1341" s="4">
        <v>19.7</v>
      </c>
      <c r="AD1341" s="4">
        <v>246</v>
      </c>
      <c r="AE1341" s="4">
        <v>90.2</v>
      </c>
      <c r="AF1341" s="4">
        <v>415</v>
      </c>
      <c r="AG1341" s="4">
        <v>80.7</v>
      </c>
      <c r="AH1341" s="4">
        <v>685</v>
      </c>
      <c r="AI1341" s="4">
        <v>126.9</v>
      </c>
      <c r="AJ1341" s="2">
        <v>0</v>
      </c>
      <c r="AK1341" s="2">
        <v>0</v>
      </c>
    </row>
    <row r="1342" spans="1:37" x14ac:dyDescent="0.3">
      <c r="A1342" s="5" t="s">
        <v>364</v>
      </c>
      <c r="B1342" s="7" t="s">
        <v>1099</v>
      </c>
      <c r="C1342" s="2">
        <v>0</v>
      </c>
      <c r="D1342" s="2">
        <v>0</v>
      </c>
      <c r="E1342" s="4" t="s">
        <v>356</v>
      </c>
      <c r="F1342" s="4" t="s">
        <v>322</v>
      </c>
      <c r="H1342" s="2">
        <v>1.0038819478862258</v>
      </c>
      <c r="I1342" s="8"/>
      <c r="J1342" s="4">
        <v>667</v>
      </c>
      <c r="K1342" s="4">
        <v>1.4</v>
      </c>
      <c r="O1342" s="4">
        <v>3650</v>
      </c>
      <c r="P1342" s="4">
        <v>16.02</v>
      </c>
      <c r="Q1342" s="4">
        <v>20440</v>
      </c>
      <c r="S1342" s="4">
        <v>7.4999999999999997E-2</v>
      </c>
      <c r="T1342" s="4">
        <v>491</v>
      </c>
      <c r="U1342" s="4">
        <v>617</v>
      </c>
      <c r="AJ1342" s="2">
        <v>0</v>
      </c>
      <c r="AK1342" s="2">
        <v>0</v>
      </c>
    </row>
    <row r="1343" spans="1:37" x14ac:dyDescent="0.3">
      <c r="A1343" s="5" t="s">
        <v>364</v>
      </c>
      <c r="B1343" s="7" t="s">
        <v>1099</v>
      </c>
      <c r="C1343" s="2">
        <v>0</v>
      </c>
      <c r="D1343" s="2">
        <v>0</v>
      </c>
      <c r="E1343" s="4" t="s">
        <v>357</v>
      </c>
      <c r="F1343" s="4" t="s">
        <v>322</v>
      </c>
      <c r="H1343" s="2">
        <v>1.0635158945662715</v>
      </c>
      <c r="I1343" s="8"/>
      <c r="J1343" s="4">
        <v>249</v>
      </c>
      <c r="K1343" s="4">
        <v>7.4</v>
      </c>
      <c r="O1343" s="4">
        <v>2710</v>
      </c>
      <c r="P1343" s="4">
        <v>4.76</v>
      </c>
      <c r="Q1343" s="4">
        <v>14050</v>
      </c>
      <c r="S1343" s="4">
        <v>2.7E-2</v>
      </c>
      <c r="T1343" s="4">
        <v>116</v>
      </c>
      <c r="U1343" s="4">
        <v>126</v>
      </c>
      <c r="V1343" s="4">
        <v>3.3000000000000002E-2</v>
      </c>
      <c r="W1343" s="4">
        <v>7.1</v>
      </c>
      <c r="X1343" s="4">
        <v>0.34799999999999998</v>
      </c>
      <c r="Y1343" s="4">
        <v>6.9</v>
      </c>
      <c r="Z1343" s="4">
        <v>12.5</v>
      </c>
      <c r="AA1343" s="4">
        <v>2.62</v>
      </c>
      <c r="AB1343" s="4">
        <v>66</v>
      </c>
      <c r="AC1343" s="4">
        <v>20</v>
      </c>
      <c r="AD1343" s="4">
        <v>226</v>
      </c>
      <c r="AE1343" s="4">
        <v>76</v>
      </c>
      <c r="AF1343" s="4">
        <v>324</v>
      </c>
      <c r="AG1343" s="4">
        <v>57.5</v>
      </c>
      <c r="AH1343" s="4">
        <v>468</v>
      </c>
      <c r="AI1343" s="4">
        <v>89</v>
      </c>
      <c r="AJ1343" s="2">
        <v>0</v>
      </c>
      <c r="AK1343" s="2">
        <v>0</v>
      </c>
    </row>
    <row r="1344" spans="1:37" x14ac:dyDescent="0.3">
      <c r="A1344" s="5" t="s">
        <v>364</v>
      </c>
      <c r="B1344" s="7" t="s">
        <v>1099</v>
      </c>
      <c r="C1344" s="2">
        <v>0</v>
      </c>
      <c r="D1344" s="2">
        <v>0</v>
      </c>
      <c r="E1344" s="4" t="s">
        <v>358</v>
      </c>
      <c r="F1344" s="4" t="s">
        <v>322</v>
      </c>
      <c r="I1344" s="8"/>
      <c r="J1344" s="4">
        <v>450</v>
      </c>
      <c r="K1344" s="4">
        <v>7.5</v>
      </c>
      <c r="O1344" s="4">
        <v>7330</v>
      </c>
      <c r="P1344" s="4">
        <v>18</v>
      </c>
      <c r="Q1344" s="4">
        <v>14740</v>
      </c>
      <c r="S1344" s="4">
        <v>2.5999999999999999E-2</v>
      </c>
      <c r="T1344" s="4">
        <v>382</v>
      </c>
      <c r="U1344" s="4">
        <v>410.2</v>
      </c>
      <c r="V1344" s="4">
        <v>8.6999999999999994E-2</v>
      </c>
      <c r="W1344" s="4">
        <v>18.18</v>
      </c>
      <c r="X1344" s="4">
        <v>0.74199999999999999</v>
      </c>
      <c r="Y1344" s="4">
        <v>12.45</v>
      </c>
      <c r="Z1344" s="4">
        <v>20.6</v>
      </c>
      <c r="AA1344" s="4">
        <v>3.86</v>
      </c>
      <c r="AB1344" s="4">
        <v>147</v>
      </c>
      <c r="AC1344" s="4">
        <v>45.2</v>
      </c>
      <c r="AD1344" s="4">
        <v>554</v>
      </c>
      <c r="AE1344" s="4">
        <v>188.6</v>
      </c>
      <c r="AF1344" s="4">
        <v>797</v>
      </c>
      <c r="AG1344" s="4">
        <v>138.6</v>
      </c>
      <c r="AH1344" s="4">
        <v>1102</v>
      </c>
      <c r="AI1344" s="4">
        <v>200.8</v>
      </c>
      <c r="AJ1344" s="2">
        <v>0</v>
      </c>
      <c r="AK1344" s="2">
        <v>0</v>
      </c>
    </row>
    <row r="1345" spans="1:37" x14ac:dyDescent="0.3">
      <c r="A1345" s="5" t="s">
        <v>364</v>
      </c>
      <c r="B1345" s="7" t="s">
        <v>1099</v>
      </c>
      <c r="C1345" s="2">
        <v>0</v>
      </c>
      <c r="D1345" s="2">
        <v>0</v>
      </c>
      <c r="E1345" s="4" t="s">
        <v>359</v>
      </c>
      <c r="F1345" s="4" t="s">
        <v>322</v>
      </c>
      <c r="I1345" s="8"/>
      <c r="J1345" s="4">
        <v>226</v>
      </c>
      <c r="K1345" s="4">
        <v>8.1999999999999993</v>
      </c>
      <c r="O1345" s="4">
        <v>2230</v>
      </c>
      <c r="P1345" s="4">
        <v>7.1</v>
      </c>
      <c r="Q1345" s="4">
        <v>18080</v>
      </c>
      <c r="S1345" s="4">
        <v>3.5000000000000003E-2</v>
      </c>
      <c r="T1345" s="4">
        <v>142</v>
      </c>
      <c r="U1345" s="4">
        <v>189</v>
      </c>
      <c r="V1345" s="4">
        <v>0.48699999999999999</v>
      </c>
      <c r="W1345" s="4">
        <v>15.53</v>
      </c>
      <c r="X1345" s="4">
        <v>0.25900000000000001</v>
      </c>
      <c r="Y1345" s="4">
        <v>3.37</v>
      </c>
      <c r="Z1345" s="4">
        <v>7.5</v>
      </c>
      <c r="AA1345" s="4">
        <v>1.08</v>
      </c>
      <c r="AB1345" s="4">
        <v>42.9</v>
      </c>
      <c r="AC1345" s="4">
        <v>14.1</v>
      </c>
      <c r="AD1345" s="4">
        <v>169</v>
      </c>
      <c r="AE1345" s="4">
        <v>58.4</v>
      </c>
      <c r="AF1345" s="4">
        <v>260</v>
      </c>
      <c r="AG1345" s="4">
        <v>48.3</v>
      </c>
      <c r="AH1345" s="4">
        <v>395</v>
      </c>
      <c r="AI1345" s="4">
        <v>77.8</v>
      </c>
      <c r="AJ1345" s="2">
        <v>0</v>
      </c>
      <c r="AK1345" s="2">
        <v>0</v>
      </c>
    </row>
    <row r="1346" spans="1:37" x14ac:dyDescent="0.3">
      <c r="A1346" s="5" t="s">
        <v>364</v>
      </c>
      <c r="B1346" s="7" t="s">
        <v>1099</v>
      </c>
      <c r="C1346" s="2">
        <v>0</v>
      </c>
      <c r="D1346" s="2">
        <v>0</v>
      </c>
      <c r="E1346" s="3" t="s">
        <v>360</v>
      </c>
      <c r="F1346" s="3" t="s">
        <v>322</v>
      </c>
      <c r="G1346" s="3"/>
      <c r="H1346" s="6">
        <v>0.7600715730127855</v>
      </c>
      <c r="I1346" s="13"/>
      <c r="J1346" s="3">
        <v>553</v>
      </c>
      <c r="K1346" s="3">
        <v>6</v>
      </c>
      <c r="L1346" s="3"/>
      <c r="M1346" s="3"/>
      <c r="N1346" s="3"/>
      <c r="O1346" s="3">
        <v>4160</v>
      </c>
      <c r="P1346" s="3">
        <v>11.1</v>
      </c>
      <c r="Q1346" s="3">
        <v>14970</v>
      </c>
      <c r="R1346" s="3"/>
      <c r="S1346" s="3">
        <v>0.106</v>
      </c>
      <c r="T1346" s="3">
        <v>1440</v>
      </c>
      <c r="U1346" s="3">
        <v>1010</v>
      </c>
      <c r="V1346" s="3">
        <v>5.8</v>
      </c>
      <c r="W1346" s="3">
        <v>55.8</v>
      </c>
      <c r="X1346" s="3">
        <v>2.39</v>
      </c>
      <c r="Y1346" s="3">
        <v>17.7</v>
      </c>
      <c r="Z1346" s="3">
        <v>16.8</v>
      </c>
      <c r="AA1346" s="3">
        <v>0.93</v>
      </c>
      <c r="AB1346" s="3">
        <v>85.6</v>
      </c>
      <c r="AC1346" s="3">
        <v>25.9</v>
      </c>
      <c r="AD1346" s="3">
        <v>303</v>
      </c>
      <c r="AE1346" s="3">
        <v>104.8</v>
      </c>
      <c r="AF1346" s="3">
        <v>472</v>
      </c>
      <c r="AG1346" s="3">
        <v>89.3</v>
      </c>
      <c r="AH1346" s="3">
        <v>753</v>
      </c>
      <c r="AI1346" s="3">
        <v>148</v>
      </c>
      <c r="AJ1346" s="2">
        <v>0</v>
      </c>
      <c r="AK1346" s="2">
        <v>0</v>
      </c>
    </row>
    <row r="1347" spans="1:37" x14ac:dyDescent="0.3">
      <c r="A1347" s="5" t="s">
        <v>364</v>
      </c>
      <c r="B1347" s="7" t="s">
        <v>1099</v>
      </c>
      <c r="C1347" s="2">
        <v>0</v>
      </c>
      <c r="D1347" s="2">
        <v>0</v>
      </c>
      <c r="E1347" s="4" t="s">
        <v>361</v>
      </c>
      <c r="F1347" s="4" t="s">
        <v>322</v>
      </c>
      <c r="I1347" s="8"/>
      <c r="J1347" s="4">
        <v>330</v>
      </c>
      <c r="K1347" s="4">
        <v>3.1</v>
      </c>
      <c r="O1347" s="4">
        <v>2161</v>
      </c>
      <c r="P1347" s="4">
        <v>21.28</v>
      </c>
      <c r="Q1347" s="4">
        <v>18160</v>
      </c>
      <c r="S1347" s="4">
        <v>6.3E-2</v>
      </c>
      <c r="T1347" s="4">
        <v>293</v>
      </c>
      <c r="U1347" s="4">
        <v>354</v>
      </c>
      <c r="V1347" s="4">
        <v>8.0999999999999996E-3</v>
      </c>
      <c r="W1347" s="4">
        <v>26.5</v>
      </c>
      <c r="X1347" s="4">
        <v>0.122</v>
      </c>
      <c r="Y1347" s="4">
        <v>2.27</v>
      </c>
      <c r="Z1347" s="4">
        <v>4.8099999999999996</v>
      </c>
      <c r="AA1347" s="4">
        <v>0.34899999999999998</v>
      </c>
      <c r="AB1347" s="4">
        <v>37.299999999999997</v>
      </c>
      <c r="AC1347" s="4">
        <v>12.03</v>
      </c>
      <c r="AD1347" s="4">
        <v>150.4</v>
      </c>
      <c r="AE1347" s="4">
        <v>54.4</v>
      </c>
      <c r="AF1347" s="4">
        <v>246.9</v>
      </c>
      <c r="AG1347" s="4">
        <v>47.3</v>
      </c>
      <c r="AH1347" s="4">
        <v>394</v>
      </c>
      <c r="AI1347" s="4">
        <v>76.599999999999994</v>
      </c>
      <c r="AJ1347" s="2">
        <v>0</v>
      </c>
      <c r="AK1347" s="2">
        <v>0</v>
      </c>
    </row>
    <row r="1348" spans="1:37" x14ac:dyDescent="0.3">
      <c r="A1348" s="5" t="s">
        <v>364</v>
      </c>
      <c r="B1348" s="7" t="s">
        <v>1099</v>
      </c>
      <c r="C1348" s="2">
        <v>0</v>
      </c>
      <c r="D1348" s="2">
        <v>0</v>
      </c>
      <c r="E1348" s="4" t="s">
        <v>362</v>
      </c>
      <c r="F1348" s="4" t="s">
        <v>322</v>
      </c>
      <c r="I1348" s="8"/>
      <c r="J1348" s="4">
        <v>184</v>
      </c>
      <c r="K1348" s="4">
        <v>6.7</v>
      </c>
      <c r="O1348" s="4">
        <v>1530</v>
      </c>
      <c r="P1348" s="4">
        <v>3.9</v>
      </c>
      <c r="Q1348" s="4">
        <v>15860</v>
      </c>
      <c r="S1348" s="4">
        <v>-2.5000000000000001E-2</v>
      </c>
      <c r="T1348" s="4">
        <v>63.9</v>
      </c>
      <c r="U1348" s="4">
        <v>87.5</v>
      </c>
      <c r="V1348" s="4">
        <v>0.77</v>
      </c>
      <c r="W1348" s="4">
        <v>9.8000000000000007</v>
      </c>
      <c r="X1348" s="4">
        <v>0.4</v>
      </c>
      <c r="Y1348" s="4">
        <v>3.79</v>
      </c>
      <c r="Z1348" s="4">
        <v>6.3</v>
      </c>
      <c r="AA1348" s="4">
        <v>0.91</v>
      </c>
      <c r="AB1348" s="4">
        <v>34.4</v>
      </c>
      <c r="AC1348" s="4">
        <v>11.1</v>
      </c>
      <c r="AD1348" s="4">
        <v>126</v>
      </c>
      <c r="AE1348" s="4">
        <v>44.3</v>
      </c>
      <c r="AF1348" s="4">
        <v>194</v>
      </c>
      <c r="AG1348" s="4">
        <v>35.799999999999997</v>
      </c>
      <c r="AH1348" s="4">
        <v>288</v>
      </c>
      <c r="AI1348" s="4">
        <v>56.3</v>
      </c>
      <c r="AJ1348" s="2">
        <v>0</v>
      </c>
      <c r="AK1348" s="2">
        <v>0</v>
      </c>
    </row>
    <row r="1349" spans="1:37" x14ac:dyDescent="0.3">
      <c r="A1349" s="5" t="s">
        <v>364</v>
      </c>
      <c r="B1349" s="7" t="s">
        <v>1099</v>
      </c>
      <c r="C1349" s="2">
        <v>0</v>
      </c>
      <c r="D1349" s="2">
        <v>0</v>
      </c>
      <c r="E1349" s="4" t="s">
        <v>363</v>
      </c>
      <c r="F1349" s="4" t="s">
        <v>322</v>
      </c>
      <c r="I1349" s="8"/>
      <c r="J1349" s="4">
        <v>239</v>
      </c>
      <c r="K1349" s="4">
        <v>5.5</v>
      </c>
      <c r="O1349" s="4">
        <v>1322</v>
      </c>
      <c r="P1349" s="4">
        <v>12.39</v>
      </c>
      <c r="Q1349" s="4">
        <v>18140</v>
      </c>
      <c r="S1349" s="4">
        <v>2.4E-2</v>
      </c>
      <c r="T1349" s="4">
        <v>145.69999999999999</v>
      </c>
      <c r="U1349" s="4">
        <v>221.2</v>
      </c>
      <c r="V1349" s="4">
        <v>-1.9E-3</v>
      </c>
      <c r="W1349" s="4">
        <v>18.34</v>
      </c>
      <c r="X1349" s="4">
        <v>6.6000000000000003E-2</v>
      </c>
      <c r="Y1349" s="4">
        <v>1.81</v>
      </c>
      <c r="Z1349" s="4">
        <v>4.05</v>
      </c>
      <c r="AA1349" s="4">
        <v>0.3</v>
      </c>
      <c r="AB1349" s="4">
        <v>24.6</v>
      </c>
      <c r="AC1349" s="4">
        <v>8.27</v>
      </c>
      <c r="AD1349" s="4">
        <v>103.5</v>
      </c>
      <c r="AE1349" s="4">
        <v>38.200000000000003</v>
      </c>
      <c r="AF1349" s="4">
        <v>176.8</v>
      </c>
      <c r="AG1349" s="4">
        <v>34.299999999999997</v>
      </c>
      <c r="AH1349" s="4">
        <v>292.5</v>
      </c>
      <c r="AI1349" s="4">
        <v>58.1</v>
      </c>
      <c r="AJ1349" s="2">
        <v>0</v>
      </c>
      <c r="AK1349" s="2">
        <v>0</v>
      </c>
    </row>
    <row r="1350" spans="1:37" x14ac:dyDescent="0.3">
      <c r="A1350" s="5" t="s">
        <v>364</v>
      </c>
      <c r="B1350" s="7" t="s">
        <v>1103</v>
      </c>
      <c r="C1350" s="2">
        <v>0</v>
      </c>
      <c r="D1350" s="2">
        <v>0</v>
      </c>
      <c r="E1350" s="4" t="s">
        <v>609</v>
      </c>
      <c r="F1350" s="4" t="s">
        <v>590</v>
      </c>
      <c r="H1350" s="2">
        <v>1.3</v>
      </c>
      <c r="I1350" s="4">
        <v>908</v>
      </c>
      <c r="J1350" s="8">
        <v>244.39519999999999</v>
      </c>
      <c r="K1350" s="4">
        <v>24.5</v>
      </c>
      <c r="O1350" s="4">
        <v>2170</v>
      </c>
      <c r="P1350" s="4">
        <v>3.2</v>
      </c>
      <c r="Q1350" s="4">
        <v>7708</v>
      </c>
      <c r="R1350" s="4">
        <v>0.93</v>
      </c>
      <c r="T1350" s="4">
        <v>64.900000000000006</v>
      </c>
      <c r="U1350" s="4">
        <v>80.599999999999994</v>
      </c>
      <c r="V1350" s="4">
        <v>0.08</v>
      </c>
      <c r="W1350" s="4">
        <v>5.37</v>
      </c>
      <c r="X1350" s="4">
        <v>0.70399999999999996</v>
      </c>
      <c r="Y1350" s="4">
        <v>9.73</v>
      </c>
      <c r="Z1350" s="4">
        <v>17.399999999999999</v>
      </c>
      <c r="AA1350" s="4">
        <v>4.9400000000000004</v>
      </c>
      <c r="AB1350" s="4">
        <v>71.3</v>
      </c>
      <c r="AC1350" s="4">
        <v>20.2</v>
      </c>
      <c r="AD1350" s="4">
        <v>238</v>
      </c>
      <c r="AE1350" s="4">
        <v>75.5</v>
      </c>
      <c r="AF1350" s="4">
        <v>305</v>
      </c>
      <c r="AG1350" s="4">
        <v>60.3</v>
      </c>
      <c r="AH1350" s="4">
        <v>505</v>
      </c>
      <c r="AI1350" s="4">
        <v>92.5</v>
      </c>
      <c r="AJ1350" s="2">
        <v>0</v>
      </c>
      <c r="AK1350" s="2">
        <v>0</v>
      </c>
    </row>
    <row r="1351" spans="1:37" x14ac:dyDescent="0.3">
      <c r="A1351" s="5" t="s">
        <v>364</v>
      </c>
      <c r="B1351" s="7" t="s">
        <v>1103</v>
      </c>
      <c r="C1351" s="2">
        <v>0</v>
      </c>
      <c r="D1351" s="2">
        <v>0</v>
      </c>
      <c r="E1351" s="4" t="s">
        <v>610</v>
      </c>
      <c r="F1351" s="4" t="s">
        <v>590</v>
      </c>
      <c r="H1351" s="2">
        <v>1.3</v>
      </c>
      <c r="I1351" s="4">
        <v>748</v>
      </c>
      <c r="J1351" s="8">
        <v>231.30259999999998</v>
      </c>
      <c r="K1351" s="4">
        <v>5.64</v>
      </c>
      <c r="O1351" s="4">
        <v>876</v>
      </c>
      <c r="P1351" s="4">
        <v>10.7</v>
      </c>
      <c r="Q1351" s="4">
        <v>9413</v>
      </c>
      <c r="R1351" s="4">
        <v>3.48</v>
      </c>
      <c r="T1351" s="4">
        <v>127</v>
      </c>
      <c r="U1351" s="4">
        <v>193</v>
      </c>
      <c r="W1351" s="4">
        <v>14.9</v>
      </c>
      <c r="X1351" s="4">
        <v>6.54E-2</v>
      </c>
      <c r="Y1351" s="4">
        <v>1.22</v>
      </c>
      <c r="Z1351" s="4">
        <v>3.37</v>
      </c>
      <c r="AA1351" s="4">
        <v>0.26</v>
      </c>
      <c r="AB1351" s="4">
        <v>19.899999999999999</v>
      </c>
      <c r="AC1351" s="4">
        <v>6.4</v>
      </c>
      <c r="AD1351" s="4">
        <v>83.3</v>
      </c>
      <c r="AE1351" s="4">
        <v>32.6</v>
      </c>
      <c r="AF1351" s="4">
        <v>147</v>
      </c>
      <c r="AG1351" s="4">
        <v>29.7</v>
      </c>
      <c r="AH1351" s="4">
        <v>239</v>
      </c>
      <c r="AI1351" s="4">
        <v>48</v>
      </c>
      <c r="AJ1351" s="2">
        <v>0</v>
      </c>
      <c r="AK1351" s="2">
        <v>0</v>
      </c>
    </row>
    <row r="1352" spans="1:37" x14ac:dyDescent="0.3">
      <c r="A1352" s="5" t="s">
        <v>364</v>
      </c>
      <c r="B1352" s="7" t="s">
        <v>1103</v>
      </c>
      <c r="C1352" s="2">
        <v>0</v>
      </c>
      <c r="D1352" s="2">
        <v>0</v>
      </c>
      <c r="E1352" s="4" t="s">
        <v>611</v>
      </c>
      <c r="F1352" s="4" t="s">
        <v>590</v>
      </c>
      <c r="H1352" s="2">
        <v>1.3</v>
      </c>
      <c r="I1352" s="4">
        <v>797</v>
      </c>
      <c r="J1352" s="8">
        <v>248.7594</v>
      </c>
      <c r="K1352" s="4">
        <v>9.26</v>
      </c>
      <c r="O1352" s="4">
        <v>1810</v>
      </c>
      <c r="P1352" s="4">
        <v>7.17</v>
      </c>
      <c r="Q1352" s="4">
        <v>8293</v>
      </c>
      <c r="R1352" s="4">
        <v>2.09</v>
      </c>
      <c r="T1352" s="4">
        <v>201</v>
      </c>
      <c r="U1352" s="4">
        <v>212</v>
      </c>
      <c r="V1352" s="4">
        <v>0.74</v>
      </c>
      <c r="W1352" s="4">
        <v>17.2</v>
      </c>
      <c r="X1352" s="4">
        <v>0.438</v>
      </c>
      <c r="Y1352" s="4">
        <v>5.52</v>
      </c>
      <c r="Z1352" s="4">
        <v>9.2100000000000009</v>
      </c>
      <c r="AA1352" s="4">
        <v>1.2</v>
      </c>
      <c r="AB1352" s="4">
        <v>48.6</v>
      </c>
      <c r="AC1352" s="4">
        <v>14.4</v>
      </c>
      <c r="AD1352" s="4">
        <v>170</v>
      </c>
      <c r="AE1352" s="4">
        <v>72.2</v>
      </c>
      <c r="AF1352" s="4">
        <v>289</v>
      </c>
      <c r="AG1352" s="4">
        <v>50.9</v>
      </c>
      <c r="AH1352" s="4">
        <v>424</v>
      </c>
      <c r="AI1352" s="4">
        <v>78.3</v>
      </c>
      <c r="AJ1352" s="2">
        <v>0</v>
      </c>
      <c r="AK1352" s="2">
        <v>0</v>
      </c>
    </row>
    <row r="1353" spans="1:37" x14ac:dyDescent="0.3">
      <c r="A1353" s="5" t="s">
        <v>364</v>
      </c>
      <c r="B1353" s="7" t="s">
        <v>1103</v>
      </c>
      <c r="C1353" s="6">
        <v>0</v>
      </c>
      <c r="D1353" s="6">
        <v>0</v>
      </c>
      <c r="E1353" s="3" t="s">
        <v>612</v>
      </c>
      <c r="F1353" s="3" t="s">
        <v>590</v>
      </c>
      <c r="G1353" s="3"/>
      <c r="H1353" s="6">
        <v>1.3</v>
      </c>
      <c r="I1353" s="3">
        <v>763</v>
      </c>
      <c r="J1353" s="13">
        <v>362.22860000000003</v>
      </c>
      <c r="K1353" s="3">
        <v>6.57</v>
      </c>
      <c r="L1353" s="3"/>
      <c r="M1353" s="3"/>
      <c r="N1353" s="3"/>
      <c r="O1353" s="3">
        <v>1020</v>
      </c>
      <c r="P1353" s="3">
        <v>12.3</v>
      </c>
      <c r="Q1353" s="3">
        <v>10515</v>
      </c>
      <c r="R1353" s="3">
        <v>3.64</v>
      </c>
      <c r="S1353" s="3"/>
      <c r="T1353" s="3">
        <v>134</v>
      </c>
      <c r="U1353" s="3">
        <v>199</v>
      </c>
      <c r="V1353" s="3">
        <v>3</v>
      </c>
      <c r="W1353" s="3">
        <v>23.5</v>
      </c>
      <c r="X1353" s="3">
        <v>0.90600000000000003</v>
      </c>
      <c r="Y1353" s="3">
        <v>4.6100000000000003</v>
      </c>
      <c r="Z1353" s="3">
        <v>4.25</v>
      </c>
      <c r="AA1353" s="3">
        <v>0.41499999999999998</v>
      </c>
      <c r="AB1353" s="3">
        <v>23.6</v>
      </c>
      <c r="AC1353" s="3">
        <v>6.95</v>
      </c>
      <c r="AD1353" s="3">
        <v>92.6</v>
      </c>
      <c r="AE1353" s="3">
        <v>36.5</v>
      </c>
      <c r="AF1353" s="3">
        <v>167</v>
      </c>
      <c r="AG1353" s="3">
        <v>32.200000000000003</v>
      </c>
      <c r="AH1353" s="3">
        <v>296</v>
      </c>
      <c r="AI1353" s="3">
        <v>51.2</v>
      </c>
      <c r="AJ1353" s="6">
        <v>0</v>
      </c>
      <c r="AK1353" s="6">
        <v>0</v>
      </c>
    </row>
    <row r="1354" spans="1:37" x14ac:dyDescent="0.3">
      <c r="A1354" s="5" t="s">
        <v>364</v>
      </c>
      <c r="B1354" s="7" t="s">
        <v>1103</v>
      </c>
      <c r="C1354" s="2">
        <v>0</v>
      </c>
      <c r="D1354" s="2">
        <v>0</v>
      </c>
      <c r="E1354" s="4" t="s">
        <v>613</v>
      </c>
      <c r="F1354" s="4" t="s">
        <v>590</v>
      </c>
      <c r="H1354" s="2">
        <v>1.3</v>
      </c>
      <c r="I1354" s="4">
        <v>753</v>
      </c>
      <c r="J1354" s="8">
        <v>226.93839999999997</v>
      </c>
      <c r="K1354" s="4">
        <v>5.93</v>
      </c>
      <c r="O1354" s="4">
        <v>919</v>
      </c>
      <c r="P1354" s="4">
        <v>12.3</v>
      </c>
      <c r="Q1354" s="4">
        <v>10515</v>
      </c>
      <c r="R1354" s="4">
        <v>3.96</v>
      </c>
      <c r="T1354" s="4">
        <v>133</v>
      </c>
      <c r="U1354" s="4">
        <v>258</v>
      </c>
      <c r="W1354" s="4">
        <v>15.8</v>
      </c>
      <c r="X1354" s="4">
        <v>6.3299999999999995E-2</v>
      </c>
      <c r="Y1354" s="4">
        <v>1.29</v>
      </c>
      <c r="Z1354" s="4">
        <v>3.04</v>
      </c>
      <c r="AA1354" s="4">
        <v>0.221</v>
      </c>
      <c r="AB1354" s="4">
        <v>19.2</v>
      </c>
      <c r="AC1354" s="4">
        <v>6.81</v>
      </c>
      <c r="AD1354" s="4">
        <v>90</v>
      </c>
      <c r="AE1354" s="4">
        <v>34.700000000000003</v>
      </c>
      <c r="AF1354" s="4">
        <v>152</v>
      </c>
      <c r="AG1354" s="4">
        <v>31.1</v>
      </c>
      <c r="AH1354" s="4">
        <v>263</v>
      </c>
      <c r="AI1354" s="4">
        <v>52.2</v>
      </c>
      <c r="AJ1354" s="2">
        <v>0</v>
      </c>
      <c r="AK1354" s="2">
        <v>0</v>
      </c>
    </row>
    <row r="1355" spans="1:37" x14ac:dyDescent="0.3">
      <c r="A1355" s="5" t="s">
        <v>364</v>
      </c>
      <c r="B1355" s="7" t="s">
        <v>1103</v>
      </c>
      <c r="C1355" s="2">
        <v>0</v>
      </c>
      <c r="D1355" s="2">
        <v>0</v>
      </c>
      <c r="E1355" s="4" t="s">
        <v>614</v>
      </c>
      <c r="F1355" s="4" t="s">
        <v>590</v>
      </c>
      <c r="H1355" s="2">
        <v>1.3</v>
      </c>
      <c r="I1355" s="4">
        <v>889</v>
      </c>
      <c r="J1355" s="8">
        <v>218.21</v>
      </c>
      <c r="K1355" s="4">
        <v>20.9</v>
      </c>
      <c r="O1355" s="4">
        <v>2250</v>
      </c>
      <c r="P1355" s="4">
        <v>4.8600000000000003</v>
      </c>
      <c r="Q1355" s="4">
        <v>7920</v>
      </c>
      <c r="R1355" s="4">
        <v>1.0900000000000001</v>
      </c>
      <c r="T1355" s="4">
        <v>97.7</v>
      </c>
      <c r="U1355" s="4">
        <v>103</v>
      </c>
      <c r="V1355" s="4">
        <v>0.09</v>
      </c>
      <c r="W1355" s="4">
        <v>5.64</v>
      </c>
      <c r="X1355" s="4">
        <v>0.74</v>
      </c>
      <c r="Y1355" s="4">
        <v>10.9</v>
      </c>
      <c r="Z1355" s="4">
        <v>18</v>
      </c>
      <c r="AA1355" s="4">
        <v>5.48</v>
      </c>
      <c r="AB1355" s="4">
        <v>86.2</v>
      </c>
      <c r="AC1355" s="4">
        <v>24.3</v>
      </c>
      <c r="AD1355" s="4">
        <v>276</v>
      </c>
      <c r="AE1355" s="4">
        <v>91.7</v>
      </c>
      <c r="AF1355" s="4">
        <v>353</v>
      </c>
      <c r="AG1355" s="4">
        <v>67.099999999999994</v>
      </c>
      <c r="AH1355" s="4">
        <v>596</v>
      </c>
      <c r="AI1355" s="4">
        <v>110</v>
      </c>
      <c r="AJ1355" s="2">
        <v>0</v>
      </c>
      <c r="AK1355" s="2">
        <v>0</v>
      </c>
    </row>
    <row r="1356" spans="1:37" x14ac:dyDescent="0.3">
      <c r="A1356" s="5" t="s">
        <v>364</v>
      </c>
      <c r="B1356" s="7" t="s">
        <v>1103</v>
      </c>
      <c r="C1356" s="2">
        <v>0</v>
      </c>
      <c r="D1356" s="2">
        <v>0</v>
      </c>
      <c r="E1356" s="4" t="s">
        <v>615</v>
      </c>
      <c r="F1356" s="4" t="s">
        <v>590</v>
      </c>
      <c r="H1356" s="2">
        <v>1.3</v>
      </c>
      <c r="I1356" s="4">
        <v>819</v>
      </c>
      <c r="J1356" s="8">
        <v>213.8458</v>
      </c>
      <c r="K1356" s="4">
        <v>11.4</v>
      </c>
      <c r="O1356" s="4">
        <v>838</v>
      </c>
      <c r="P1356" s="4">
        <v>7.75</v>
      </c>
      <c r="Q1356" s="4">
        <v>9158</v>
      </c>
      <c r="R1356" s="4">
        <v>2.6</v>
      </c>
      <c r="T1356" s="4">
        <v>87.7</v>
      </c>
      <c r="U1356" s="4">
        <v>139</v>
      </c>
      <c r="V1356" s="4">
        <v>0.02</v>
      </c>
      <c r="W1356" s="4">
        <v>10.6</v>
      </c>
      <c r="X1356" s="4">
        <v>7.5700000000000003E-2</v>
      </c>
      <c r="Y1356" s="4">
        <v>1.41</v>
      </c>
      <c r="Z1356" s="4">
        <v>3.16</v>
      </c>
      <c r="AA1356" s="4">
        <v>0.58899999999999997</v>
      </c>
      <c r="AB1356" s="4">
        <v>19.5</v>
      </c>
      <c r="AC1356" s="4">
        <v>7.17</v>
      </c>
      <c r="AD1356" s="4">
        <v>87.7</v>
      </c>
      <c r="AE1356" s="4">
        <v>28.5</v>
      </c>
      <c r="AF1356" s="4">
        <v>134</v>
      </c>
      <c r="AG1356" s="4">
        <v>27.2</v>
      </c>
      <c r="AH1356" s="4">
        <v>242</v>
      </c>
      <c r="AI1356" s="4">
        <v>48.1</v>
      </c>
      <c r="AJ1356" s="2">
        <v>0</v>
      </c>
      <c r="AK1356" s="2">
        <v>0</v>
      </c>
    </row>
    <row r="1357" spans="1:37" x14ac:dyDescent="0.3">
      <c r="A1357" s="5" t="s">
        <v>364</v>
      </c>
      <c r="B1357" s="7" t="s">
        <v>1103</v>
      </c>
      <c r="C1357" s="2">
        <v>0</v>
      </c>
      <c r="D1357" s="2">
        <v>0</v>
      </c>
      <c r="E1357" s="4" t="s">
        <v>616</v>
      </c>
      <c r="F1357" s="4" t="s">
        <v>590</v>
      </c>
      <c r="H1357" s="2">
        <v>1.3</v>
      </c>
      <c r="I1357" s="4">
        <v>883</v>
      </c>
      <c r="J1357" s="8">
        <v>200.75319999999999</v>
      </c>
      <c r="K1357" s="4">
        <v>20</v>
      </c>
      <c r="O1357" s="4">
        <v>2520</v>
      </c>
      <c r="P1357" s="4">
        <v>4.28</v>
      </c>
      <c r="Q1357" s="4">
        <v>9243</v>
      </c>
      <c r="R1357" s="4">
        <v>1.3</v>
      </c>
      <c r="T1357" s="4">
        <v>105</v>
      </c>
      <c r="U1357" s="4">
        <v>109</v>
      </c>
      <c r="V1357" s="4">
        <v>0.27</v>
      </c>
      <c r="W1357" s="4">
        <v>8.52</v>
      </c>
      <c r="X1357" s="4">
        <v>1.03</v>
      </c>
      <c r="Y1357" s="4">
        <v>14.2</v>
      </c>
      <c r="Z1357" s="4">
        <v>24.4</v>
      </c>
      <c r="AA1357" s="4">
        <v>4.91</v>
      </c>
      <c r="AB1357" s="4">
        <v>99.5</v>
      </c>
      <c r="AC1357" s="4">
        <v>29.5</v>
      </c>
      <c r="AD1357" s="4">
        <v>309</v>
      </c>
      <c r="AE1357" s="4">
        <v>93.7</v>
      </c>
      <c r="AF1357" s="4">
        <v>400</v>
      </c>
      <c r="AG1357" s="4">
        <v>79.2</v>
      </c>
      <c r="AH1357" s="4">
        <v>588</v>
      </c>
      <c r="AI1357" s="4">
        <v>110</v>
      </c>
      <c r="AJ1357" s="2">
        <v>0</v>
      </c>
      <c r="AK1357" s="2">
        <v>0</v>
      </c>
    </row>
    <row r="1358" spans="1:37" x14ac:dyDescent="0.3">
      <c r="A1358" s="5" t="s">
        <v>364</v>
      </c>
      <c r="B1358" s="7" t="s">
        <v>1103</v>
      </c>
      <c r="C1358" s="2">
        <v>0</v>
      </c>
      <c r="D1358" s="2">
        <v>0</v>
      </c>
      <c r="E1358" s="4" t="s">
        <v>617</v>
      </c>
      <c r="F1358" s="4" t="s">
        <v>590</v>
      </c>
      <c r="H1358" s="2">
        <v>1.3</v>
      </c>
      <c r="I1358" s="4">
        <v>832</v>
      </c>
      <c r="J1358" s="8">
        <v>187.66059999999999</v>
      </c>
      <c r="K1358" s="4">
        <v>12.8</v>
      </c>
      <c r="O1358" s="4">
        <v>2170</v>
      </c>
      <c r="P1358" s="4">
        <v>5.81</v>
      </c>
      <c r="Q1358" s="4">
        <v>7912</v>
      </c>
      <c r="R1358" s="4">
        <v>1.67</v>
      </c>
      <c r="T1358" s="4">
        <v>104</v>
      </c>
      <c r="U1358" s="4">
        <v>140</v>
      </c>
      <c r="V1358" s="4">
        <v>0.05</v>
      </c>
      <c r="W1358" s="4">
        <v>8.82</v>
      </c>
      <c r="X1358" s="4">
        <v>0.40400000000000003</v>
      </c>
      <c r="Y1358" s="4">
        <v>6.66</v>
      </c>
      <c r="Z1358" s="4">
        <v>12.8</v>
      </c>
      <c r="AA1358" s="4">
        <v>2.86</v>
      </c>
      <c r="AB1358" s="4">
        <v>68.5</v>
      </c>
      <c r="AC1358" s="4">
        <v>19.600000000000001</v>
      </c>
      <c r="AD1358" s="4">
        <v>237</v>
      </c>
      <c r="AE1358" s="4">
        <v>77.400000000000006</v>
      </c>
      <c r="AF1358" s="4">
        <v>311</v>
      </c>
      <c r="AG1358" s="4">
        <v>63.3</v>
      </c>
      <c r="AH1358" s="4">
        <v>530</v>
      </c>
      <c r="AI1358" s="4">
        <v>91.1</v>
      </c>
      <c r="AJ1358" s="2">
        <v>0</v>
      </c>
      <c r="AK1358" s="2">
        <v>0</v>
      </c>
    </row>
    <row r="1359" spans="1:37" x14ac:dyDescent="0.3">
      <c r="A1359" s="5" t="s">
        <v>364</v>
      </c>
      <c r="B1359" s="7" t="s">
        <v>1103</v>
      </c>
      <c r="C1359" s="2">
        <v>0</v>
      </c>
      <c r="D1359" s="2">
        <v>0</v>
      </c>
      <c r="E1359" s="4" t="s">
        <v>618</v>
      </c>
      <c r="F1359" s="4" t="s">
        <v>590</v>
      </c>
      <c r="H1359" s="2">
        <v>1.3</v>
      </c>
      <c r="I1359" s="4">
        <v>791</v>
      </c>
      <c r="J1359" s="8">
        <v>296.76560000000001</v>
      </c>
      <c r="K1359" s="4">
        <v>8.73</v>
      </c>
      <c r="O1359" s="4">
        <v>1010</v>
      </c>
      <c r="P1359" s="4">
        <v>13.5</v>
      </c>
      <c r="Q1359" s="4">
        <v>11024</v>
      </c>
      <c r="R1359" s="4">
        <v>3.78</v>
      </c>
      <c r="T1359" s="4">
        <v>141</v>
      </c>
      <c r="U1359" s="4">
        <v>218</v>
      </c>
      <c r="V1359" s="4">
        <v>0.93</v>
      </c>
      <c r="W1359" s="4">
        <v>19.600000000000001</v>
      </c>
      <c r="X1359" s="4">
        <v>0.36199999999999999</v>
      </c>
      <c r="Y1359" s="4">
        <v>2.96</v>
      </c>
      <c r="Z1359" s="4">
        <v>4.0199999999999996</v>
      </c>
      <c r="AA1359" s="4">
        <v>0.40500000000000003</v>
      </c>
      <c r="AB1359" s="4">
        <v>24.5</v>
      </c>
      <c r="AC1359" s="4">
        <v>7.67</v>
      </c>
      <c r="AD1359" s="4">
        <v>97.1</v>
      </c>
      <c r="AE1359" s="4">
        <v>37.700000000000003</v>
      </c>
      <c r="AF1359" s="4">
        <v>172</v>
      </c>
      <c r="AG1359" s="4">
        <v>33.9</v>
      </c>
      <c r="AH1359" s="4">
        <v>313</v>
      </c>
      <c r="AI1359" s="4">
        <v>57.7</v>
      </c>
      <c r="AJ1359" s="2">
        <v>0</v>
      </c>
      <c r="AK1359" s="2">
        <v>0</v>
      </c>
    </row>
    <row r="1360" spans="1:37" x14ac:dyDescent="0.3">
      <c r="A1360" s="5" t="s">
        <v>364</v>
      </c>
      <c r="B1360" s="7" t="s">
        <v>1103</v>
      </c>
      <c r="C1360" s="2">
        <v>0</v>
      </c>
      <c r="D1360" s="2">
        <v>0</v>
      </c>
      <c r="E1360" s="4" t="s">
        <v>619</v>
      </c>
      <c r="F1360" s="4" t="s">
        <v>590</v>
      </c>
      <c r="H1360" s="2">
        <v>1.3</v>
      </c>
      <c r="I1360" s="4">
        <v>850</v>
      </c>
      <c r="J1360" s="8">
        <v>226.93839999999997</v>
      </c>
      <c r="K1360" s="4">
        <v>15.1</v>
      </c>
      <c r="O1360" s="4">
        <v>3460</v>
      </c>
      <c r="P1360" s="4">
        <v>7.09</v>
      </c>
      <c r="Q1360" s="4">
        <v>8166</v>
      </c>
      <c r="R1360" s="4">
        <v>2.09</v>
      </c>
      <c r="T1360" s="4">
        <v>176</v>
      </c>
      <c r="U1360" s="4">
        <v>218</v>
      </c>
      <c r="V1360" s="4">
        <v>0.09</v>
      </c>
      <c r="W1360" s="4">
        <v>10.5</v>
      </c>
      <c r="X1360" s="4">
        <v>0.69</v>
      </c>
      <c r="Y1360" s="4">
        <v>12.5</v>
      </c>
      <c r="Z1360" s="4">
        <v>21.7</v>
      </c>
      <c r="AA1360" s="4">
        <v>4.7</v>
      </c>
      <c r="AB1360" s="4">
        <v>109</v>
      </c>
      <c r="AC1360" s="4">
        <v>32.700000000000003</v>
      </c>
      <c r="AD1360" s="4">
        <v>390</v>
      </c>
      <c r="AE1360" s="4">
        <v>131</v>
      </c>
      <c r="AF1360" s="4">
        <v>505</v>
      </c>
      <c r="AG1360" s="4">
        <v>97.2</v>
      </c>
      <c r="AH1360" s="4">
        <v>747</v>
      </c>
      <c r="AI1360" s="4">
        <v>145</v>
      </c>
      <c r="AJ1360" s="2">
        <v>0</v>
      </c>
      <c r="AK1360" s="2">
        <v>0</v>
      </c>
    </row>
    <row r="1361" spans="1:37" x14ac:dyDescent="0.3">
      <c r="A1361" s="5" t="s">
        <v>364</v>
      </c>
      <c r="B1361" s="7" t="s">
        <v>1103</v>
      </c>
      <c r="C1361" s="2">
        <v>0</v>
      </c>
      <c r="D1361" s="2">
        <v>0</v>
      </c>
      <c r="E1361" s="4" t="s">
        <v>620</v>
      </c>
      <c r="F1361" s="4" t="s">
        <v>590</v>
      </c>
      <c r="H1361" s="2">
        <v>1.3</v>
      </c>
      <c r="I1361" s="4">
        <v>988</v>
      </c>
      <c r="J1361" s="8">
        <v>226.93839999999997</v>
      </c>
      <c r="K1361" s="4">
        <v>44.2</v>
      </c>
      <c r="O1361" s="4">
        <v>1400</v>
      </c>
      <c r="P1361" s="4">
        <v>8.82</v>
      </c>
      <c r="Q1361" s="4">
        <v>7776</v>
      </c>
      <c r="R1361" s="4">
        <v>3.53</v>
      </c>
      <c r="T1361" s="4">
        <v>139</v>
      </c>
      <c r="U1361" s="4">
        <v>162</v>
      </c>
      <c r="V1361" s="4">
        <v>0.17</v>
      </c>
      <c r="W1361" s="4">
        <v>10.5</v>
      </c>
      <c r="X1361" s="4">
        <v>0.24299999999999999</v>
      </c>
      <c r="Y1361" s="4">
        <v>4.2300000000000004</v>
      </c>
      <c r="Z1361" s="4">
        <v>7.36</v>
      </c>
      <c r="AA1361" s="4">
        <v>1.22</v>
      </c>
      <c r="AB1361" s="4">
        <v>37.9</v>
      </c>
      <c r="AC1361" s="4">
        <v>10.6</v>
      </c>
      <c r="AD1361" s="4">
        <v>141</v>
      </c>
      <c r="AE1361" s="4">
        <v>51.3</v>
      </c>
      <c r="AF1361" s="4">
        <v>201</v>
      </c>
      <c r="AG1361" s="4">
        <v>41.3</v>
      </c>
      <c r="AH1361" s="4">
        <v>370</v>
      </c>
      <c r="AI1361" s="4">
        <v>67.599999999999994</v>
      </c>
      <c r="AJ1361" s="2">
        <v>0</v>
      </c>
      <c r="AK1361" s="2">
        <v>0</v>
      </c>
    </row>
    <row r="1362" spans="1:37" x14ac:dyDescent="0.3">
      <c r="A1362" s="5" t="s">
        <v>364</v>
      </c>
      <c r="B1362" s="7" t="s">
        <v>1103</v>
      </c>
      <c r="C1362" s="2">
        <v>0</v>
      </c>
      <c r="D1362" s="2">
        <v>0</v>
      </c>
      <c r="E1362" s="4" t="s">
        <v>621</v>
      </c>
      <c r="F1362" s="4" t="s">
        <v>590</v>
      </c>
      <c r="H1362" s="2">
        <v>1.3</v>
      </c>
      <c r="I1362" s="4">
        <v>850</v>
      </c>
      <c r="J1362" s="8">
        <v>466.96939999999995</v>
      </c>
      <c r="K1362" s="4">
        <v>15.1</v>
      </c>
      <c r="O1362" s="4">
        <v>4970</v>
      </c>
      <c r="P1362" s="4">
        <v>18.2</v>
      </c>
      <c r="Q1362" s="4">
        <v>8387</v>
      </c>
      <c r="R1362" s="4">
        <v>3.34</v>
      </c>
      <c r="T1362" s="4">
        <v>486</v>
      </c>
      <c r="U1362" s="4">
        <v>439</v>
      </c>
      <c r="V1362" s="4">
        <v>0.47</v>
      </c>
      <c r="W1362" s="4">
        <v>26.1</v>
      </c>
      <c r="X1362" s="4">
        <v>1.05</v>
      </c>
      <c r="Y1362" s="4">
        <v>18.100000000000001</v>
      </c>
      <c r="Z1362" s="4">
        <v>33</v>
      </c>
      <c r="AA1362" s="4">
        <v>5.38</v>
      </c>
      <c r="AB1362" s="4">
        <v>169</v>
      </c>
      <c r="AC1362" s="4">
        <v>48.9</v>
      </c>
      <c r="AD1362" s="4">
        <v>569</v>
      </c>
      <c r="AE1362" s="4">
        <v>183</v>
      </c>
      <c r="AF1362" s="4">
        <v>769</v>
      </c>
      <c r="AG1362" s="4">
        <v>140</v>
      </c>
      <c r="AH1362" s="4">
        <v>1200</v>
      </c>
      <c r="AI1362" s="4">
        <v>204</v>
      </c>
      <c r="AJ1362" s="2">
        <v>0</v>
      </c>
      <c r="AK1362" s="2">
        <v>0</v>
      </c>
    </row>
    <row r="1363" spans="1:37" x14ac:dyDescent="0.3">
      <c r="A1363" s="5" t="s">
        <v>364</v>
      </c>
      <c r="B1363" s="7" t="s">
        <v>1103</v>
      </c>
      <c r="C1363" s="6">
        <v>0</v>
      </c>
      <c r="D1363" s="6">
        <v>0</v>
      </c>
      <c r="E1363" s="3" t="s">
        <v>622</v>
      </c>
      <c r="F1363" s="3" t="s">
        <v>590</v>
      </c>
      <c r="G1363" s="3"/>
      <c r="H1363" s="6">
        <v>1.3</v>
      </c>
      <c r="I1363" s="3">
        <v>746</v>
      </c>
      <c r="J1363" s="13">
        <v>453.87679999999995</v>
      </c>
      <c r="K1363" s="3">
        <v>5.54</v>
      </c>
      <c r="L1363" s="3"/>
      <c r="M1363" s="3"/>
      <c r="N1363" s="3"/>
      <c r="O1363" s="3">
        <v>1000</v>
      </c>
      <c r="P1363" s="3">
        <v>11.8</v>
      </c>
      <c r="Q1363" s="3">
        <v>8904</v>
      </c>
      <c r="R1363" s="3">
        <v>3.35</v>
      </c>
      <c r="S1363" s="3"/>
      <c r="T1363" s="3">
        <v>135</v>
      </c>
      <c r="U1363" s="3">
        <v>215</v>
      </c>
      <c r="V1363" s="3">
        <v>3.43</v>
      </c>
      <c r="W1363" s="3">
        <v>24.9</v>
      </c>
      <c r="X1363" s="3">
        <v>1.25</v>
      </c>
      <c r="Y1363" s="3">
        <v>7.71</v>
      </c>
      <c r="Z1363" s="3">
        <v>10.7</v>
      </c>
      <c r="AA1363" s="3">
        <v>0.56200000000000006</v>
      </c>
      <c r="AB1363" s="3">
        <v>20.3</v>
      </c>
      <c r="AC1363" s="3">
        <v>7.38</v>
      </c>
      <c r="AD1363" s="3">
        <v>89.8</v>
      </c>
      <c r="AE1363" s="3">
        <v>32.4</v>
      </c>
      <c r="AF1363" s="3">
        <v>152</v>
      </c>
      <c r="AG1363" s="3">
        <v>30</v>
      </c>
      <c r="AH1363" s="3">
        <v>304</v>
      </c>
      <c r="AI1363" s="3">
        <v>51.8</v>
      </c>
      <c r="AJ1363" s="6">
        <v>0</v>
      </c>
      <c r="AK1363" s="6">
        <v>0</v>
      </c>
    </row>
    <row r="1364" spans="1:37" x14ac:dyDescent="0.3">
      <c r="A1364" s="5" t="s">
        <v>364</v>
      </c>
      <c r="B1364" s="7" t="s">
        <v>1103</v>
      </c>
      <c r="C1364" s="2">
        <v>0</v>
      </c>
      <c r="D1364" s="2">
        <v>0</v>
      </c>
      <c r="E1364" s="4" t="s">
        <v>623</v>
      </c>
      <c r="F1364" s="4" t="s">
        <v>590</v>
      </c>
      <c r="H1364" s="2">
        <v>1.3</v>
      </c>
      <c r="I1364" s="4">
        <v>736</v>
      </c>
      <c r="J1364" s="8">
        <v>283.673</v>
      </c>
      <c r="K1364" s="4">
        <v>4.9800000000000004</v>
      </c>
      <c r="O1364" s="4">
        <v>1740</v>
      </c>
      <c r="P1364" s="4">
        <v>6.08</v>
      </c>
      <c r="Q1364" s="4">
        <v>8115</v>
      </c>
      <c r="R1364" s="4">
        <v>2</v>
      </c>
      <c r="T1364" s="4">
        <v>144</v>
      </c>
      <c r="U1364" s="4">
        <v>200</v>
      </c>
      <c r="V1364" s="4">
        <v>0.45</v>
      </c>
      <c r="W1364" s="4">
        <v>15.3</v>
      </c>
      <c r="X1364" s="4">
        <v>0.36399999999999999</v>
      </c>
      <c r="Y1364" s="4">
        <v>5.8</v>
      </c>
      <c r="Z1364" s="4">
        <v>8.82</v>
      </c>
      <c r="AA1364" s="4">
        <v>0.80400000000000005</v>
      </c>
      <c r="AB1364" s="4">
        <v>43.2</v>
      </c>
      <c r="AC1364" s="4">
        <v>14.3</v>
      </c>
      <c r="AD1364" s="4">
        <v>176</v>
      </c>
      <c r="AE1364" s="4">
        <v>62.8</v>
      </c>
      <c r="AF1364" s="4">
        <v>265</v>
      </c>
      <c r="AG1364" s="4">
        <v>51.8</v>
      </c>
      <c r="AH1364" s="4">
        <v>450</v>
      </c>
      <c r="AI1364" s="4">
        <v>78</v>
      </c>
      <c r="AJ1364" s="2">
        <v>0</v>
      </c>
      <c r="AK1364" s="2">
        <v>0</v>
      </c>
    </row>
    <row r="1365" spans="1:37" x14ac:dyDescent="0.3">
      <c r="A1365" s="5" t="s">
        <v>364</v>
      </c>
      <c r="B1365" s="7" t="s">
        <v>1103</v>
      </c>
      <c r="C1365" s="2">
        <v>0</v>
      </c>
      <c r="D1365" s="2">
        <v>0</v>
      </c>
      <c r="E1365" s="4" t="s">
        <v>624</v>
      </c>
      <c r="F1365" s="4" t="s">
        <v>590</v>
      </c>
      <c r="H1365" s="2">
        <v>1.3</v>
      </c>
      <c r="I1365" s="4">
        <v>807</v>
      </c>
      <c r="J1365" s="8">
        <v>322.95079999999996</v>
      </c>
      <c r="K1365" s="4">
        <v>10.199999999999999</v>
      </c>
      <c r="O1365" s="4">
        <v>1220</v>
      </c>
      <c r="P1365" s="4">
        <v>14.2</v>
      </c>
      <c r="Q1365" s="4">
        <v>11024</v>
      </c>
      <c r="R1365" s="4">
        <v>4.3</v>
      </c>
      <c r="T1365" s="4">
        <v>169</v>
      </c>
      <c r="U1365" s="4">
        <v>256</v>
      </c>
      <c r="V1365" s="4">
        <v>0.66</v>
      </c>
      <c r="W1365" s="4">
        <v>21.9</v>
      </c>
      <c r="X1365" s="4">
        <v>0.27800000000000002</v>
      </c>
      <c r="Y1365" s="4">
        <v>3.76</v>
      </c>
      <c r="Z1365" s="4">
        <v>4.75</v>
      </c>
      <c r="AA1365" s="4">
        <v>0.47299999999999998</v>
      </c>
      <c r="AB1365" s="4">
        <v>26</v>
      </c>
      <c r="AC1365" s="4">
        <v>10.199999999999999</v>
      </c>
      <c r="AD1365" s="4">
        <v>117</v>
      </c>
      <c r="AE1365" s="4">
        <v>47.3</v>
      </c>
      <c r="AF1365" s="4">
        <v>201</v>
      </c>
      <c r="AG1365" s="4">
        <v>39.1</v>
      </c>
      <c r="AH1365" s="4">
        <v>357</v>
      </c>
      <c r="AI1365" s="4">
        <v>65.400000000000006</v>
      </c>
      <c r="AJ1365" s="2">
        <v>0</v>
      </c>
      <c r="AK1365" s="2">
        <v>0</v>
      </c>
    </row>
    <row r="1366" spans="1:37" x14ac:dyDescent="0.3">
      <c r="A1366" s="5" t="s">
        <v>364</v>
      </c>
      <c r="B1366" s="7" t="s">
        <v>1103</v>
      </c>
      <c r="C1366" s="2">
        <v>0</v>
      </c>
      <c r="D1366" s="2">
        <v>0</v>
      </c>
      <c r="E1366" s="4" t="s">
        <v>625</v>
      </c>
      <c r="F1366" s="4" t="s">
        <v>590</v>
      </c>
      <c r="H1366" s="2">
        <v>1.3</v>
      </c>
      <c r="I1366" s="4">
        <v>845</v>
      </c>
      <c r="J1366" s="8">
        <v>270.5804</v>
      </c>
      <c r="K1366" s="4">
        <v>14.4</v>
      </c>
      <c r="O1366" s="4">
        <v>2620</v>
      </c>
      <c r="P1366" s="4">
        <v>6.05</v>
      </c>
      <c r="Q1366" s="4">
        <v>7666</v>
      </c>
      <c r="R1366" s="4">
        <v>1.76</v>
      </c>
      <c r="T1366" s="4">
        <v>160</v>
      </c>
      <c r="U1366" s="4">
        <v>171</v>
      </c>
      <c r="V1366" s="4">
        <v>0.08</v>
      </c>
      <c r="W1366" s="4">
        <v>9.56</v>
      </c>
      <c r="X1366" s="4">
        <v>0.66300000000000003</v>
      </c>
      <c r="Y1366" s="4">
        <v>10.199999999999999</v>
      </c>
      <c r="Z1366" s="4">
        <v>17.899999999999999</v>
      </c>
      <c r="AA1366" s="4">
        <v>3.29</v>
      </c>
      <c r="AB1366" s="4">
        <v>85.6</v>
      </c>
      <c r="AC1366" s="4">
        <v>24.4</v>
      </c>
      <c r="AD1366" s="4">
        <v>260</v>
      </c>
      <c r="AE1366" s="4">
        <v>95.3</v>
      </c>
      <c r="AF1366" s="4">
        <v>394</v>
      </c>
      <c r="AG1366" s="4">
        <v>70.599999999999994</v>
      </c>
      <c r="AH1366" s="4">
        <v>617</v>
      </c>
      <c r="AI1366" s="4">
        <v>113</v>
      </c>
      <c r="AJ1366" s="2">
        <v>0</v>
      </c>
      <c r="AK1366" s="2">
        <v>0</v>
      </c>
    </row>
    <row r="1367" spans="1:37" x14ac:dyDescent="0.3">
      <c r="A1367" s="5" t="s">
        <v>364</v>
      </c>
      <c r="B1367" s="7" t="s">
        <v>1103</v>
      </c>
      <c r="C1367" s="2">
        <v>0</v>
      </c>
      <c r="D1367" s="2">
        <v>0</v>
      </c>
      <c r="E1367" s="4" t="s">
        <v>626</v>
      </c>
      <c r="F1367" s="4" t="s">
        <v>590</v>
      </c>
      <c r="H1367" s="2">
        <v>1.3</v>
      </c>
      <c r="I1367" s="4">
        <v>778</v>
      </c>
      <c r="J1367" s="8">
        <v>231.30259999999998</v>
      </c>
      <c r="K1367" s="4">
        <v>7.67</v>
      </c>
      <c r="O1367" s="4">
        <v>1160</v>
      </c>
      <c r="P1367" s="4">
        <v>8.75</v>
      </c>
      <c r="Q1367" s="4">
        <v>9413</v>
      </c>
      <c r="R1367" s="4">
        <v>2.8</v>
      </c>
      <c r="T1367" s="4">
        <v>94</v>
      </c>
      <c r="U1367" s="4">
        <v>138</v>
      </c>
      <c r="V1367" s="4">
        <v>0.06</v>
      </c>
      <c r="W1367" s="4">
        <v>13.3</v>
      </c>
      <c r="X1367" s="4">
        <v>0.12</v>
      </c>
      <c r="Y1367" s="4">
        <v>2.12</v>
      </c>
      <c r="Z1367" s="4">
        <v>4.68</v>
      </c>
      <c r="AA1367" s="4">
        <v>0.60099999999999998</v>
      </c>
      <c r="AB1367" s="4">
        <v>27.4</v>
      </c>
      <c r="AC1367" s="4">
        <v>8.94</v>
      </c>
      <c r="AD1367" s="4">
        <v>108</v>
      </c>
      <c r="AE1367" s="4">
        <v>41.8</v>
      </c>
      <c r="AF1367" s="4">
        <v>184</v>
      </c>
      <c r="AG1367" s="4">
        <v>35.700000000000003</v>
      </c>
      <c r="AH1367" s="4">
        <v>310</v>
      </c>
      <c r="AI1367" s="4">
        <v>55.6</v>
      </c>
      <c r="AJ1367" s="2">
        <v>0</v>
      </c>
      <c r="AK1367" s="2">
        <v>0</v>
      </c>
    </row>
    <row r="1368" spans="1:37" x14ac:dyDescent="0.3">
      <c r="A1368" s="5" t="s">
        <v>966</v>
      </c>
      <c r="B1368" s="7" t="s">
        <v>972</v>
      </c>
      <c r="C1368" s="2">
        <v>1.95</v>
      </c>
      <c r="D1368" s="2">
        <v>0.25</v>
      </c>
      <c r="E1368" s="4" t="s">
        <v>967</v>
      </c>
      <c r="F1368" s="4" t="s">
        <v>968</v>
      </c>
      <c r="G1368" s="4">
        <v>1</v>
      </c>
      <c r="H1368" s="2">
        <v>40.4</v>
      </c>
      <c r="I1368" s="4">
        <v>674.57207474204881</v>
      </c>
      <c r="K1368" s="4">
        <v>2.21</v>
      </c>
      <c r="O1368" s="4">
        <v>539</v>
      </c>
      <c r="P1368" s="4">
        <v>1.82</v>
      </c>
      <c r="Q1368" s="4">
        <v>11017</v>
      </c>
      <c r="T1368" s="4">
        <v>499</v>
      </c>
      <c r="U1368" s="4">
        <v>1562</v>
      </c>
      <c r="V1368" s="4">
        <v>0.1</v>
      </c>
      <c r="W1368" s="4">
        <v>26.8</v>
      </c>
      <c r="X1368" s="4">
        <v>7.0000000000000007E-2</v>
      </c>
      <c r="Y1368" s="4">
        <v>0.93</v>
      </c>
      <c r="Z1368" s="4">
        <v>1.87</v>
      </c>
      <c r="AA1368" s="4">
        <v>0.98</v>
      </c>
      <c r="AB1368" s="4">
        <v>9.15</v>
      </c>
      <c r="AC1368" s="4">
        <v>3.19</v>
      </c>
      <c r="AD1368" s="4">
        <v>37.5</v>
      </c>
      <c r="AE1368" s="4">
        <v>15</v>
      </c>
      <c r="AF1368" s="4">
        <v>75</v>
      </c>
      <c r="AG1368" s="4">
        <v>18.5</v>
      </c>
      <c r="AH1368" s="4">
        <v>215</v>
      </c>
      <c r="AI1368" s="4">
        <v>45.7</v>
      </c>
      <c r="AJ1368" s="2">
        <v>1.95</v>
      </c>
      <c r="AK1368" s="2">
        <v>0.25</v>
      </c>
    </row>
    <row r="1369" spans="1:37" x14ac:dyDescent="0.3">
      <c r="A1369" s="5" t="s">
        <v>966</v>
      </c>
      <c r="B1369" s="7" t="s">
        <v>972</v>
      </c>
      <c r="C1369" s="2">
        <v>1.95</v>
      </c>
      <c r="D1369" s="2">
        <v>0.25</v>
      </c>
      <c r="E1369" s="4" t="s">
        <v>967</v>
      </c>
      <c r="F1369" s="4" t="s">
        <v>968</v>
      </c>
      <c r="G1369" s="4">
        <v>2</v>
      </c>
      <c r="H1369" s="2">
        <v>42</v>
      </c>
      <c r="I1369" s="4">
        <v>653.72660717484314</v>
      </c>
      <c r="K1369" s="4">
        <v>1.7</v>
      </c>
      <c r="O1369" s="4">
        <v>633</v>
      </c>
      <c r="P1369" s="4">
        <v>2.2999999999999998</v>
      </c>
      <c r="Q1369" s="4">
        <v>10725</v>
      </c>
      <c r="T1369" s="4">
        <v>586</v>
      </c>
      <c r="U1369" s="4">
        <v>1351</v>
      </c>
      <c r="V1369" s="4">
        <v>0.09</v>
      </c>
      <c r="W1369" s="4">
        <v>45.8</v>
      </c>
      <c r="X1369" s="4">
        <v>0.09</v>
      </c>
      <c r="Y1369" s="4">
        <v>0.87</v>
      </c>
      <c r="Z1369" s="4">
        <v>2.2599999999999998</v>
      </c>
      <c r="AA1369" s="4">
        <v>1.38</v>
      </c>
      <c r="AB1369" s="4">
        <v>14.7</v>
      </c>
      <c r="AC1369" s="4">
        <v>4.03</v>
      </c>
      <c r="AD1369" s="4">
        <v>47.6</v>
      </c>
      <c r="AE1369" s="4">
        <v>18.2</v>
      </c>
      <c r="AF1369" s="4">
        <v>86.5</v>
      </c>
      <c r="AG1369" s="4">
        <v>20.7</v>
      </c>
      <c r="AH1369" s="4">
        <v>235</v>
      </c>
      <c r="AI1369" s="4">
        <v>50.2</v>
      </c>
      <c r="AJ1369" s="2">
        <v>1.95</v>
      </c>
      <c r="AK1369" s="2">
        <v>0.25</v>
      </c>
    </row>
    <row r="1370" spans="1:37" x14ac:dyDescent="0.3">
      <c r="A1370" s="5" t="s">
        <v>966</v>
      </c>
      <c r="B1370" s="7" t="s">
        <v>972</v>
      </c>
      <c r="C1370" s="2">
        <v>1.95</v>
      </c>
      <c r="D1370" s="2">
        <v>0.25</v>
      </c>
      <c r="E1370" s="4" t="s">
        <v>967</v>
      </c>
      <c r="F1370" s="4" t="s">
        <v>968</v>
      </c>
      <c r="G1370" s="4">
        <v>3</v>
      </c>
      <c r="H1370" s="2">
        <v>41</v>
      </c>
      <c r="I1370" s="4">
        <v>784.77810283114854</v>
      </c>
      <c r="K1370" s="4">
        <v>7.45</v>
      </c>
      <c r="O1370" s="4">
        <v>2589</v>
      </c>
      <c r="P1370" s="4">
        <v>2.31</v>
      </c>
      <c r="Q1370" s="4">
        <v>8135</v>
      </c>
      <c r="T1370" s="4">
        <v>614</v>
      </c>
      <c r="U1370" s="4">
        <v>352</v>
      </c>
      <c r="V1370" s="4">
        <v>0.11</v>
      </c>
      <c r="W1370" s="4">
        <v>121</v>
      </c>
      <c r="X1370" s="4">
        <v>1.34</v>
      </c>
      <c r="Y1370" s="4">
        <v>22.9</v>
      </c>
      <c r="Z1370" s="4">
        <v>33.700000000000003</v>
      </c>
      <c r="AA1370" s="4">
        <v>15.2</v>
      </c>
      <c r="AB1370" s="4">
        <v>116</v>
      </c>
      <c r="AC1370" s="4">
        <v>31</v>
      </c>
      <c r="AD1370" s="4">
        <v>283</v>
      </c>
      <c r="AE1370" s="4">
        <v>87.4</v>
      </c>
      <c r="AF1370" s="4">
        <v>340</v>
      </c>
      <c r="AG1370" s="4">
        <v>63.6</v>
      </c>
      <c r="AH1370" s="4">
        <v>554</v>
      </c>
      <c r="AI1370" s="4">
        <v>99.5</v>
      </c>
      <c r="AJ1370" s="2">
        <v>1.95</v>
      </c>
      <c r="AK1370" s="2">
        <v>0.25</v>
      </c>
    </row>
    <row r="1371" spans="1:37" x14ac:dyDescent="0.3">
      <c r="A1371" s="5" t="s">
        <v>966</v>
      </c>
      <c r="B1371" s="7" t="s">
        <v>972</v>
      </c>
      <c r="C1371" s="2">
        <v>1.95</v>
      </c>
      <c r="D1371" s="2">
        <v>0.25</v>
      </c>
      <c r="E1371" s="4" t="s">
        <v>967</v>
      </c>
      <c r="F1371" s="4" t="s">
        <v>968</v>
      </c>
      <c r="G1371" s="4">
        <v>4</v>
      </c>
      <c r="H1371" s="2">
        <v>39.9</v>
      </c>
      <c r="I1371" s="4">
        <v>696.87876581458147</v>
      </c>
      <c r="K1371" s="4">
        <v>2.89</v>
      </c>
      <c r="O1371" s="4">
        <v>919</v>
      </c>
      <c r="P1371" s="4">
        <v>3.11</v>
      </c>
      <c r="Q1371" s="4">
        <v>11326</v>
      </c>
      <c r="T1371" s="4">
        <v>581</v>
      </c>
      <c r="U1371" s="4">
        <v>1548</v>
      </c>
      <c r="V1371" s="4">
        <v>7.0000000000000007E-2</v>
      </c>
      <c r="W1371" s="4">
        <v>41.3</v>
      </c>
      <c r="X1371" s="4">
        <v>0.08</v>
      </c>
      <c r="Y1371" s="4">
        <v>1</v>
      </c>
      <c r="Z1371" s="4">
        <v>2.57</v>
      </c>
      <c r="AA1371" s="4">
        <v>1.2</v>
      </c>
      <c r="AB1371" s="4">
        <v>13.9</v>
      </c>
      <c r="AC1371" s="4">
        <v>5.15</v>
      </c>
      <c r="AD1371" s="4">
        <v>61.9</v>
      </c>
      <c r="AE1371" s="4">
        <v>25.8</v>
      </c>
      <c r="AF1371" s="4">
        <v>131</v>
      </c>
      <c r="AG1371" s="4">
        <v>31.4</v>
      </c>
      <c r="AH1371" s="4">
        <v>352</v>
      </c>
      <c r="AI1371" s="4">
        <v>79.7</v>
      </c>
      <c r="AJ1371" s="2">
        <v>1.95</v>
      </c>
      <c r="AK1371" s="2">
        <v>0.25</v>
      </c>
    </row>
    <row r="1372" spans="1:37" x14ac:dyDescent="0.3">
      <c r="A1372" s="5" t="s">
        <v>966</v>
      </c>
      <c r="B1372" s="7" t="s">
        <v>972</v>
      </c>
      <c r="C1372" s="2">
        <v>1.95</v>
      </c>
      <c r="D1372" s="2">
        <v>0.25</v>
      </c>
      <c r="E1372" s="4" t="s">
        <v>967</v>
      </c>
      <c r="F1372" s="4" t="s">
        <v>968</v>
      </c>
      <c r="G1372" s="4">
        <v>5</v>
      </c>
      <c r="H1372" s="2">
        <v>41</v>
      </c>
      <c r="I1372" s="4">
        <v>742.07196469747635</v>
      </c>
      <c r="K1372" s="4">
        <v>4.8</v>
      </c>
      <c r="O1372" s="4">
        <v>895</v>
      </c>
      <c r="P1372" s="4">
        <v>3.15</v>
      </c>
      <c r="Q1372" s="4">
        <v>8893</v>
      </c>
      <c r="T1372" s="4">
        <v>555</v>
      </c>
      <c r="U1372" s="4">
        <v>670</v>
      </c>
      <c r="V1372" s="4">
        <v>0.05</v>
      </c>
      <c r="W1372" s="4">
        <v>71.3</v>
      </c>
      <c r="X1372" s="4">
        <v>0.17</v>
      </c>
      <c r="Y1372" s="4">
        <v>3.26</v>
      </c>
      <c r="Z1372" s="4">
        <v>5.91</v>
      </c>
      <c r="AA1372" s="4">
        <v>2.58</v>
      </c>
      <c r="AB1372" s="4">
        <v>26</v>
      </c>
      <c r="AC1372" s="4">
        <v>8.01</v>
      </c>
      <c r="AD1372" s="4">
        <v>83.5</v>
      </c>
      <c r="AE1372" s="4">
        <v>28.2</v>
      </c>
      <c r="AF1372" s="4">
        <v>121</v>
      </c>
      <c r="AG1372" s="4">
        <v>24.6</v>
      </c>
      <c r="AH1372" s="4">
        <v>236</v>
      </c>
      <c r="AI1372" s="4">
        <v>45.8</v>
      </c>
      <c r="AJ1372" s="2">
        <v>1.95</v>
      </c>
      <c r="AK1372" s="2">
        <v>0.25</v>
      </c>
    </row>
    <row r="1373" spans="1:37" x14ac:dyDescent="0.3">
      <c r="A1373" s="5" t="s">
        <v>966</v>
      </c>
      <c r="B1373" s="7" t="s">
        <v>972</v>
      </c>
      <c r="C1373" s="2">
        <v>1.95</v>
      </c>
      <c r="D1373" s="2">
        <v>0.25</v>
      </c>
      <c r="E1373" s="4" t="s">
        <v>967</v>
      </c>
      <c r="F1373" s="4" t="s">
        <v>968</v>
      </c>
      <c r="G1373" s="4">
        <v>6</v>
      </c>
      <c r="H1373" s="2">
        <v>41.3</v>
      </c>
      <c r="I1373" s="4">
        <v>691.12525281961643</v>
      </c>
      <c r="K1373" s="4">
        <v>2.7</v>
      </c>
      <c r="O1373" s="4">
        <v>766</v>
      </c>
      <c r="P1373" s="4">
        <v>2.67</v>
      </c>
      <c r="Q1373" s="4">
        <v>10531</v>
      </c>
      <c r="T1373" s="4">
        <v>440</v>
      </c>
      <c r="U1373" s="4">
        <v>1401</v>
      </c>
      <c r="V1373" s="4">
        <v>0.61</v>
      </c>
      <c r="W1373" s="4">
        <v>36.700000000000003</v>
      </c>
      <c r="X1373" s="4">
        <v>0.19</v>
      </c>
      <c r="Y1373" s="4">
        <v>1.2</v>
      </c>
      <c r="Z1373" s="4">
        <v>2.2799999999999998</v>
      </c>
      <c r="AA1373" s="4">
        <v>0.96</v>
      </c>
      <c r="AB1373" s="4">
        <v>11.4</v>
      </c>
      <c r="AC1373" s="4">
        <v>4.37</v>
      </c>
      <c r="AD1373" s="4">
        <v>51.2</v>
      </c>
      <c r="AE1373" s="4">
        <v>22</v>
      </c>
      <c r="AF1373" s="4">
        <v>110</v>
      </c>
      <c r="AG1373" s="4">
        <v>26.9</v>
      </c>
      <c r="AH1373" s="4">
        <v>307</v>
      </c>
      <c r="AI1373" s="4">
        <v>65.5</v>
      </c>
      <c r="AJ1373" s="2">
        <v>1.95</v>
      </c>
      <c r="AK1373" s="2">
        <v>0.25</v>
      </c>
    </row>
    <row r="1374" spans="1:37" x14ac:dyDescent="0.3">
      <c r="A1374" s="5" t="s">
        <v>966</v>
      </c>
      <c r="B1374" s="7" t="s">
        <v>972</v>
      </c>
      <c r="C1374" s="2">
        <v>1.95</v>
      </c>
      <c r="D1374" s="2">
        <v>0.25</v>
      </c>
      <c r="E1374" s="4" t="s">
        <v>967</v>
      </c>
      <c r="F1374" s="4" t="s">
        <v>968</v>
      </c>
      <c r="G1374" s="4">
        <v>7</v>
      </c>
      <c r="H1374" s="2">
        <v>40</v>
      </c>
      <c r="I1374" s="4">
        <v>687.31684725311027</v>
      </c>
      <c r="K1374" s="4">
        <v>2.58</v>
      </c>
      <c r="O1374" s="4">
        <v>667</v>
      </c>
      <c r="P1374" s="4">
        <v>2.52</v>
      </c>
      <c r="Q1374" s="4">
        <v>10607</v>
      </c>
      <c r="T1374" s="4">
        <v>783</v>
      </c>
      <c r="U1374" s="4">
        <v>1776</v>
      </c>
      <c r="V1374" s="4">
        <v>0.87</v>
      </c>
      <c r="W1374" s="4">
        <v>41.8</v>
      </c>
      <c r="X1374" s="4">
        <v>0.23</v>
      </c>
      <c r="Y1374" s="4">
        <v>1.63</v>
      </c>
      <c r="Z1374" s="4">
        <v>2.54</v>
      </c>
      <c r="AA1374" s="4">
        <v>1.37</v>
      </c>
      <c r="AB1374" s="4">
        <v>12.3</v>
      </c>
      <c r="AC1374" s="4">
        <v>4.3899999999999997</v>
      </c>
      <c r="AD1374" s="4">
        <v>48.6</v>
      </c>
      <c r="AE1374" s="4">
        <v>19.2</v>
      </c>
      <c r="AF1374" s="4">
        <v>93</v>
      </c>
      <c r="AG1374" s="4">
        <v>23</v>
      </c>
      <c r="AH1374" s="4">
        <v>257</v>
      </c>
      <c r="AI1374" s="4">
        <v>54.2</v>
      </c>
      <c r="AJ1374" s="2">
        <v>1.95</v>
      </c>
      <c r="AK1374" s="2">
        <v>0.25</v>
      </c>
    </row>
    <row r="1375" spans="1:37" x14ac:dyDescent="0.3">
      <c r="A1375" s="5" t="s">
        <v>966</v>
      </c>
      <c r="B1375" s="7" t="s">
        <v>972</v>
      </c>
      <c r="C1375" s="2">
        <v>1.95</v>
      </c>
      <c r="D1375" s="2">
        <v>0.25</v>
      </c>
      <c r="E1375" s="4" t="s">
        <v>967</v>
      </c>
      <c r="F1375" s="4" t="s">
        <v>968</v>
      </c>
      <c r="G1375" s="4">
        <v>8</v>
      </c>
      <c r="H1375" s="2">
        <v>40</v>
      </c>
      <c r="I1375" s="4">
        <v>758.34977835130212</v>
      </c>
      <c r="K1375" s="4">
        <v>5.7</v>
      </c>
      <c r="O1375" s="4">
        <v>811</v>
      </c>
      <c r="P1375" s="4">
        <v>2.93</v>
      </c>
      <c r="Q1375" s="4">
        <v>10629</v>
      </c>
      <c r="T1375" s="4">
        <v>613</v>
      </c>
      <c r="U1375" s="4">
        <v>1251</v>
      </c>
      <c r="V1375" s="4">
        <v>0.14000000000000001</v>
      </c>
      <c r="W1375" s="4">
        <v>55.9</v>
      </c>
      <c r="X1375" s="4">
        <v>0.15</v>
      </c>
      <c r="Y1375" s="4">
        <v>2.36</v>
      </c>
      <c r="Z1375" s="4">
        <v>4.16</v>
      </c>
      <c r="AA1375" s="4">
        <v>1.95</v>
      </c>
      <c r="AB1375" s="4">
        <v>18.3</v>
      </c>
      <c r="AC1375" s="4">
        <v>5.82</v>
      </c>
      <c r="AD1375" s="4">
        <v>66.2</v>
      </c>
      <c r="AE1375" s="4">
        <v>25.1</v>
      </c>
      <c r="AF1375" s="4">
        <v>114</v>
      </c>
      <c r="AG1375" s="4">
        <v>26.4</v>
      </c>
      <c r="AH1375" s="4">
        <v>294</v>
      </c>
      <c r="AI1375" s="4">
        <v>54.1</v>
      </c>
      <c r="AJ1375" s="2">
        <v>1.95</v>
      </c>
      <c r="AK1375" s="2">
        <v>0.25</v>
      </c>
    </row>
    <row r="1376" spans="1:37" x14ac:dyDescent="0.3">
      <c r="A1376" s="5" t="s">
        <v>966</v>
      </c>
      <c r="B1376" s="7" t="s">
        <v>972</v>
      </c>
      <c r="C1376" s="2">
        <v>1.95</v>
      </c>
      <c r="D1376" s="2">
        <v>0.25</v>
      </c>
      <c r="E1376" s="4" t="s">
        <v>967</v>
      </c>
      <c r="F1376" s="4" t="s">
        <v>968</v>
      </c>
      <c r="G1376" s="4">
        <v>9</v>
      </c>
      <c r="H1376" s="2">
        <v>40.4</v>
      </c>
      <c r="I1376" s="4">
        <v>729.1224223522596</v>
      </c>
      <c r="K1376" s="4">
        <v>4.17</v>
      </c>
      <c r="O1376" s="4">
        <v>745</v>
      </c>
      <c r="P1376" s="4">
        <v>2.2999999999999998</v>
      </c>
      <c r="Q1376" s="4">
        <v>9521</v>
      </c>
      <c r="T1376" s="4">
        <v>491</v>
      </c>
      <c r="U1376" s="4">
        <v>1040</v>
      </c>
      <c r="V1376" s="4">
        <v>0.79</v>
      </c>
      <c r="W1376" s="4">
        <v>51.7</v>
      </c>
      <c r="X1376" s="4">
        <v>0.31</v>
      </c>
      <c r="Y1376" s="4">
        <v>2.25</v>
      </c>
      <c r="Z1376" s="4">
        <v>2.82</v>
      </c>
      <c r="AA1376" s="4">
        <v>1.54</v>
      </c>
      <c r="AB1376" s="4">
        <v>14.6</v>
      </c>
      <c r="AC1376" s="4">
        <v>4.8</v>
      </c>
      <c r="AD1376" s="4">
        <v>55.3</v>
      </c>
      <c r="AE1376" s="4">
        <v>21.7</v>
      </c>
      <c r="AF1376" s="4">
        <v>104</v>
      </c>
      <c r="AG1376" s="4">
        <v>23.6</v>
      </c>
      <c r="AH1376" s="4">
        <v>249</v>
      </c>
      <c r="AI1376" s="4">
        <v>55.4</v>
      </c>
      <c r="AJ1376" s="2">
        <v>1.95</v>
      </c>
      <c r="AK1376" s="2">
        <v>0.25</v>
      </c>
    </row>
    <row r="1377" spans="1:37" x14ac:dyDescent="0.3">
      <c r="A1377" s="5" t="s">
        <v>966</v>
      </c>
      <c r="B1377" s="7" t="s">
        <v>972</v>
      </c>
      <c r="C1377" s="2">
        <v>1.95</v>
      </c>
      <c r="D1377" s="2">
        <v>0.25</v>
      </c>
      <c r="E1377" s="4" t="s">
        <v>967</v>
      </c>
      <c r="F1377" s="4" t="s">
        <v>968</v>
      </c>
      <c r="G1377" s="4">
        <v>10</v>
      </c>
      <c r="H1377" s="2">
        <v>40</v>
      </c>
      <c r="I1377" s="4">
        <v>704.26645104965576</v>
      </c>
      <c r="K1377" s="4">
        <v>3.15</v>
      </c>
      <c r="O1377" s="4">
        <v>872</v>
      </c>
      <c r="P1377" s="4">
        <v>3.13</v>
      </c>
      <c r="Q1377" s="4">
        <v>10100</v>
      </c>
      <c r="T1377" s="4">
        <v>588</v>
      </c>
      <c r="U1377" s="4">
        <v>1462</v>
      </c>
      <c r="V1377" s="4">
        <v>0.11</v>
      </c>
      <c r="W1377" s="4">
        <v>46.9</v>
      </c>
      <c r="X1377" s="4">
        <v>0.09</v>
      </c>
      <c r="Y1377" s="4">
        <v>1.23</v>
      </c>
      <c r="Z1377" s="4">
        <v>2.46</v>
      </c>
      <c r="AA1377" s="4">
        <v>1.17</v>
      </c>
      <c r="AB1377" s="4">
        <v>14.4</v>
      </c>
      <c r="AC1377" s="4">
        <v>4.9400000000000004</v>
      </c>
      <c r="AD1377" s="4">
        <v>59</v>
      </c>
      <c r="AE1377" s="4">
        <v>24.7</v>
      </c>
      <c r="AF1377" s="4">
        <v>123</v>
      </c>
      <c r="AG1377" s="4">
        <v>29.6</v>
      </c>
      <c r="AH1377" s="4">
        <v>325</v>
      </c>
      <c r="AI1377" s="4">
        <v>72.7</v>
      </c>
      <c r="AJ1377" s="2">
        <v>1.95</v>
      </c>
      <c r="AK1377" s="2">
        <v>0.25</v>
      </c>
    </row>
    <row r="1378" spans="1:37" x14ac:dyDescent="0.3">
      <c r="A1378" s="5" t="s">
        <v>966</v>
      </c>
      <c r="B1378" s="7" t="s">
        <v>972</v>
      </c>
      <c r="C1378" s="2">
        <v>1.95</v>
      </c>
      <c r="D1378" s="2">
        <v>0.25</v>
      </c>
      <c r="E1378" s="4" t="s">
        <v>967</v>
      </c>
      <c r="F1378" s="4" t="s">
        <v>968</v>
      </c>
      <c r="G1378" s="4">
        <v>11</v>
      </c>
      <c r="H1378" s="2">
        <v>40</v>
      </c>
      <c r="I1378" s="4">
        <v>704.54041396884747</v>
      </c>
      <c r="K1378" s="4">
        <v>3.16</v>
      </c>
      <c r="O1378" s="4">
        <v>670</v>
      </c>
      <c r="P1378" s="4">
        <v>2.2799999999999998</v>
      </c>
      <c r="Q1378" s="4">
        <v>10397</v>
      </c>
      <c r="T1378" s="4">
        <v>423</v>
      </c>
      <c r="U1378" s="4">
        <v>1090</v>
      </c>
      <c r="V1378" s="4">
        <v>0.26</v>
      </c>
      <c r="W1378" s="4">
        <v>35.200000000000003</v>
      </c>
      <c r="X1378" s="4">
        <v>0.14000000000000001</v>
      </c>
      <c r="Y1378" s="4">
        <v>1.19</v>
      </c>
      <c r="Z1378" s="4">
        <v>2.17</v>
      </c>
      <c r="AA1378" s="4">
        <v>1.07</v>
      </c>
      <c r="AB1378" s="4">
        <v>10.4</v>
      </c>
      <c r="AC1378" s="4">
        <v>3.9</v>
      </c>
      <c r="AD1378" s="4">
        <v>45.6</v>
      </c>
      <c r="AE1378" s="4">
        <v>18.899999999999999</v>
      </c>
      <c r="AF1378" s="4">
        <v>95.7</v>
      </c>
      <c r="AG1378" s="4">
        <v>23.3</v>
      </c>
      <c r="AH1378" s="4">
        <v>264</v>
      </c>
      <c r="AI1378" s="4">
        <v>59.9</v>
      </c>
      <c r="AJ1378" s="2">
        <v>1.95</v>
      </c>
      <c r="AK1378" s="2">
        <v>0.25</v>
      </c>
    </row>
    <row r="1379" spans="1:37" x14ac:dyDescent="0.3">
      <c r="A1379" s="5" t="s">
        <v>966</v>
      </c>
      <c r="B1379" s="7" t="s">
        <v>972</v>
      </c>
      <c r="C1379" s="2">
        <v>1.95</v>
      </c>
      <c r="D1379" s="2">
        <v>0.25</v>
      </c>
      <c r="E1379" s="4" t="s">
        <v>967</v>
      </c>
      <c r="F1379" s="4" t="s">
        <v>968</v>
      </c>
      <c r="G1379" s="4">
        <v>12</v>
      </c>
      <c r="H1379" s="2">
        <v>41</v>
      </c>
      <c r="I1379" s="4">
        <v>808.96312936916229</v>
      </c>
      <c r="K1379" s="4">
        <v>9.41</v>
      </c>
      <c r="O1379" s="4">
        <v>711</v>
      </c>
      <c r="P1379" s="4">
        <v>1.39</v>
      </c>
      <c r="Q1379" s="4">
        <v>7329</v>
      </c>
      <c r="T1379" s="4">
        <v>96</v>
      </c>
      <c r="U1379" s="4">
        <v>190</v>
      </c>
      <c r="V1379" s="4">
        <v>0.06</v>
      </c>
      <c r="W1379" s="4">
        <v>44</v>
      </c>
      <c r="X1379" s="4">
        <v>0.16</v>
      </c>
      <c r="Y1379" s="4">
        <v>3.04</v>
      </c>
      <c r="Z1379" s="4">
        <v>5.72</v>
      </c>
      <c r="AA1379" s="4">
        <v>2.66</v>
      </c>
      <c r="AB1379" s="4">
        <v>21.3</v>
      </c>
      <c r="AC1379" s="4">
        <v>6.38</v>
      </c>
      <c r="AD1379" s="4">
        <v>65.400000000000006</v>
      </c>
      <c r="AE1379" s="4">
        <v>22.9</v>
      </c>
      <c r="AF1379" s="4">
        <v>99.5</v>
      </c>
      <c r="AG1379" s="4">
        <v>21.3</v>
      </c>
      <c r="AH1379" s="4">
        <v>206</v>
      </c>
      <c r="AI1379" s="4">
        <v>37.200000000000003</v>
      </c>
      <c r="AJ1379" s="2">
        <v>1.95</v>
      </c>
      <c r="AK1379" s="2">
        <v>0.25</v>
      </c>
    </row>
    <row r="1380" spans="1:37" x14ac:dyDescent="0.3">
      <c r="A1380" s="5" t="s">
        <v>966</v>
      </c>
      <c r="B1380" s="7" t="s">
        <v>972</v>
      </c>
      <c r="C1380" s="2">
        <v>1.95</v>
      </c>
      <c r="D1380" s="2">
        <v>0.25</v>
      </c>
      <c r="E1380" s="4" t="s">
        <v>967</v>
      </c>
      <c r="F1380" s="4" t="s">
        <v>968</v>
      </c>
      <c r="G1380" s="4">
        <v>13</v>
      </c>
      <c r="H1380" s="2">
        <v>230</v>
      </c>
      <c r="I1380" s="4">
        <v>709.87529675724045</v>
      </c>
      <c r="K1380" s="4">
        <v>3.36</v>
      </c>
      <c r="O1380" s="4">
        <v>599</v>
      </c>
      <c r="P1380" s="4">
        <v>0.71</v>
      </c>
      <c r="Q1380" s="4">
        <v>10287</v>
      </c>
      <c r="T1380" s="4">
        <v>197</v>
      </c>
      <c r="U1380" s="4">
        <v>382</v>
      </c>
      <c r="V1380" s="4">
        <v>0.08</v>
      </c>
      <c r="W1380" s="4">
        <v>22.4</v>
      </c>
      <c r="X1380" s="4">
        <v>0.11</v>
      </c>
      <c r="Y1380" s="4">
        <v>1.72</v>
      </c>
      <c r="Z1380" s="4">
        <v>3.02</v>
      </c>
      <c r="AA1380" s="4">
        <v>1.23</v>
      </c>
      <c r="AB1380" s="4">
        <v>12</v>
      </c>
      <c r="AC1380" s="4">
        <v>4.47</v>
      </c>
      <c r="AD1380" s="4">
        <v>47.9</v>
      </c>
      <c r="AE1380" s="4">
        <v>17.8</v>
      </c>
      <c r="AF1380" s="4">
        <v>83.6</v>
      </c>
      <c r="AG1380" s="4">
        <v>18.7</v>
      </c>
      <c r="AH1380" s="4">
        <v>193</v>
      </c>
      <c r="AI1380" s="4">
        <v>40.799999999999997</v>
      </c>
      <c r="AJ1380" s="2">
        <v>1.95</v>
      </c>
      <c r="AK1380" s="2">
        <v>0.25</v>
      </c>
    </row>
    <row r="1381" spans="1:37" x14ac:dyDescent="0.3">
      <c r="A1381" s="5" t="s">
        <v>966</v>
      </c>
      <c r="B1381" s="7" t="s">
        <v>972</v>
      </c>
      <c r="C1381" s="2">
        <v>1.95</v>
      </c>
      <c r="D1381" s="2">
        <v>0.25</v>
      </c>
      <c r="E1381" s="4" t="s">
        <v>967</v>
      </c>
      <c r="F1381" s="4" t="s">
        <v>968</v>
      </c>
      <c r="G1381" s="4">
        <v>14</v>
      </c>
      <c r="H1381" s="2">
        <v>41</v>
      </c>
      <c r="I1381" s="4">
        <v>760.6903019559079</v>
      </c>
      <c r="K1381" s="4">
        <v>5.84</v>
      </c>
      <c r="O1381" s="4">
        <v>736</v>
      </c>
      <c r="P1381" s="4">
        <v>3.29</v>
      </c>
      <c r="Q1381" s="4">
        <v>10886</v>
      </c>
      <c r="T1381" s="4">
        <v>382</v>
      </c>
      <c r="U1381" s="4">
        <v>773</v>
      </c>
      <c r="V1381" s="4">
        <v>0.05</v>
      </c>
      <c r="W1381" s="4">
        <v>44.7</v>
      </c>
      <c r="X1381" s="4">
        <v>7.0000000000000007E-2</v>
      </c>
      <c r="Y1381" s="4">
        <v>1.27</v>
      </c>
      <c r="Z1381" s="4">
        <v>2.2000000000000002</v>
      </c>
      <c r="AA1381" s="4">
        <v>1.02</v>
      </c>
      <c r="AB1381" s="4">
        <v>13.4</v>
      </c>
      <c r="AC1381" s="4">
        <v>4.51</v>
      </c>
      <c r="AD1381" s="4">
        <v>54.8</v>
      </c>
      <c r="AE1381" s="4">
        <v>21.9</v>
      </c>
      <c r="AF1381" s="4">
        <v>106</v>
      </c>
      <c r="AG1381" s="4">
        <v>24.5</v>
      </c>
      <c r="AH1381" s="4">
        <v>260</v>
      </c>
      <c r="AI1381" s="4">
        <v>51.9</v>
      </c>
      <c r="AJ1381" s="2">
        <v>1.95</v>
      </c>
      <c r="AK1381" s="2">
        <v>0.25</v>
      </c>
    </row>
    <row r="1382" spans="1:37" x14ac:dyDescent="0.3">
      <c r="A1382" s="5" t="s">
        <v>966</v>
      </c>
      <c r="B1382" s="7" t="s">
        <v>972</v>
      </c>
      <c r="C1382" s="2">
        <v>1.95</v>
      </c>
      <c r="D1382" s="2">
        <v>0.25</v>
      </c>
      <c r="E1382" s="4" t="s">
        <v>967</v>
      </c>
      <c r="F1382" s="4" t="s">
        <v>968</v>
      </c>
      <c r="G1382" s="4">
        <v>15</v>
      </c>
      <c r="H1382" s="2">
        <v>40.9</v>
      </c>
      <c r="I1382" s="4">
        <v>759.69286909633274</v>
      </c>
      <c r="K1382" s="4">
        <v>5.78</v>
      </c>
      <c r="O1382" s="4">
        <v>700</v>
      </c>
      <c r="P1382" s="4">
        <v>2.48</v>
      </c>
      <c r="Q1382" s="4">
        <v>10835</v>
      </c>
      <c r="T1382" s="4">
        <v>661</v>
      </c>
      <c r="U1382" s="4">
        <v>1464</v>
      </c>
      <c r="V1382" s="4">
        <v>0.65</v>
      </c>
      <c r="W1382" s="4">
        <v>44.7</v>
      </c>
      <c r="X1382" s="4">
        <v>0.27</v>
      </c>
      <c r="Y1382" s="4">
        <v>1.94</v>
      </c>
      <c r="Z1382" s="4">
        <v>2.69</v>
      </c>
      <c r="AA1382" s="4">
        <v>1.44</v>
      </c>
      <c r="AB1382" s="4">
        <v>13.5</v>
      </c>
      <c r="AC1382" s="4">
        <v>4.6500000000000004</v>
      </c>
      <c r="AD1382" s="4">
        <v>53.2</v>
      </c>
      <c r="AE1382" s="4">
        <v>20.7</v>
      </c>
      <c r="AF1382" s="4">
        <v>100</v>
      </c>
      <c r="AG1382" s="4">
        <v>23.2</v>
      </c>
      <c r="AH1382" s="4">
        <v>256</v>
      </c>
      <c r="AI1382" s="4">
        <v>53.3</v>
      </c>
      <c r="AJ1382" s="2">
        <v>1.95</v>
      </c>
      <c r="AK1382" s="2">
        <v>0.25</v>
      </c>
    </row>
    <row r="1383" spans="1:37" x14ac:dyDescent="0.3">
      <c r="A1383" s="5" t="s">
        <v>966</v>
      </c>
      <c r="B1383" s="7" t="s">
        <v>972</v>
      </c>
      <c r="C1383" s="2">
        <v>1.95</v>
      </c>
      <c r="D1383" s="2">
        <v>0.25</v>
      </c>
      <c r="E1383" s="4" t="s">
        <v>967</v>
      </c>
      <c r="F1383" s="4" t="s">
        <v>968</v>
      </c>
      <c r="G1383" s="4">
        <v>16</v>
      </c>
      <c r="H1383" s="2">
        <v>40.700000000000003</v>
      </c>
      <c r="I1383" s="4">
        <v>695.09646786642907</v>
      </c>
      <c r="K1383" s="4">
        <v>2.83</v>
      </c>
      <c r="O1383" s="4">
        <v>735</v>
      </c>
      <c r="P1383" s="4">
        <v>2.52</v>
      </c>
      <c r="Q1383" s="4">
        <v>9225</v>
      </c>
      <c r="T1383" s="4">
        <v>422</v>
      </c>
      <c r="U1383" s="4">
        <v>1162</v>
      </c>
      <c r="V1383" s="4">
        <v>0.22</v>
      </c>
      <c r="W1383" s="4">
        <v>39.5</v>
      </c>
      <c r="X1383" s="4">
        <v>0.12</v>
      </c>
      <c r="Y1383" s="4">
        <v>1.07</v>
      </c>
      <c r="Z1383" s="4">
        <v>2.0699999999999998</v>
      </c>
      <c r="AA1383" s="4">
        <v>0.97</v>
      </c>
      <c r="AB1383" s="4">
        <v>12.6</v>
      </c>
      <c r="AC1383" s="4">
        <v>4.04</v>
      </c>
      <c r="AD1383" s="4">
        <v>49.7</v>
      </c>
      <c r="AE1383" s="4">
        <v>20.5</v>
      </c>
      <c r="AF1383" s="4">
        <v>106</v>
      </c>
      <c r="AG1383" s="4">
        <v>26.4</v>
      </c>
      <c r="AH1383" s="4">
        <v>300</v>
      </c>
      <c r="AI1383" s="4">
        <v>65.099999999999994</v>
      </c>
      <c r="AJ1383" s="2">
        <v>1.95</v>
      </c>
      <c r="AK1383" s="2">
        <v>0.25</v>
      </c>
    </row>
    <row r="1384" spans="1:37" x14ac:dyDescent="0.3">
      <c r="A1384" s="5" t="s">
        <v>966</v>
      </c>
      <c r="B1384" s="7" t="s">
        <v>972</v>
      </c>
      <c r="C1384" s="2">
        <v>1.95</v>
      </c>
      <c r="D1384" s="2">
        <v>0.25</v>
      </c>
      <c r="E1384" s="4" t="s">
        <v>967</v>
      </c>
      <c r="F1384" s="4" t="s">
        <v>968</v>
      </c>
      <c r="G1384" s="4">
        <v>17</v>
      </c>
      <c r="H1384" s="2">
        <v>40.200000000000003</v>
      </c>
      <c r="I1384" s="4">
        <v>681.66286906524579</v>
      </c>
      <c r="K1384" s="4">
        <v>2.41</v>
      </c>
      <c r="O1384" s="4">
        <v>690</v>
      </c>
      <c r="P1384" s="4">
        <v>2.3199999999999998</v>
      </c>
      <c r="Q1384" s="4">
        <v>10363</v>
      </c>
      <c r="T1384" s="4">
        <v>683</v>
      </c>
      <c r="U1384" s="4">
        <v>1424</v>
      </c>
      <c r="V1384" s="4">
        <v>0.11</v>
      </c>
      <c r="W1384" s="4">
        <v>48.2</v>
      </c>
      <c r="X1384" s="4">
        <v>0.09</v>
      </c>
      <c r="Y1384" s="4">
        <v>1.48</v>
      </c>
      <c r="Z1384" s="4">
        <v>2.73</v>
      </c>
      <c r="AA1384" s="4">
        <v>1.3</v>
      </c>
      <c r="AB1384" s="4">
        <v>13.7</v>
      </c>
      <c r="AC1384" s="4">
        <v>4.3600000000000003</v>
      </c>
      <c r="AD1384" s="4">
        <v>50.8</v>
      </c>
      <c r="AE1384" s="4">
        <v>19.7</v>
      </c>
      <c r="AF1384" s="4">
        <v>97.7</v>
      </c>
      <c r="AG1384" s="4">
        <v>22.7</v>
      </c>
      <c r="AH1384" s="4">
        <v>250</v>
      </c>
      <c r="AI1384" s="4">
        <v>55.2</v>
      </c>
      <c r="AJ1384" s="2">
        <v>1.95</v>
      </c>
      <c r="AK1384" s="2">
        <v>0.25</v>
      </c>
    </row>
    <row r="1385" spans="1:37" x14ac:dyDescent="0.3">
      <c r="A1385" s="5" t="s">
        <v>966</v>
      </c>
      <c r="B1385" s="7" t="s">
        <v>972</v>
      </c>
      <c r="C1385" s="2">
        <v>1.95</v>
      </c>
      <c r="D1385" s="2">
        <v>0.25</v>
      </c>
      <c r="E1385" s="4" t="s">
        <v>967</v>
      </c>
      <c r="F1385" s="4" t="s">
        <v>968</v>
      </c>
      <c r="G1385" s="4">
        <v>18</v>
      </c>
      <c r="H1385" s="2">
        <v>40</v>
      </c>
      <c r="I1385" s="4">
        <v>669.67242345013631</v>
      </c>
      <c r="K1385" s="4">
        <v>2.08</v>
      </c>
      <c r="O1385" s="4">
        <v>519</v>
      </c>
      <c r="P1385" s="4">
        <v>1.73</v>
      </c>
      <c r="Q1385" s="4">
        <v>10346</v>
      </c>
      <c r="T1385" s="4">
        <v>550</v>
      </c>
      <c r="U1385" s="4">
        <v>1544</v>
      </c>
      <c r="V1385" s="4">
        <v>0.08</v>
      </c>
      <c r="W1385" s="4">
        <v>29.5</v>
      </c>
      <c r="X1385" s="4">
        <v>0.08</v>
      </c>
      <c r="Y1385" s="4">
        <v>0.83</v>
      </c>
      <c r="Z1385" s="4">
        <v>1.71</v>
      </c>
      <c r="AA1385" s="4">
        <v>0.85</v>
      </c>
      <c r="AB1385" s="4">
        <v>8.8000000000000007</v>
      </c>
      <c r="AC1385" s="4">
        <v>3.04</v>
      </c>
      <c r="AD1385" s="4">
        <v>36.5</v>
      </c>
      <c r="AE1385" s="4">
        <v>14.6</v>
      </c>
      <c r="AF1385" s="4">
        <v>73.900000000000006</v>
      </c>
      <c r="AG1385" s="4">
        <v>18.3</v>
      </c>
      <c r="AH1385" s="4">
        <v>207</v>
      </c>
      <c r="AI1385" s="4">
        <v>47</v>
      </c>
      <c r="AJ1385" s="2">
        <v>1.95</v>
      </c>
      <c r="AK1385" s="2">
        <v>0.25</v>
      </c>
    </row>
    <row r="1386" spans="1:37" x14ac:dyDescent="0.3">
      <c r="A1386" s="5" t="s">
        <v>966</v>
      </c>
      <c r="B1386" s="7" t="s">
        <v>972</v>
      </c>
      <c r="C1386" s="2">
        <v>1.95</v>
      </c>
      <c r="D1386" s="2">
        <v>0.25</v>
      </c>
      <c r="E1386" s="4" t="s">
        <v>967</v>
      </c>
      <c r="F1386" s="4" t="s">
        <v>968</v>
      </c>
      <c r="G1386" s="4">
        <v>19</v>
      </c>
      <c r="H1386" s="2">
        <v>41</v>
      </c>
      <c r="I1386" s="4">
        <v>695.39566810441738</v>
      </c>
      <c r="K1386" s="4">
        <v>2.84</v>
      </c>
      <c r="O1386" s="4">
        <v>677</v>
      </c>
      <c r="P1386" s="4">
        <v>1.5</v>
      </c>
      <c r="Q1386" s="4">
        <v>9093</v>
      </c>
      <c r="T1386" s="4">
        <v>276</v>
      </c>
      <c r="U1386" s="4">
        <v>641</v>
      </c>
      <c r="V1386" s="4">
        <v>0.19</v>
      </c>
      <c r="W1386" s="4">
        <v>32.9</v>
      </c>
      <c r="X1386" s="4">
        <v>0.12</v>
      </c>
      <c r="Y1386" s="4">
        <v>1.36</v>
      </c>
      <c r="Z1386" s="4">
        <v>2.82</v>
      </c>
      <c r="AA1386" s="4">
        <v>1.21</v>
      </c>
      <c r="AB1386" s="4">
        <v>13.5</v>
      </c>
      <c r="AC1386" s="4">
        <v>4.46</v>
      </c>
      <c r="AD1386" s="4">
        <v>50.2</v>
      </c>
      <c r="AE1386" s="4">
        <v>20.6</v>
      </c>
      <c r="AF1386" s="4">
        <v>97.2</v>
      </c>
      <c r="AG1386" s="4">
        <v>22.5</v>
      </c>
      <c r="AH1386" s="4">
        <v>240</v>
      </c>
      <c r="AI1386" s="4">
        <v>51.3</v>
      </c>
      <c r="AJ1386" s="2">
        <v>1.95</v>
      </c>
      <c r="AK1386" s="2">
        <v>0.25</v>
      </c>
    </row>
    <row r="1387" spans="1:37" x14ac:dyDescent="0.3">
      <c r="A1387" s="5" t="s">
        <v>966</v>
      </c>
      <c r="B1387" s="7" t="s">
        <v>972</v>
      </c>
      <c r="C1387" s="2">
        <v>1.95</v>
      </c>
      <c r="D1387" s="2">
        <v>0.25</v>
      </c>
      <c r="E1387" s="4" t="s">
        <v>967</v>
      </c>
      <c r="F1387" s="4" t="s">
        <v>968</v>
      </c>
      <c r="G1387" s="4">
        <v>20</v>
      </c>
      <c r="H1387" s="2">
        <v>41</v>
      </c>
      <c r="I1387" s="4">
        <v>711.68085139078426</v>
      </c>
      <c r="K1387" s="4">
        <v>3.43</v>
      </c>
      <c r="O1387" s="4">
        <v>787</v>
      </c>
      <c r="P1387" s="4">
        <v>2.92</v>
      </c>
      <c r="Q1387" s="4">
        <v>8924</v>
      </c>
      <c r="T1387" s="4">
        <v>546</v>
      </c>
      <c r="U1387" s="4">
        <v>1055</v>
      </c>
      <c r="V1387" s="4">
        <v>0.16</v>
      </c>
      <c r="W1387" s="4">
        <v>51.7</v>
      </c>
      <c r="X1387" s="4">
        <v>0.09</v>
      </c>
      <c r="Y1387" s="4">
        <v>1.23</v>
      </c>
      <c r="Z1387" s="4">
        <v>2.94</v>
      </c>
      <c r="AA1387" s="4">
        <v>1.41</v>
      </c>
      <c r="AB1387" s="4">
        <v>14.3</v>
      </c>
      <c r="AC1387" s="4">
        <v>4.87</v>
      </c>
      <c r="AD1387" s="4">
        <v>59</v>
      </c>
      <c r="AE1387" s="4">
        <v>23.7</v>
      </c>
      <c r="AF1387" s="4">
        <v>109</v>
      </c>
      <c r="AG1387" s="4">
        <v>24.5</v>
      </c>
      <c r="AH1387" s="4">
        <v>266</v>
      </c>
      <c r="AI1387" s="4">
        <v>57.6</v>
      </c>
      <c r="AJ1387" s="2">
        <v>1.95</v>
      </c>
      <c r="AK1387" s="2">
        <v>0.25</v>
      </c>
    </row>
    <row r="1388" spans="1:37" x14ac:dyDescent="0.3">
      <c r="A1388" s="5" t="s">
        <v>966</v>
      </c>
      <c r="B1388" s="7" t="s">
        <v>972</v>
      </c>
      <c r="C1388" s="2">
        <v>1.95</v>
      </c>
      <c r="D1388" s="2">
        <v>0.25</v>
      </c>
      <c r="E1388" s="4" t="s">
        <v>967</v>
      </c>
      <c r="F1388" s="4" t="s">
        <v>968</v>
      </c>
      <c r="G1388" s="4">
        <v>21</v>
      </c>
      <c r="H1388" s="2">
        <v>41.1</v>
      </c>
      <c r="I1388" s="4">
        <v>662.45070460002273</v>
      </c>
      <c r="K1388" s="4">
        <v>1.9</v>
      </c>
      <c r="O1388" s="4">
        <v>621</v>
      </c>
      <c r="P1388" s="4">
        <v>1.98</v>
      </c>
      <c r="Q1388" s="4">
        <v>10410</v>
      </c>
      <c r="T1388" s="4">
        <v>542</v>
      </c>
      <c r="U1388" s="4">
        <v>1413</v>
      </c>
      <c r="V1388" s="4">
        <v>0.33</v>
      </c>
      <c r="W1388" s="4">
        <v>42.9</v>
      </c>
      <c r="X1388" s="4">
        <v>0.11</v>
      </c>
      <c r="Y1388" s="4">
        <v>1.34</v>
      </c>
      <c r="Z1388" s="4">
        <v>1.82</v>
      </c>
      <c r="AA1388" s="4">
        <v>1.1200000000000001</v>
      </c>
      <c r="AB1388" s="4">
        <v>12.4</v>
      </c>
      <c r="AC1388" s="4">
        <v>3.91</v>
      </c>
      <c r="AD1388" s="4">
        <v>46.4</v>
      </c>
      <c r="AE1388" s="4">
        <v>18.600000000000001</v>
      </c>
      <c r="AF1388" s="4">
        <v>90.7</v>
      </c>
      <c r="AG1388" s="4">
        <v>21.6</v>
      </c>
      <c r="AH1388" s="4">
        <v>241</v>
      </c>
      <c r="AI1388" s="4">
        <v>50.3</v>
      </c>
      <c r="AJ1388" s="2">
        <v>1.95</v>
      </c>
      <c r="AK1388" s="2">
        <v>0.25</v>
      </c>
    </row>
    <row r="1389" spans="1:37" x14ac:dyDescent="0.3">
      <c r="A1389" s="5" t="s">
        <v>966</v>
      </c>
      <c r="B1389" s="7" t="s">
        <v>972</v>
      </c>
      <c r="C1389" s="2">
        <v>1.95</v>
      </c>
      <c r="D1389" s="2">
        <v>0.25</v>
      </c>
      <c r="E1389" s="4" t="s">
        <v>967</v>
      </c>
      <c r="F1389" s="4" t="s">
        <v>968</v>
      </c>
      <c r="G1389" s="4">
        <v>22</v>
      </c>
      <c r="H1389" s="2">
        <v>40.4</v>
      </c>
      <c r="I1389" s="4">
        <v>687.6397399071227</v>
      </c>
      <c r="K1389" s="4">
        <v>2.59</v>
      </c>
      <c r="O1389" s="4">
        <v>549</v>
      </c>
      <c r="P1389" s="4">
        <v>1.81</v>
      </c>
      <c r="Q1389" s="4">
        <v>9313</v>
      </c>
      <c r="T1389" s="4">
        <v>430</v>
      </c>
      <c r="U1389" s="4">
        <v>947</v>
      </c>
      <c r="V1389" s="4">
        <v>0.06</v>
      </c>
      <c r="W1389" s="4">
        <v>39.799999999999997</v>
      </c>
      <c r="X1389" s="4">
        <v>7.0000000000000007E-2</v>
      </c>
      <c r="Y1389" s="4">
        <v>1.1399999999999999</v>
      </c>
      <c r="Z1389" s="4">
        <v>2.56</v>
      </c>
      <c r="AA1389" s="4">
        <v>1.06</v>
      </c>
      <c r="AB1389" s="4">
        <v>12.6</v>
      </c>
      <c r="AC1389" s="4">
        <v>4.05</v>
      </c>
      <c r="AD1389" s="4">
        <v>44.1</v>
      </c>
      <c r="AE1389" s="4">
        <v>16.3</v>
      </c>
      <c r="AF1389" s="4">
        <v>76.900000000000006</v>
      </c>
      <c r="AG1389" s="4">
        <v>17.7</v>
      </c>
      <c r="AH1389" s="4">
        <v>192</v>
      </c>
      <c r="AI1389" s="4">
        <v>41.5</v>
      </c>
      <c r="AJ1389" s="2">
        <v>1.95</v>
      </c>
      <c r="AK1389" s="2">
        <v>0.25</v>
      </c>
    </row>
    <row r="1390" spans="1:37" x14ac:dyDescent="0.3">
      <c r="A1390" s="5" t="s">
        <v>966</v>
      </c>
      <c r="B1390" s="7" t="s">
        <v>972</v>
      </c>
      <c r="C1390" s="2">
        <v>1.95</v>
      </c>
      <c r="D1390" s="2">
        <v>0.25</v>
      </c>
      <c r="E1390" s="4" t="s">
        <v>969</v>
      </c>
      <c r="F1390" s="4" t="s">
        <v>968</v>
      </c>
      <c r="G1390" s="4">
        <v>1</v>
      </c>
      <c r="H1390" s="2">
        <v>41</v>
      </c>
      <c r="I1390" s="4">
        <v>718.85294789465559</v>
      </c>
      <c r="K1390" s="4">
        <v>3.72</v>
      </c>
      <c r="O1390" s="4">
        <v>623</v>
      </c>
      <c r="P1390" s="4">
        <v>2.17</v>
      </c>
      <c r="Q1390" s="4">
        <v>11269</v>
      </c>
      <c r="T1390" s="4">
        <v>716</v>
      </c>
      <c r="U1390" s="4">
        <v>1421</v>
      </c>
      <c r="V1390" s="4">
        <v>0.95</v>
      </c>
      <c r="W1390" s="4">
        <v>50.3</v>
      </c>
      <c r="X1390" s="4">
        <v>0.3</v>
      </c>
      <c r="Y1390" s="4">
        <v>3.11</v>
      </c>
      <c r="Z1390" s="4">
        <v>3.61</v>
      </c>
      <c r="AA1390" s="4">
        <v>1.55</v>
      </c>
      <c r="AB1390" s="4">
        <v>15.2</v>
      </c>
      <c r="AC1390" s="4">
        <v>4.8</v>
      </c>
      <c r="AD1390" s="4">
        <v>47.3</v>
      </c>
      <c r="AE1390" s="4">
        <v>19.100000000000001</v>
      </c>
      <c r="AF1390" s="4">
        <v>89.2</v>
      </c>
      <c r="AG1390" s="4">
        <v>21.5</v>
      </c>
      <c r="AH1390" s="4">
        <v>228</v>
      </c>
      <c r="AI1390" s="4">
        <v>45.2</v>
      </c>
      <c r="AJ1390" s="2">
        <v>1.95</v>
      </c>
      <c r="AK1390" s="2">
        <v>0.25</v>
      </c>
    </row>
    <row r="1391" spans="1:37" x14ac:dyDescent="0.3">
      <c r="A1391" s="5" t="s">
        <v>966</v>
      </c>
      <c r="B1391" s="7" t="s">
        <v>972</v>
      </c>
      <c r="C1391" s="2">
        <v>1.95</v>
      </c>
      <c r="D1391" s="2">
        <v>0.25</v>
      </c>
      <c r="E1391" s="4" t="s">
        <v>969</v>
      </c>
      <c r="F1391" s="4" t="s">
        <v>968</v>
      </c>
      <c r="G1391" s="4">
        <v>2</v>
      </c>
      <c r="H1391" s="2">
        <v>40</v>
      </c>
      <c r="I1391" s="4">
        <v>668.11375976623719</v>
      </c>
      <c r="K1391" s="4">
        <v>2.04</v>
      </c>
      <c r="O1391" s="4">
        <v>820</v>
      </c>
      <c r="P1391" s="4">
        <v>2.78</v>
      </c>
      <c r="Q1391" s="4">
        <v>10758</v>
      </c>
      <c r="T1391" s="4">
        <v>419</v>
      </c>
      <c r="U1391" s="4">
        <v>1511</v>
      </c>
      <c r="V1391" s="4">
        <v>0.16</v>
      </c>
      <c r="W1391" s="4">
        <v>33.4</v>
      </c>
      <c r="X1391" s="4">
        <v>0.05</v>
      </c>
      <c r="Y1391" s="4">
        <v>1.18</v>
      </c>
      <c r="Z1391" s="4">
        <v>1.97</v>
      </c>
      <c r="AA1391" s="4">
        <v>1.2</v>
      </c>
      <c r="AB1391" s="4">
        <v>13.3</v>
      </c>
      <c r="AC1391" s="4">
        <v>4.0999999999999996</v>
      </c>
      <c r="AD1391" s="4">
        <v>53.1</v>
      </c>
      <c r="AE1391" s="4">
        <v>23.2</v>
      </c>
      <c r="AF1391" s="4">
        <v>118</v>
      </c>
      <c r="AG1391" s="4">
        <v>30</v>
      </c>
      <c r="AH1391" s="4">
        <v>337</v>
      </c>
      <c r="AI1391" s="4">
        <v>71.3</v>
      </c>
      <c r="AJ1391" s="2">
        <v>1.95</v>
      </c>
      <c r="AK1391" s="2">
        <v>0.25</v>
      </c>
    </row>
    <row r="1392" spans="1:37" x14ac:dyDescent="0.3">
      <c r="A1392" s="5" t="s">
        <v>966</v>
      </c>
      <c r="B1392" s="7" t="s">
        <v>972</v>
      </c>
      <c r="C1392" s="2">
        <v>1.95</v>
      </c>
      <c r="D1392" s="2">
        <v>0.25</v>
      </c>
      <c r="E1392" s="4" t="s">
        <v>969</v>
      </c>
      <c r="F1392" s="4" t="s">
        <v>968</v>
      </c>
      <c r="G1392" s="4">
        <v>3</v>
      </c>
      <c r="H1392" s="2">
        <v>40.6</v>
      </c>
      <c r="I1392" s="4">
        <v>694.49544174864059</v>
      </c>
      <c r="K1392" s="4">
        <v>2.81</v>
      </c>
      <c r="O1392" s="4">
        <v>562</v>
      </c>
      <c r="P1392" s="4">
        <v>1.95</v>
      </c>
      <c r="Q1392" s="4">
        <v>9597</v>
      </c>
      <c r="T1392" s="4">
        <v>265</v>
      </c>
      <c r="U1392" s="4">
        <v>966</v>
      </c>
      <c r="V1392" s="4">
        <v>0.1</v>
      </c>
      <c r="W1392" s="4">
        <v>24.1</v>
      </c>
      <c r="X1392" s="4">
        <v>0.05</v>
      </c>
      <c r="Y1392" s="4">
        <v>0.87</v>
      </c>
      <c r="Z1392" s="4">
        <v>1.39</v>
      </c>
      <c r="AA1392" s="4">
        <v>0.69</v>
      </c>
      <c r="AB1392" s="4">
        <v>6.79</v>
      </c>
      <c r="AC1392" s="4">
        <v>2.48</v>
      </c>
      <c r="AD1392" s="4">
        <v>33.5</v>
      </c>
      <c r="AE1392" s="4">
        <v>14.9</v>
      </c>
      <c r="AF1392" s="4">
        <v>85.1</v>
      </c>
      <c r="AG1392" s="4">
        <v>21.5</v>
      </c>
      <c r="AH1392" s="4">
        <v>254</v>
      </c>
      <c r="AI1392" s="4">
        <v>60.7</v>
      </c>
      <c r="AJ1392" s="2">
        <v>1.95</v>
      </c>
      <c r="AK1392" s="2">
        <v>0.25</v>
      </c>
    </row>
    <row r="1393" spans="1:37" x14ac:dyDescent="0.3">
      <c r="A1393" s="5" t="s">
        <v>966</v>
      </c>
      <c r="B1393" s="7" t="s">
        <v>972</v>
      </c>
      <c r="C1393" s="2">
        <v>1.95</v>
      </c>
      <c r="D1393" s="2">
        <v>0.25</v>
      </c>
      <c r="E1393" s="4" t="s">
        <v>969</v>
      </c>
      <c r="F1393" s="4" t="s">
        <v>968</v>
      </c>
      <c r="G1393" s="4">
        <v>4</v>
      </c>
      <c r="H1393" s="2">
        <v>40</v>
      </c>
      <c r="I1393" s="4">
        <v>696.28808528900083</v>
      </c>
      <c r="K1393" s="4">
        <v>2.87</v>
      </c>
      <c r="O1393" s="4">
        <v>785</v>
      </c>
      <c r="P1393" s="4">
        <v>2.39</v>
      </c>
      <c r="Q1393" s="4">
        <v>9988</v>
      </c>
      <c r="T1393" s="4">
        <v>866</v>
      </c>
      <c r="U1393" s="4">
        <v>1682</v>
      </c>
      <c r="V1393" s="4">
        <v>0.09</v>
      </c>
      <c r="W1393" s="4">
        <v>58.9</v>
      </c>
      <c r="X1393" s="4">
        <v>0.11</v>
      </c>
      <c r="Y1393" s="4">
        <v>1.47</v>
      </c>
      <c r="Z1393" s="4">
        <v>4.5999999999999996</v>
      </c>
      <c r="AA1393" s="4">
        <v>1.82</v>
      </c>
      <c r="AB1393" s="4">
        <v>18.600000000000001</v>
      </c>
      <c r="AC1393" s="4">
        <v>5.68</v>
      </c>
      <c r="AD1393" s="4">
        <v>63.6</v>
      </c>
      <c r="AE1393" s="4">
        <v>25.1</v>
      </c>
      <c r="AF1393" s="4">
        <v>111</v>
      </c>
      <c r="AG1393" s="4">
        <v>25.6</v>
      </c>
      <c r="AH1393" s="4">
        <v>279</v>
      </c>
      <c r="AI1393" s="4">
        <v>58.4</v>
      </c>
      <c r="AJ1393" s="2">
        <v>1.95</v>
      </c>
      <c r="AK1393" s="2">
        <v>0.25</v>
      </c>
    </row>
    <row r="1394" spans="1:37" x14ac:dyDescent="0.3">
      <c r="A1394" s="5" t="s">
        <v>966</v>
      </c>
      <c r="B1394" s="7" t="s">
        <v>972</v>
      </c>
      <c r="C1394" s="2">
        <v>1.95</v>
      </c>
      <c r="D1394" s="2">
        <v>0.25</v>
      </c>
      <c r="E1394" s="4" t="s">
        <v>969</v>
      </c>
      <c r="F1394" s="4" t="s">
        <v>968</v>
      </c>
      <c r="G1394" s="4">
        <v>5</v>
      </c>
      <c r="H1394" s="2">
        <v>42.9</v>
      </c>
      <c r="I1394" s="4">
        <v>707.7735366171604</v>
      </c>
      <c r="K1394" s="4">
        <v>3.28</v>
      </c>
      <c r="O1394" s="4">
        <v>855</v>
      </c>
      <c r="P1394" s="4">
        <v>3.04</v>
      </c>
      <c r="Q1394" s="4">
        <v>8620</v>
      </c>
      <c r="T1394" s="4">
        <v>327</v>
      </c>
      <c r="U1394" s="4">
        <v>759</v>
      </c>
      <c r="V1394" s="4">
        <v>0.13</v>
      </c>
      <c r="W1394" s="4">
        <v>50</v>
      </c>
      <c r="X1394" s="4">
        <v>0.1</v>
      </c>
      <c r="Y1394" s="4">
        <v>1.35</v>
      </c>
      <c r="Z1394" s="4">
        <v>2.44</v>
      </c>
      <c r="AA1394" s="4">
        <v>1.37</v>
      </c>
      <c r="AB1394" s="4">
        <v>15.5</v>
      </c>
      <c r="AC1394" s="4">
        <v>5.82</v>
      </c>
      <c r="AD1394" s="4">
        <v>66.5</v>
      </c>
      <c r="AE1394" s="4">
        <v>25.7</v>
      </c>
      <c r="AF1394" s="4">
        <v>122</v>
      </c>
      <c r="AG1394" s="4">
        <v>27.6</v>
      </c>
      <c r="AH1394" s="4">
        <v>288</v>
      </c>
      <c r="AI1394" s="4">
        <v>59.6</v>
      </c>
      <c r="AJ1394" s="2">
        <v>1.95</v>
      </c>
      <c r="AK1394" s="2">
        <v>0.25</v>
      </c>
    </row>
    <row r="1395" spans="1:37" x14ac:dyDescent="0.3">
      <c r="A1395" s="5" t="s">
        <v>966</v>
      </c>
      <c r="B1395" s="7" t="s">
        <v>972</v>
      </c>
      <c r="C1395" s="2">
        <v>1.95</v>
      </c>
      <c r="D1395" s="2">
        <v>0.25</v>
      </c>
      <c r="E1395" s="4" t="s">
        <v>969</v>
      </c>
      <c r="F1395" s="4" t="s">
        <v>968</v>
      </c>
      <c r="G1395" s="4">
        <v>6</v>
      </c>
      <c r="H1395" s="2">
        <v>40.4</v>
      </c>
      <c r="I1395" s="4">
        <v>661.61362196810921</v>
      </c>
      <c r="K1395" s="4">
        <v>1.88</v>
      </c>
      <c r="O1395" s="4">
        <v>555</v>
      </c>
      <c r="P1395" s="4">
        <v>1.66</v>
      </c>
      <c r="Q1395" s="4">
        <v>9574</v>
      </c>
      <c r="T1395" s="4">
        <v>483</v>
      </c>
      <c r="U1395" s="4">
        <v>1477</v>
      </c>
      <c r="V1395" s="4">
        <v>0.5</v>
      </c>
      <c r="W1395" s="4">
        <v>31.2</v>
      </c>
      <c r="X1395" s="4">
        <v>0.25</v>
      </c>
      <c r="Y1395" s="4">
        <v>1.84</v>
      </c>
      <c r="Z1395" s="4">
        <v>2.11</v>
      </c>
      <c r="AA1395" s="4">
        <v>1.23</v>
      </c>
      <c r="AB1395" s="4">
        <v>10</v>
      </c>
      <c r="AC1395" s="4">
        <v>3.41</v>
      </c>
      <c r="AD1395" s="4">
        <v>40.1</v>
      </c>
      <c r="AE1395" s="4">
        <v>16.3</v>
      </c>
      <c r="AF1395" s="4">
        <v>80.2</v>
      </c>
      <c r="AG1395" s="4">
        <v>18.899999999999999</v>
      </c>
      <c r="AH1395" s="4">
        <v>212</v>
      </c>
      <c r="AI1395" s="4">
        <v>49.2</v>
      </c>
      <c r="AJ1395" s="2">
        <v>1.95</v>
      </c>
      <c r="AK1395" s="2">
        <v>0.25</v>
      </c>
    </row>
    <row r="1396" spans="1:37" x14ac:dyDescent="0.3">
      <c r="A1396" s="5" t="s">
        <v>966</v>
      </c>
      <c r="B1396" s="7" t="s">
        <v>972</v>
      </c>
      <c r="C1396" s="2">
        <v>1.95</v>
      </c>
      <c r="D1396" s="2">
        <v>0.25</v>
      </c>
      <c r="E1396" s="4" t="s">
        <v>969</v>
      </c>
      <c r="F1396" s="4" t="s">
        <v>968</v>
      </c>
      <c r="G1396" s="4">
        <v>7</v>
      </c>
      <c r="H1396" s="2">
        <v>41.3</v>
      </c>
      <c r="I1396" s="4">
        <v>679.93721031172777</v>
      </c>
      <c r="K1396" s="4">
        <v>2.36</v>
      </c>
      <c r="O1396" s="4">
        <v>647</v>
      </c>
      <c r="P1396" s="4">
        <v>2.27</v>
      </c>
      <c r="Q1396" s="4">
        <v>9934</v>
      </c>
      <c r="T1396" s="4">
        <v>724</v>
      </c>
      <c r="U1396" s="4">
        <v>1519</v>
      </c>
      <c r="V1396" s="4">
        <v>0.42</v>
      </c>
      <c r="W1396" s="4">
        <v>46.8</v>
      </c>
      <c r="X1396" s="4">
        <v>0.19</v>
      </c>
      <c r="Y1396" s="4">
        <v>1.79</v>
      </c>
      <c r="Z1396" s="4">
        <v>3.28</v>
      </c>
      <c r="AA1396" s="4">
        <v>1.44</v>
      </c>
      <c r="AB1396" s="4">
        <v>13.6</v>
      </c>
      <c r="AC1396" s="4">
        <v>4.51</v>
      </c>
      <c r="AD1396" s="4">
        <v>50.9</v>
      </c>
      <c r="AE1396" s="4">
        <v>19.100000000000001</v>
      </c>
      <c r="AF1396" s="4">
        <v>91.4</v>
      </c>
      <c r="AG1396" s="4">
        <v>21.7</v>
      </c>
      <c r="AH1396" s="4">
        <v>235</v>
      </c>
      <c r="AI1396" s="4">
        <v>49.9</v>
      </c>
      <c r="AJ1396" s="2">
        <v>1.95</v>
      </c>
      <c r="AK1396" s="2">
        <v>0.25</v>
      </c>
    </row>
    <row r="1397" spans="1:37" x14ac:dyDescent="0.3">
      <c r="A1397" s="5" t="s">
        <v>966</v>
      </c>
      <c r="B1397" s="7" t="s">
        <v>972</v>
      </c>
      <c r="C1397" s="2">
        <v>1.95</v>
      </c>
      <c r="D1397" s="2">
        <v>0.25</v>
      </c>
      <c r="E1397" s="4" t="s">
        <v>969</v>
      </c>
      <c r="F1397" s="4" t="s">
        <v>968</v>
      </c>
      <c r="G1397" s="4">
        <v>8</v>
      </c>
      <c r="H1397" s="2">
        <v>121</v>
      </c>
      <c r="I1397" s="4">
        <v>735.68053863246405</v>
      </c>
      <c r="K1397" s="4">
        <v>4.4800000000000004</v>
      </c>
      <c r="O1397" s="4">
        <v>1253</v>
      </c>
      <c r="P1397" s="4">
        <v>3.84</v>
      </c>
      <c r="Q1397" s="4">
        <v>8846</v>
      </c>
      <c r="T1397" s="4">
        <v>300</v>
      </c>
      <c r="U1397" s="4">
        <v>861</v>
      </c>
      <c r="V1397" s="4">
        <v>0.01</v>
      </c>
      <c r="W1397" s="4">
        <v>41.4</v>
      </c>
      <c r="X1397" s="4">
        <v>0.05</v>
      </c>
      <c r="Y1397" s="4">
        <v>1.1499999999999999</v>
      </c>
      <c r="Z1397" s="4">
        <v>2.3199999999999998</v>
      </c>
      <c r="AA1397" s="4">
        <v>1.06</v>
      </c>
      <c r="AB1397" s="4">
        <v>18.100000000000001</v>
      </c>
      <c r="AC1397" s="4">
        <v>7.85</v>
      </c>
      <c r="AD1397" s="4">
        <v>95.5</v>
      </c>
      <c r="AE1397" s="4">
        <v>38.700000000000003</v>
      </c>
      <c r="AF1397" s="4">
        <v>183</v>
      </c>
      <c r="AG1397" s="4">
        <v>41.8</v>
      </c>
      <c r="AH1397" s="4">
        <v>401</v>
      </c>
      <c r="AI1397" s="4">
        <v>79.8</v>
      </c>
      <c r="AJ1397" s="2">
        <v>1.95</v>
      </c>
      <c r="AK1397" s="2">
        <v>0.25</v>
      </c>
    </row>
    <row r="1398" spans="1:37" x14ac:dyDescent="0.3">
      <c r="A1398" s="5" t="s">
        <v>966</v>
      </c>
      <c r="B1398" s="7" t="s">
        <v>972</v>
      </c>
      <c r="C1398" s="2">
        <v>1.95</v>
      </c>
      <c r="D1398" s="2">
        <v>0.25</v>
      </c>
      <c r="E1398" s="4" t="s">
        <v>969</v>
      </c>
      <c r="F1398" s="4" t="s">
        <v>968</v>
      </c>
      <c r="G1398" s="4">
        <v>9</v>
      </c>
      <c r="H1398" s="2">
        <v>41</v>
      </c>
      <c r="I1398" s="4">
        <v>733.60671768824034</v>
      </c>
      <c r="K1398" s="4">
        <v>4.38</v>
      </c>
      <c r="O1398" s="4">
        <v>737</v>
      </c>
      <c r="P1398" s="4">
        <v>2.68</v>
      </c>
      <c r="Q1398" s="4">
        <v>8904</v>
      </c>
      <c r="T1398" s="4">
        <v>284</v>
      </c>
      <c r="U1398" s="4">
        <v>555</v>
      </c>
      <c r="V1398" s="4">
        <v>0.4</v>
      </c>
      <c r="W1398" s="4">
        <v>39.5</v>
      </c>
      <c r="X1398" s="4">
        <v>0.13</v>
      </c>
      <c r="Y1398" s="4">
        <v>1.72</v>
      </c>
      <c r="Z1398" s="4">
        <v>2.6</v>
      </c>
      <c r="AA1398" s="4">
        <v>1.08</v>
      </c>
      <c r="AB1398" s="4">
        <v>13.3</v>
      </c>
      <c r="AC1398" s="4">
        <v>4.5</v>
      </c>
      <c r="AD1398" s="4">
        <v>57.1</v>
      </c>
      <c r="AE1398" s="4">
        <v>22.3</v>
      </c>
      <c r="AF1398" s="4">
        <v>107</v>
      </c>
      <c r="AG1398" s="4">
        <v>24.9</v>
      </c>
      <c r="AH1398" s="4">
        <v>258</v>
      </c>
      <c r="AI1398" s="4">
        <v>52.8</v>
      </c>
      <c r="AJ1398" s="2">
        <v>1.95</v>
      </c>
      <c r="AK1398" s="2">
        <v>0.25</v>
      </c>
    </row>
    <row r="1399" spans="1:37" x14ac:dyDescent="0.3">
      <c r="A1399" s="5" t="s">
        <v>966</v>
      </c>
      <c r="B1399" s="7" t="s">
        <v>972</v>
      </c>
      <c r="C1399" s="2">
        <v>1.95</v>
      </c>
      <c r="D1399" s="2">
        <v>0.25</v>
      </c>
      <c r="E1399" s="4" t="s">
        <v>969</v>
      </c>
      <c r="F1399" s="4" t="s">
        <v>968</v>
      </c>
      <c r="G1399" s="4">
        <v>10</v>
      </c>
      <c r="H1399" s="2">
        <v>41</v>
      </c>
      <c r="I1399" s="4">
        <v>716.92164471553792</v>
      </c>
      <c r="K1399" s="4">
        <v>3.64</v>
      </c>
      <c r="O1399" s="4">
        <v>679</v>
      </c>
      <c r="P1399" s="4">
        <v>2.4900000000000002</v>
      </c>
      <c r="Q1399" s="4">
        <v>8928</v>
      </c>
      <c r="T1399" s="4">
        <v>269</v>
      </c>
      <c r="U1399" s="4">
        <v>673</v>
      </c>
      <c r="V1399" s="4">
        <v>0.08</v>
      </c>
      <c r="W1399" s="4">
        <v>36</v>
      </c>
      <c r="X1399" s="4">
        <v>0.06</v>
      </c>
      <c r="Y1399" s="4">
        <v>0.97</v>
      </c>
      <c r="Z1399" s="4">
        <v>2.08</v>
      </c>
      <c r="AA1399" s="4">
        <v>1.1200000000000001</v>
      </c>
      <c r="AB1399" s="4">
        <v>12.2</v>
      </c>
      <c r="AC1399" s="4">
        <v>4.09</v>
      </c>
      <c r="AD1399" s="4">
        <v>51.1</v>
      </c>
      <c r="AE1399" s="4">
        <v>20.2</v>
      </c>
      <c r="AF1399" s="4">
        <v>98.3</v>
      </c>
      <c r="AG1399" s="4">
        <v>23.1</v>
      </c>
      <c r="AH1399" s="4">
        <v>247</v>
      </c>
      <c r="AI1399" s="4">
        <v>52.8</v>
      </c>
      <c r="AJ1399" s="2">
        <v>1.95</v>
      </c>
      <c r="AK1399" s="2">
        <v>0.25</v>
      </c>
    </row>
    <row r="1400" spans="1:37" x14ac:dyDescent="0.3">
      <c r="A1400" s="5" t="s">
        <v>966</v>
      </c>
      <c r="B1400" s="7" t="s">
        <v>972</v>
      </c>
      <c r="C1400" s="2">
        <v>1.95</v>
      </c>
      <c r="D1400" s="2">
        <v>0.25</v>
      </c>
      <c r="E1400" s="4" t="s">
        <v>969</v>
      </c>
      <c r="F1400" s="4" t="s">
        <v>968</v>
      </c>
      <c r="G1400" s="4">
        <v>11</v>
      </c>
      <c r="H1400" s="2">
        <v>40.9</v>
      </c>
      <c r="I1400" s="4">
        <v>704.54041396884747</v>
      </c>
      <c r="K1400" s="4">
        <v>3.16</v>
      </c>
      <c r="O1400" s="4">
        <v>707</v>
      </c>
      <c r="P1400" s="4">
        <v>2.65</v>
      </c>
      <c r="Q1400" s="4">
        <v>10563</v>
      </c>
      <c r="T1400" s="4">
        <v>623</v>
      </c>
      <c r="U1400" s="4">
        <v>1688</v>
      </c>
      <c r="V1400" s="4">
        <v>0.08</v>
      </c>
      <c r="W1400" s="4">
        <v>35.299999999999997</v>
      </c>
      <c r="X1400" s="4">
        <v>0.08</v>
      </c>
      <c r="Y1400" s="4">
        <v>1.24</v>
      </c>
      <c r="Z1400" s="4">
        <v>2.06</v>
      </c>
      <c r="AA1400" s="4">
        <v>1.17</v>
      </c>
      <c r="AB1400" s="4">
        <v>13.4</v>
      </c>
      <c r="AC1400" s="4">
        <v>4.13</v>
      </c>
      <c r="AD1400" s="4">
        <v>49.3</v>
      </c>
      <c r="AE1400" s="4">
        <v>20.100000000000001</v>
      </c>
      <c r="AF1400" s="4">
        <v>98.2</v>
      </c>
      <c r="AG1400" s="4">
        <v>23.5</v>
      </c>
      <c r="AH1400" s="4">
        <v>270</v>
      </c>
      <c r="AI1400" s="4">
        <v>58.5</v>
      </c>
      <c r="AJ1400" s="2">
        <v>1.95</v>
      </c>
      <c r="AK1400" s="2">
        <v>0.25</v>
      </c>
    </row>
    <row r="1401" spans="1:37" x14ac:dyDescent="0.3">
      <c r="A1401" s="5" t="s">
        <v>966</v>
      </c>
      <c r="B1401" s="7" t="s">
        <v>972</v>
      </c>
      <c r="C1401" s="2">
        <v>1.95</v>
      </c>
      <c r="D1401" s="2">
        <v>0.25</v>
      </c>
      <c r="E1401" s="4" t="s">
        <v>969</v>
      </c>
      <c r="F1401" s="4" t="s">
        <v>968</v>
      </c>
      <c r="G1401" s="4">
        <v>12</v>
      </c>
      <c r="H1401" s="2">
        <v>41.2</v>
      </c>
      <c r="I1401" s="4">
        <v>732.9770235129356</v>
      </c>
      <c r="K1401" s="4">
        <v>4.3499999999999996</v>
      </c>
      <c r="O1401" s="4">
        <v>1007</v>
      </c>
      <c r="P1401" s="4">
        <v>3.42</v>
      </c>
      <c r="Q1401" s="4">
        <v>8584</v>
      </c>
      <c r="T1401" s="4">
        <v>703</v>
      </c>
      <c r="U1401" s="4">
        <v>1187</v>
      </c>
      <c r="V1401" s="4">
        <v>0.06</v>
      </c>
      <c r="W1401" s="4">
        <v>68</v>
      </c>
      <c r="X1401" s="4">
        <v>0.11</v>
      </c>
      <c r="Y1401" s="4">
        <v>2.04</v>
      </c>
      <c r="Z1401" s="4">
        <v>4.01</v>
      </c>
      <c r="AA1401" s="4">
        <v>1.78</v>
      </c>
      <c r="AB1401" s="4">
        <v>20</v>
      </c>
      <c r="AC1401" s="4">
        <v>6.74</v>
      </c>
      <c r="AD1401" s="4">
        <v>77.5</v>
      </c>
      <c r="AE1401" s="4">
        <v>30.2</v>
      </c>
      <c r="AF1401" s="4">
        <v>142</v>
      </c>
      <c r="AG1401" s="4">
        <v>31.8</v>
      </c>
      <c r="AH1401" s="4">
        <v>337</v>
      </c>
      <c r="AI1401" s="4">
        <v>67.099999999999994</v>
      </c>
      <c r="AJ1401" s="2">
        <v>1.95</v>
      </c>
      <c r="AK1401" s="2">
        <v>0.25</v>
      </c>
    </row>
    <row r="1402" spans="1:37" x14ac:dyDescent="0.3">
      <c r="A1402" s="5" t="s">
        <v>966</v>
      </c>
      <c r="B1402" s="7" t="s">
        <v>972</v>
      </c>
      <c r="C1402" s="2">
        <v>1.95</v>
      </c>
      <c r="D1402" s="2">
        <v>0.25</v>
      </c>
      <c r="E1402" s="4" t="s">
        <v>969</v>
      </c>
      <c r="F1402" s="4" t="s">
        <v>968</v>
      </c>
      <c r="G1402" s="4">
        <v>13</v>
      </c>
      <c r="H1402" s="2">
        <v>43</v>
      </c>
      <c r="I1402" s="4">
        <v>698.34085638080364</v>
      </c>
      <c r="K1402" s="4">
        <v>2.94</v>
      </c>
      <c r="O1402" s="4">
        <v>641</v>
      </c>
      <c r="P1402" s="4">
        <v>2.2799999999999998</v>
      </c>
      <c r="Q1402" s="4">
        <v>10388</v>
      </c>
      <c r="T1402" s="4">
        <v>649</v>
      </c>
      <c r="U1402" s="4">
        <v>1704</v>
      </c>
      <c r="V1402" s="4">
        <v>0.18</v>
      </c>
      <c r="W1402" s="4">
        <v>37.4</v>
      </c>
      <c r="X1402" s="4">
        <v>0.11</v>
      </c>
      <c r="Y1402" s="4">
        <v>1.07</v>
      </c>
      <c r="Z1402" s="4">
        <v>2.4300000000000002</v>
      </c>
      <c r="AA1402" s="4">
        <v>1.06</v>
      </c>
      <c r="AB1402" s="4">
        <v>11.5</v>
      </c>
      <c r="AC1402" s="4">
        <v>3.76</v>
      </c>
      <c r="AD1402" s="4">
        <v>43.8</v>
      </c>
      <c r="AE1402" s="4">
        <v>18.100000000000001</v>
      </c>
      <c r="AF1402" s="4">
        <v>88.2</v>
      </c>
      <c r="AG1402" s="4">
        <v>21.7</v>
      </c>
      <c r="AH1402" s="4">
        <v>247</v>
      </c>
      <c r="AI1402" s="4">
        <v>53.8</v>
      </c>
      <c r="AJ1402" s="2">
        <v>1.95</v>
      </c>
      <c r="AK1402" s="2">
        <v>0.25</v>
      </c>
    </row>
    <row r="1403" spans="1:37" x14ac:dyDescent="0.3">
      <c r="A1403" s="5" t="s">
        <v>966</v>
      </c>
      <c r="B1403" s="7" t="s">
        <v>972</v>
      </c>
      <c r="C1403" s="2">
        <v>1.95</v>
      </c>
      <c r="D1403" s="2">
        <v>0.25</v>
      </c>
      <c r="E1403" s="4" t="s">
        <v>969</v>
      </c>
      <c r="F1403" s="4" t="s">
        <v>968</v>
      </c>
      <c r="G1403" s="4">
        <v>14</v>
      </c>
      <c r="H1403" s="2">
        <v>41.1</v>
      </c>
      <c r="I1403" s="4">
        <v>693.89087636788452</v>
      </c>
      <c r="K1403" s="4">
        <v>2.79</v>
      </c>
      <c r="O1403" s="4">
        <v>728</v>
      </c>
      <c r="P1403" s="4">
        <v>1</v>
      </c>
      <c r="Q1403" s="4">
        <v>7931</v>
      </c>
      <c r="T1403" s="4">
        <v>313</v>
      </c>
      <c r="U1403" s="4">
        <v>629</v>
      </c>
      <c r="V1403" s="4">
        <v>0.25</v>
      </c>
      <c r="W1403" s="4">
        <v>30.9</v>
      </c>
      <c r="X1403" s="4">
        <v>0.18</v>
      </c>
      <c r="Y1403" s="4">
        <v>2.61</v>
      </c>
      <c r="Z1403" s="4">
        <v>4.5599999999999996</v>
      </c>
      <c r="AA1403" s="4">
        <v>1.86</v>
      </c>
      <c r="AB1403" s="4">
        <v>18.7</v>
      </c>
      <c r="AC1403" s="4">
        <v>5.33</v>
      </c>
      <c r="AD1403" s="4">
        <v>68.599999999999994</v>
      </c>
      <c r="AE1403" s="4">
        <v>24.2</v>
      </c>
      <c r="AF1403" s="4">
        <v>111</v>
      </c>
      <c r="AG1403" s="4">
        <v>25.5</v>
      </c>
      <c r="AH1403" s="4">
        <v>271</v>
      </c>
      <c r="AI1403" s="4">
        <v>49.6</v>
      </c>
      <c r="AJ1403" s="2">
        <v>1.95</v>
      </c>
      <c r="AK1403" s="2">
        <v>0.25</v>
      </c>
    </row>
    <row r="1404" spans="1:37" x14ac:dyDescent="0.3">
      <c r="A1404" s="5" t="s">
        <v>966</v>
      </c>
      <c r="B1404" s="7" t="s">
        <v>972</v>
      </c>
      <c r="C1404" s="2">
        <v>1.95</v>
      </c>
      <c r="D1404" s="2">
        <v>0.25</v>
      </c>
      <c r="E1404" s="4" t="s">
        <v>969</v>
      </c>
      <c r="F1404" s="4" t="s">
        <v>968</v>
      </c>
      <c r="G1404" s="4">
        <v>15</v>
      </c>
      <c r="H1404" s="2">
        <v>40.4</v>
      </c>
      <c r="I1404" s="4">
        <v>681.66286906524579</v>
      </c>
      <c r="K1404" s="4">
        <v>2.41</v>
      </c>
      <c r="O1404" s="4">
        <v>698</v>
      </c>
      <c r="P1404" s="4">
        <v>2.58</v>
      </c>
      <c r="Q1404" s="4">
        <v>8994</v>
      </c>
      <c r="T1404" s="4">
        <v>757</v>
      </c>
      <c r="U1404" s="4">
        <v>1643</v>
      </c>
      <c r="V1404" s="4">
        <v>0.21</v>
      </c>
      <c r="W1404" s="4">
        <v>48.4</v>
      </c>
      <c r="X1404" s="4">
        <v>0.08</v>
      </c>
      <c r="Y1404" s="4">
        <v>1.45</v>
      </c>
      <c r="Z1404" s="4">
        <v>2.81</v>
      </c>
      <c r="AA1404" s="4">
        <v>1.37</v>
      </c>
      <c r="AB1404" s="4">
        <v>13.6</v>
      </c>
      <c r="AC1404" s="4">
        <v>4.46</v>
      </c>
      <c r="AD1404" s="4">
        <v>52.8</v>
      </c>
      <c r="AE1404" s="4">
        <v>20.9</v>
      </c>
      <c r="AF1404" s="4">
        <v>101</v>
      </c>
      <c r="AG1404" s="4">
        <v>24.9</v>
      </c>
      <c r="AH1404" s="4">
        <v>283</v>
      </c>
      <c r="AI1404" s="4">
        <v>53.8</v>
      </c>
      <c r="AJ1404" s="2">
        <v>1.95</v>
      </c>
      <c r="AK1404" s="2">
        <v>0.25</v>
      </c>
    </row>
    <row r="1405" spans="1:37" x14ac:dyDescent="0.3">
      <c r="A1405" s="5" t="s">
        <v>966</v>
      </c>
      <c r="B1405" s="7" t="s">
        <v>972</v>
      </c>
      <c r="C1405" s="2">
        <v>1.95</v>
      </c>
      <c r="D1405" s="2">
        <v>0.25</v>
      </c>
      <c r="E1405" s="4" t="s">
        <v>969</v>
      </c>
      <c r="F1405" s="4" t="s">
        <v>968</v>
      </c>
      <c r="G1405" s="4">
        <v>16</v>
      </c>
      <c r="H1405" s="2">
        <v>40.4</v>
      </c>
      <c r="I1405" s="4">
        <v>797.80720655462505</v>
      </c>
      <c r="K1405" s="4">
        <v>8.4600000000000009</v>
      </c>
      <c r="O1405" s="4">
        <v>1798</v>
      </c>
      <c r="P1405" s="4">
        <v>1.33</v>
      </c>
      <c r="Q1405" s="4">
        <v>6567</v>
      </c>
      <c r="T1405" s="4">
        <v>404</v>
      </c>
      <c r="U1405" s="4">
        <v>280</v>
      </c>
      <c r="V1405" s="4">
        <v>0.12</v>
      </c>
      <c r="W1405" s="4">
        <v>88.4</v>
      </c>
      <c r="X1405" s="4">
        <v>1.05</v>
      </c>
      <c r="Y1405" s="4">
        <v>17.600000000000001</v>
      </c>
      <c r="Z1405" s="4">
        <v>26</v>
      </c>
      <c r="AA1405" s="4">
        <v>10.7</v>
      </c>
      <c r="AB1405" s="4">
        <v>83.7</v>
      </c>
      <c r="AC1405" s="4">
        <v>21.56</v>
      </c>
      <c r="AD1405" s="4">
        <v>195</v>
      </c>
      <c r="AE1405" s="4">
        <v>58.7</v>
      </c>
      <c r="AF1405" s="4">
        <v>229</v>
      </c>
      <c r="AG1405" s="4">
        <v>44.1</v>
      </c>
      <c r="AH1405" s="4">
        <v>400</v>
      </c>
      <c r="AI1405" s="4">
        <v>71.5</v>
      </c>
      <c r="AJ1405" s="2">
        <v>1.95</v>
      </c>
      <c r="AK1405" s="2">
        <v>0.25</v>
      </c>
    </row>
    <row r="1406" spans="1:37" x14ac:dyDescent="0.3">
      <c r="A1406" s="5" t="s">
        <v>966</v>
      </c>
      <c r="B1406" s="7" t="s">
        <v>972</v>
      </c>
      <c r="C1406" s="2">
        <v>1.95</v>
      </c>
      <c r="D1406" s="2">
        <v>0.25</v>
      </c>
      <c r="E1406" s="4" t="s">
        <v>969</v>
      </c>
      <c r="F1406" s="4" t="s">
        <v>968</v>
      </c>
      <c r="G1406" s="4">
        <v>17</v>
      </c>
      <c r="H1406" s="2">
        <v>42</v>
      </c>
      <c r="I1406" s="4">
        <v>789.83850134837303</v>
      </c>
      <c r="K1406" s="4">
        <v>7.83</v>
      </c>
      <c r="O1406" s="4">
        <v>833</v>
      </c>
      <c r="P1406" s="4">
        <v>2.11</v>
      </c>
      <c r="Q1406" s="4">
        <v>7530</v>
      </c>
      <c r="T1406" s="4">
        <v>249</v>
      </c>
      <c r="U1406" s="4">
        <v>317</v>
      </c>
      <c r="V1406" s="4">
        <v>0.11</v>
      </c>
      <c r="W1406" s="4">
        <v>68.599999999999994</v>
      </c>
      <c r="X1406" s="4">
        <v>0.23</v>
      </c>
      <c r="Y1406" s="4">
        <v>3.52</v>
      </c>
      <c r="Z1406" s="4">
        <v>6.02</v>
      </c>
      <c r="AA1406" s="4">
        <v>2.35</v>
      </c>
      <c r="AB1406" s="4">
        <v>23.9</v>
      </c>
      <c r="AC1406" s="4">
        <v>7.23</v>
      </c>
      <c r="AD1406" s="4">
        <v>77.599999999999994</v>
      </c>
      <c r="AE1406" s="4">
        <v>27.1</v>
      </c>
      <c r="AF1406" s="4">
        <v>115</v>
      </c>
      <c r="AG1406" s="4">
        <v>24.9</v>
      </c>
      <c r="AH1406" s="4">
        <v>237</v>
      </c>
      <c r="AI1406" s="4">
        <v>41.9</v>
      </c>
      <c r="AJ1406" s="2">
        <v>1.95</v>
      </c>
      <c r="AK1406" s="2">
        <v>0.25</v>
      </c>
    </row>
    <row r="1407" spans="1:37" x14ac:dyDescent="0.3">
      <c r="A1407" s="5" t="s">
        <v>966</v>
      </c>
      <c r="B1407" s="7" t="s">
        <v>972</v>
      </c>
      <c r="C1407" s="2">
        <v>1.95</v>
      </c>
      <c r="D1407" s="2">
        <v>0.25</v>
      </c>
      <c r="E1407" s="4" t="s">
        <v>969</v>
      </c>
      <c r="F1407" s="4" t="s">
        <v>968</v>
      </c>
      <c r="G1407" s="4">
        <v>18</v>
      </c>
      <c r="H1407" s="2">
        <v>41.1</v>
      </c>
      <c r="I1407" s="4">
        <v>757.50254104959049</v>
      </c>
      <c r="K1407" s="4">
        <v>5.65</v>
      </c>
      <c r="O1407" s="4">
        <v>915</v>
      </c>
      <c r="P1407" s="4">
        <v>3.1</v>
      </c>
      <c r="Q1407" s="4">
        <v>8374</v>
      </c>
      <c r="T1407" s="4">
        <v>387</v>
      </c>
      <c r="U1407" s="4">
        <v>504</v>
      </c>
      <c r="V1407" s="4">
        <v>0.08</v>
      </c>
      <c r="W1407" s="4">
        <v>81.599999999999994</v>
      </c>
      <c r="X1407" s="4">
        <v>0.18</v>
      </c>
      <c r="Y1407" s="4">
        <v>3.3</v>
      </c>
      <c r="Z1407" s="4">
        <v>5.89</v>
      </c>
      <c r="AA1407" s="4">
        <v>2.64</v>
      </c>
      <c r="AB1407" s="4">
        <v>24.5</v>
      </c>
      <c r="AC1407" s="4">
        <v>7.36</v>
      </c>
      <c r="AD1407" s="4">
        <v>80</v>
      </c>
      <c r="AE1407" s="4">
        <v>28.6</v>
      </c>
      <c r="AF1407" s="4">
        <v>126</v>
      </c>
      <c r="AG1407" s="4">
        <v>26.7</v>
      </c>
      <c r="AH1407" s="4">
        <v>261</v>
      </c>
      <c r="AI1407" s="4">
        <v>49.1</v>
      </c>
      <c r="AJ1407" s="2">
        <v>1.95</v>
      </c>
      <c r="AK1407" s="2">
        <v>0.25</v>
      </c>
    </row>
    <row r="1408" spans="1:37" x14ac:dyDescent="0.3">
      <c r="A1408" s="5" t="s">
        <v>966</v>
      </c>
      <c r="B1408" s="7" t="s">
        <v>972</v>
      </c>
      <c r="C1408" s="2">
        <v>1.95</v>
      </c>
      <c r="D1408" s="2">
        <v>0.25</v>
      </c>
      <c r="E1408" s="4" t="s">
        <v>969</v>
      </c>
      <c r="F1408" s="4" t="s">
        <v>968</v>
      </c>
      <c r="G1408" s="4">
        <v>19</v>
      </c>
      <c r="H1408" s="2">
        <v>40.200000000000003</v>
      </c>
      <c r="I1408" s="4">
        <v>672.71660508185926</v>
      </c>
      <c r="K1408" s="4">
        <v>2.16</v>
      </c>
      <c r="O1408" s="4">
        <v>846</v>
      </c>
      <c r="P1408" s="4">
        <v>1.48</v>
      </c>
      <c r="Q1408" s="4">
        <v>8611</v>
      </c>
      <c r="T1408" s="4">
        <v>357</v>
      </c>
      <c r="U1408" s="4">
        <v>744</v>
      </c>
      <c r="V1408" s="4">
        <v>0.21</v>
      </c>
      <c r="W1408" s="4">
        <v>37.5</v>
      </c>
      <c r="X1408" s="4">
        <v>0.24</v>
      </c>
      <c r="Y1408" s="4">
        <v>2.88</v>
      </c>
      <c r="Z1408" s="4">
        <v>4.5599999999999996</v>
      </c>
      <c r="AA1408" s="4">
        <v>2.11</v>
      </c>
      <c r="AB1408" s="4">
        <v>19.5</v>
      </c>
      <c r="AC1408" s="4">
        <v>6.1</v>
      </c>
      <c r="AD1408" s="4">
        <v>69.099999999999994</v>
      </c>
      <c r="AE1408" s="4">
        <v>26.4</v>
      </c>
      <c r="AF1408" s="4">
        <v>119</v>
      </c>
      <c r="AG1408" s="4">
        <v>26.8</v>
      </c>
      <c r="AH1408" s="4">
        <v>288</v>
      </c>
      <c r="AI1408" s="4">
        <v>57.3</v>
      </c>
      <c r="AJ1408" s="2">
        <v>1.95</v>
      </c>
      <c r="AK1408" s="2">
        <v>0.25</v>
      </c>
    </row>
    <row r="1409" spans="1:37" x14ac:dyDescent="0.3">
      <c r="A1409" s="5" t="s">
        <v>966</v>
      </c>
      <c r="B1409" s="7" t="s">
        <v>972</v>
      </c>
      <c r="C1409" s="2">
        <v>1.95</v>
      </c>
      <c r="D1409" s="2">
        <v>0.25</v>
      </c>
      <c r="E1409" s="4" t="s">
        <v>969</v>
      </c>
      <c r="F1409" s="4" t="s">
        <v>968</v>
      </c>
      <c r="G1409" s="4">
        <v>20</v>
      </c>
      <c r="H1409" s="2">
        <v>42</v>
      </c>
      <c r="I1409" s="4">
        <v>713.45637324227209</v>
      </c>
      <c r="K1409" s="4">
        <v>3.5</v>
      </c>
      <c r="O1409" s="4">
        <v>741</v>
      </c>
      <c r="P1409" s="4">
        <v>2.64</v>
      </c>
      <c r="Q1409" s="4">
        <v>9433</v>
      </c>
      <c r="T1409" s="4">
        <v>456</v>
      </c>
      <c r="U1409" s="4">
        <v>1347</v>
      </c>
      <c r="V1409" s="4">
        <v>0.02</v>
      </c>
      <c r="W1409" s="4">
        <v>38.1</v>
      </c>
      <c r="X1409" s="4">
        <v>0.04</v>
      </c>
      <c r="Y1409" s="4">
        <v>0.82</v>
      </c>
      <c r="Z1409" s="4">
        <v>1.99</v>
      </c>
      <c r="AA1409" s="4">
        <v>0.87</v>
      </c>
      <c r="AB1409" s="4">
        <v>11</v>
      </c>
      <c r="AC1409" s="4">
        <v>4</v>
      </c>
      <c r="AD1409" s="4">
        <v>50.5</v>
      </c>
      <c r="AE1409" s="4">
        <v>21</v>
      </c>
      <c r="AF1409" s="4">
        <v>106</v>
      </c>
      <c r="AG1409" s="4">
        <v>26.4</v>
      </c>
      <c r="AH1409" s="4">
        <v>297</v>
      </c>
      <c r="AI1409" s="4">
        <v>65.599999999999994</v>
      </c>
      <c r="AJ1409" s="2">
        <v>1.95</v>
      </c>
      <c r="AK1409" s="2">
        <v>0.25</v>
      </c>
    </row>
    <row r="1410" spans="1:37" x14ac:dyDescent="0.3">
      <c r="A1410" s="5" t="s">
        <v>966</v>
      </c>
      <c r="B1410" s="7" t="s">
        <v>972</v>
      </c>
      <c r="C1410" s="2">
        <v>1.95</v>
      </c>
      <c r="D1410" s="2">
        <v>0.25</v>
      </c>
      <c r="E1410" s="4" t="s">
        <v>969</v>
      </c>
      <c r="F1410" s="4" t="s">
        <v>968</v>
      </c>
      <c r="G1410" s="4">
        <v>21</v>
      </c>
      <c r="H1410" s="2">
        <v>42</v>
      </c>
      <c r="I1410" s="4">
        <v>702.32840005408787</v>
      </c>
      <c r="K1410" s="4">
        <v>3.08</v>
      </c>
      <c r="O1410" s="4">
        <v>899</v>
      </c>
      <c r="P1410" s="4">
        <v>2.87</v>
      </c>
      <c r="Q1410" s="4">
        <v>9318</v>
      </c>
      <c r="T1410" s="4">
        <v>672</v>
      </c>
      <c r="U1410" s="4">
        <v>1704</v>
      </c>
      <c r="V1410" s="4">
        <v>0.06</v>
      </c>
      <c r="W1410" s="4">
        <v>43.6</v>
      </c>
      <c r="X1410" s="4">
        <v>0.06</v>
      </c>
      <c r="Y1410" s="4">
        <v>1.3</v>
      </c>
      <c r="Z1410" s="4">
        <v>2.68</v>
      </c>
      <c r="AA1410" s="4">
        <v>1.32</v>
      </c>
      <c r="AB1410" s="4">
        <v>15.3</v>
      </c>
      <c r="AC1410" s="4">
        <v>5.38</v>
      </c>
      <c r="AD1410" s="4">
        <v>65.599999999999994</v>
      </c>
      <c r="AE1410" s="4">
        <v>25.7</v>
      </c>
      <c r="AF1410" s="4">
        <v>128</v>
      </c>
      <c r="AG1410" s="4">
        <v>29.8</v>
      </c>
      <c r="AH1410" s="4">
        <v>332</v>
      </c>
      <c r="AI1410" s="4">
        <v>71.400000000000006</v>
      </c>
      <c r="AJ1410" s="2">
        <v>1.95</v>
      </c>
      <c r="AK1410" s="2">
        <v>0.25</v>
      </c>
    </row>
    <row r="1411" spans="1:37" x14ac:dyDescent="0.3">
      <c r="A1411" s="5" t="s">
        <v>966</v>
      </c>
      <c r="B1411" s="7" t="s">
        <v>972</v>
      </c>
      <c r="C1411" s="2">
        <v>1.95</v>
      </c>
      <c r="D1411" s="2">
        <v>0.25</v>
      </c>
      <c r="E1411" s="4" t="s">
        <v>969</v>
      </c>
      <c r="F1411" s="4" t="s">
        <v>968</v>
      </c>
      <c r="G1411" s="4">
        <v>22</v>
      </c>
      <c r="H1411" s="2">
        <v>42</v>
      </c>
      <c r="I1411" s="4">
        <v>698.05008699685607</v>
      </c>
      <c r="K1411" s="4">
        <v>2.93</v>
      </c>
      <c r="O1411" s="4">
        <v>572</v>
      </c>
      <c r="P1411" s="4">
        <v>1.47</v>
      </c>
      <c r="Q1411" s="4">
        <v>8052</v>
      </c>
      <c r="T1411" s="4">
        <v>754</v>
      </c>
      <c r="U1411" s="4">
        <v>998</v>
      </c>
      <c r="V1411" s="4">
        <v>0.06</v>
      </c>
      <c r="W1411" s="4">
        <v>51.8</v>
      </c>
      <c r="X1411" s="4">
        <v>0.17</v>
      </c>
      <c r="Y1411" s="4">
        <v>2.86</v>
      </c>
      <c r="Z1411" s="4">
        <v>4.13</v>
      </c>
      <c r="AA1411" s="4">
        <v>2.14</v>
      </c>
      <c r="AB1411" s="4">
        <v>16.2</v>
      </c>
      <c r="AC1411" s="4">
        <v>4.4800000000000004</v>
      </c>
      <c r="AD1411" s="4">
        <v>48.1</v>
      </c>
      <c r="AE1411" s="4">
        <v>17.2</v>
      </c>
      <c r="AF1411" s="4">
        <v>80</v>
      </c>
      <c r="AG1411" s="4">
        <v>18.899999999999999</v>
      </c>
      <c r="AH1411" s="4">
        <v>196</v>
      </c>
      <c r="AI1411" s="4">
        <v>37.799999999999997</v>
      </c>
      <c r="AJ1411" s="2">
        <v>1.95</v>
      </c>
      <c r="AK1411" s="2">
        <v>0.25</v>
      </c>
    </row>
    <row r="1412" spans="1:37" x14ac:dyDescent="0.3">
      <c r="A1412" s="5" t="s">
        <v>966</v>
      </c>
      <c r="B1412" s="7" t="s">
        <v>972</v>
      </c>
      <c r="C1412" s="2">
        <v>1.95</v>
      </c>
      <c r="D1412" s="2">
        <v>0.25</v>
      </c>
      <c r="E1412" s="4" t="s">
        <v>970</v>
      </c>
      <c r="F1412" s="4" t="s">
        <v>968</v>
      </c>
      <c r="G1412" s="4">
        <v>1</v>
      </c>
      <c r="H1412" s="2">
        <v>41</v>
      </c>
      <c r="I1412" s="4">
        <v>804.96328915651566</v>
      </c>
      <c r="K1412" s="4">
        <v>9.06</v>
      </c>
      <c r="O1412" s="4">
        <v>1198</v>
      </c>
      <c r="P1412" s="4">
        <v>2.2599999999999998</v>
      </c>
      <c r="Q1412" s="4">
        <v>8254</v>
      </c>
      <c r="T1412" s="4">
        <v>533</v>
      </c>
      <c r="U1412" s="4">
        <v>478</v>
      </c>
      <c r="V1412" s="4">
        <v>0.27</v>
      </c>
      <c r="W1412" s="4">
        <v>66</v>
      </c>
      <c r="X1412" s="4">
        <v>0.39</v>
      </c>
      <c r="Y1412" s="4">
        <v>6.49</v>
      </c>
      <c r="Z1412" s="4">
        <v>10.5</v>
      </c>
      <c r="AA1412" s="4">
        <v>3.96</v>
      </c>
      <c r="AB1412" s="4">
        <v>39.5</v>
      </c>
      <c r="AC1412" s="4">
        <v>11.6</v>
      </c>
      <c r="AD1412" s="4">
        <v>119</v>
      </c>
      <c r="AE1412" s="4">
        <v>39.700000000000003</v>
      </c>
      <c r="AF1412" s="4">
        <v>166</v>
      </c>
      <c r="AG1412" s="4">
        <v>34.299999999999997</v>
      </c>
      <c r="AH1412" s="4">
        <v>327</v>
      </c>
      <c r="AI1412" s="4">
        <v>58.4</v>
      </c>
      <c r="AJ1412" s="2">
        <v>1.95</v>
      </c>
      <c r="AK1412" s="2">
        <v>0.25</v>
      </c>
    </row>
    <row r="1413" spans="1:37" x14ac:dyDescent="0.3">
      <c r="A1413" s="5" t="s">
        <v>966</v>
      </c>
      <c r="B1413" s="7" t="s">
        <v>972</v>
      </c>
      <c r="C1413" s="2">
        <v>1.95</v>
      </c>
      <c r="D1413" s="2">
        <v>0.25</v>
      </c>
      <c r="E1413" s="4" t="s">
        <v>970</v>
      </c>
      <c r="F1413" s="4" t="s">
        <v>968</v>
      </c>
      <c r="G1413" s="4">
        <v>2</v>
      </c>
      <c r="H1413" s="2">
        <v>40</v>
      </c>
      <c r="I1413" s="4">
        <v>751.39464932578858</v>
      </c>
      <c r="K1413" s="4">
        <v>5.3</v>
      </c>
      <c r="O1413" s="4">
        <v>913</v>
      </c>
      <c r="P1413" s="4">
        <v>4.87</v>
      </c>
      <c r="Q1413" s="4">
        <v>10050</v>
      </c>
      <c r="T1413" s="4">
        <v>585</v>
      </c>
      <c r="U1413" s="4">
        <v>868</v>
      </c>
      <c r="V1413" s="4">
        <v>0.72</v>
      </c>
      <c r="W1413" s="4">
        <v>64.3</v>
      </c>
      <c r="X1413" s="4">
        <v>0.17</v>
      </c>
      <c r="Y1413" s="4">
        <v>2.13</v>
      </c>
      <c r="Z1413" s="4">
        <v>4.1100000000000003</v>
      </c>
      <c r="AA1413" s="4">
        <v>1.33</v>
      </c>
      <c r="AB1413" s="4">
        <v>22</v>
      </c>
      <c r="AC1413" s="4">
        <v>7.33</v>
      </c>
      <c r="AD1413" s="4">
        <v>82.6</v>
      </c>
      <c r="AE1413" s="4">
        <v>29.9</v>
      </c>
      <c r="AF1413" s="4">
        <v>133</v>
      </c>
      <c r="AG1413" s="4">
        <v>29.3</v>
      </c>
      <c r="AH1413" s="4">
        <v>297</v>
      </c>
      <c r="AI1413" s="4">
        <v>55.2</v>
      </c>
      <c r="AJ1413" s="2">
        <v>1.95</v>
      </c>
      <c r="AK1413" s="2">
        <v>0.25</v>
      </c>
    </row>
    <row r="1414" spans="1:37" x14ac:dyDescent="0.3">
      <c r="A1414" s="5" t="s">
        <v>966</v>
      </c>
      <c r="B1414" s="7" t="s">
        <v>972</v>
      </c>
      <c r="C1414" s="2">
        <v>1.95</v>
      </c>
      <c r="D1414" s="2">
        <v>0.25</v>
      </c>
      <c r="E1414" s="4" t="s">
        <v>970</v>
      </c>
      <c r="F1414" s="4" t="s">
        <v>968</v>
      </c>
      <c r="G1414" s="4">
        <v>3</v>
      </c>
      <c r="H1414" s="2">
        <v>40.5</v>
      </c>
      <c r="I1414" s="4">
        <v>657.752593900595</v>
      </c>
      <c r="K1414" s="4">
        <v>1.79</v>
      </c>
      <c r="O1414" s="4">
        <v>1228</v>
      </c>
      <c r="P1414" s="4">
        <v>3.19</v>
      </c>
      <c r="Q1414" s="4">
        <v>9534</v>
      </c>
      <c r="T1414" s="4">
        <v>802</v>
      </c>
      <c r="U1414" s="4">
        <v>1557</v>
      </c>
      <c r="V1414" s="4">
        <v>0.83</v>
      </c>
      <c r="W1414" s="4">
        <v>54</v>
      </c>
      <c r="X1414" s="4">
        <v>0.45</v>
      </c>
      <c r="Y1414" s="4">
        <v>3.54</v>
      </c>
      <c r="Z1414" s="4">
        <v>6.38</v>
      </c>
      <c r="AA1414" s="4">
        <v>2.44</v>
      </c>
      <c r="AB1414" s="4">
        <v>25.9</v>
      </c>
      <c r="AC1414" s="4">
        <v>8.48</v>
      </c>
      <c r="AD1414" s="4">
        <v>94.9</v>
      </c>
      <c r="AE1414" s="4">
        <v>37.5</v>
      </c>
      <c r="AF1414" s="4">
        <v>175</v>
      </c>
      <c r="AG1414" s="4">
        <v>39.9</v>
      </c>
      <c r="AH1414" s="4">
        <v>418</v>
      </c>
      <c r="AI1414" s="4">
        <v>84.3</v>
      </c>
      <c r="AJ1414" s="2">
        <v>1.95</v>
      </c>
      <c r="AK1414" s="2">
        <v>0.25</v>
      </c>
    </row>
    <row r="1415" spans="1:37" x14ac:dyDescent="0.3">
      <c r="A1415" s="5" t="s">
        <v>966</v>
      </c>
      <c r="B1415" s="7" t="s">
        <v>972</v>
      </c>
      <c r="C1415" s="2">
        <v>1.95</v>
      </c>
      <c r="D1415" s="2">
        <v>0.25</v>
      </c>
      <c r="E1415" s="4" t="s">
        <v>970</v>
      </c>
      <c r="F1415" s="4" t="s">
        <v>968</v>
      </c>
      <c r="G1415" s="4">
        <v>4</v>
      </c>
      <c r="H1415" s="2">
        <v>40.4</v>
      </c>
      <c r="I1415" s="4">
        <v>734.44084580216099</v>
      </c>
      <c r="K1415" s="4">
        <v>4.42</v>
      </c>
      <c r="O1415" s="4">
        <v>849</v>
      </c>
      <c r="P1415" s="4">
        <v>3.11</v>
      </c>
      <c r="Q1415" s="4">
        <v>9419</v>
      </c>
      <c r="T1415" s="4">
        <v>429</v>
      </c>
      <c r="U1415" s="4">
        <v>610</v>
      </c>
      <c r="V1415" s="4">
        <v>0.42</v>
      </c>
      <c r="W1415" s="4">
        <v>69.900000000000006</v>
      </c>
      <c r="X1415" s="4">
        <v>0.19</v>
      </c>
      <c r="Y1415" s="4">
        <v>2.82</v>
      </c>
      <c r="Z1415" s="4">
        <v>4.6399999999999997</v>
      </c>
      <c r="AA1415" s="4">
        <v>1.91</v>
      </c>
      <c r="AB1415" s="4">
        <v>23.3</v>
      </c>
      <c r="AC1415" s="4">
        <v>7.43</v>
      </c>
      <c r="AD1415" s="4">
        <v>79.400000000000006</v>
      </c>
      <c r="AE1415" s="4">
        <v>28.4</v>
      </c>
      <c r="AF1415" s="4">
        <v>120</v>
      </c>
      <c r="AG1415" s="4">
        <v>25.3</v>
      </c>
      <c r="AH1415" s="4">
        <v>244</v>
      </c>
      <c r="AI1415" s="4">
        <v>44.8</v>
      </c>
      <c r="AJ1415" s="2">
        <v>1.95</v>
      </c>
      <c r="AK1415" s="2">
        <v>0.25</v>
      </c>
    </row>
    <row r="1416" spans="1:37" x14ac:dyDescent="0.3">
      <c r="A1416" s="5" t="s">
        <v>966</v>
      </c>
      <c r="B1416" s="7" t="s">
        <v>972</v>
      </c>
      <c r="C1416" s="2">
        <v>1.95</v>
      </c>
      <c r="D1416" s="2">
        <v>0.25</v>
      </c>
      <c r="E1416" s="4" t="s">
        <v>970</v>
      </c>
      <c r="F1416" s="4" t="s">
        <v>968</v>
      </c>
      <c r="G1416" s="4">
        <v>5</v>
      </c>
      <c r="H1416" s="2">
        <v>42</v>
      </c>
      <c r="I1416" s="4">
        <v>734.23289432617719</v>
      </c>
      <c r="K1416" s="4">
        <v>4.41</v>
      </c>
      <c r="O1416" s="4">
        <v>534</v>
      </c>
      <c r="P1416" s="4">
        <v>1.34</v>
      </c>
      <c r="Q1416" s="4">
        <v>8037</v>
      </c>
      <c r="T1416" s="4">
        <v>287</v>
      </c>
      <c r="U1416" s="4">
        <v>334</v>
      </c>
      <c r="V1416" s="4">
        <v>0.64</v>
      </c>
      <c r="W1416" s="4">
        <v>45</v>
      </c>
      <c r="X1416" s="4">
        <v>0.27</v>
      </c>
      <c r="Y1416" s="4">
        <v>2.52</v>
      </c>
      <c r="Z1416" s="4">
        <v>3.51</v>
      </c>
      <c r="AA1416" s="4">
        <v>1.48</v>
      </c>
      <c r="AB1416" s="4">
        <v>14.1</v>
      </c>
      <c r="AC1416" s="4">
        <v>4.51</v>
      </c>
      <c r="AD1416" s="4">
        <v>48.9</v>
      </c>
      <c r="AE1416" s="4">
        <v>17.600000000000001</v>
      </c>
      <c r="AF1416" s="4">
        <v>76.2</v>
      </c>
      <c r="AG1416" s="4">
        <v>16.5</v>
      </c>
      <c r="AH1416" s="4">
        <v>162</v>
      </c>
      <c r="AI1416" s="4">
        <v>29.8</v>
      </c>
      <c r="AJ1416" s="2">
        <v>1.95</v>
      </c>
      <c r="AK1416" s="2">
        <v>0.25</v>
      </c>
    </row>
    <row r="1417" spans="1:37" x14ac:dyDescent="0.3">
      <c r="A1417" s="5" t="s">
        <v>966</v>
      </c>
      <c r="B1417" s="7" t="s">
        <v>972</v>
      </c>
      <c r="C1417" s="2">
        <v>1.95</v>
      </c>
      <c r="D1417" s="2">
        <v>0.25</v>
      </c>
      <c r="E1417" s="4" t="s">
        <v>970</v>
      </c>
      <c r="F1417" s="4" t="s">
        <v>968</v>
      </c>
      <c r="G1417" s="4">
        <v>6</v>
      </c>
      <c r="H1417" s="2">
        <v>40</v>
      </c>
      <c r="I1417" s="4">
        <v>742.4597471604593</v>
      </c>
      <c r="K1417" s="4">
        <v>4.82</v>
      </c>
      <c r="O1417" s="4">
        <v>1026</v>
      </c>
      <c r="P1417" s="4">
        <v>1.93</v>
      </c>
      <c r="Q1417" s="4">
        <v>9139</v>
      </c>
      <c r="T1417" s="4">
        <v>372</v>
      </c>
      <c r="U1417" s="4">
        <v>495</v>
      </c>
      <c r="V1417" s="4">
        <v>0.73</v>
      </c>
      <c r="W1417" s="4">
        <v>45.1</v>
      </c>
      <c r="X1417" s="4">
        <v>0.4</v>
      </c>
      <c r="Y1417" s="4">
        <v>4.03</v>
      </c>
      <c r="Z1417" s="4">
        <v>6.8</v>
      </c>
      <c r="AA1417" s="4">
        <v>2.63</v>
      </c>
      <c r="AB1417" s="4">
        <v>27.7</v>
      </c>
      <c r="AC1417" s="4">
        <v>8.35</v>
      </c>
      <c r="AD1417" s="4">
        <v>90.4</v>
      </c>
      <c r="AE1417" s="4">
        <v>32.9</v>
      </c>
      <c r="AF1417" s="4">
        <v>145</v>
      </c>
      <c r="AG1417" s="4">
        <v>31.3</v>
      </c>
      <c r="AH1417" s="4">
        <v>315</v>
      </c>
      <c r="AI1417" s="4">
        <v>59</v>
      </c>
      <c r="AJ1417" s="2">
        <v>1.95</v>
      </c>
      <c r="AK1417" s="2">
        <v>0.25</v>
      </c>
    </row>
    <row r="1418" spans="1:37" x14ac:dyDescent="0.3">
      <c r="A1418" s="5" t="s">
        <v>966</v>
      </c>
      <c r="B1418" s="7" t="s">
        <v>972</v>
      </c>
      <c r="C1418" s="2">
        <v>1.95</v>
      </c>
      <c r="D1418" s="2">
        <v>0.25</v>
      </c>
      <c r="E1418" s="4" t="s">
        <v>970</v>
      </c>
      <c r="F1418" s="4" t="s">
        <v>968</v>
      </c>
      <c r="G1418" s="4">
        <v>7</v>
      </c>
      <c r="H1418" s="2">
        <v>41</v>
      </c>
      <c r="I1418" s="4">
        <v>688.60227690662282</v>
      </c>
      <c r="K1418" s="4">
        <v>2.62</v>
      </c>
      <c r="O1418" s="4">
        <v>656</v>
      </c>
      <c r="P1418" s="4">
        <v>2.13</v>
      </c>
      <c r="Q1418" s="4">
        <v>9296</v>
      </c>
      <c r="T1418" s="4">
        <v>545</v>
      </c>
      <c r="U1418" s="4">
        <v>1231</v>
      </c>
      <c r="V1418" s="4">
        <v>0.59</v>
      </c>
      <c r="W1418" s="4">
        <v>42.3</v>
      </c>
      <c r="X1418" s="4">
        <v>0.2</v>
      </c>
      <c r="Y1418" s="4">
        <v>1.92</v>
      </c>
      <c r="Z1418" s="4">
        <v>2.86</v>
      </c>
      <c r="AA1418" s="4">
        <v>0.95</v>
      </c>
      <c r="AB1418" s="4">
        <v>12.2</v>
      </c>
      <c r="AC1418" s="4">
        <v>4.18</v>
      </c>
      <c r="AD1418" s="4">
        <v>48</v>
      </c>
      <c r="AE1418" s="4">
        <v>19.7</v>
      </c>
      <c r="AF1418" s="4">
        <v>93.7</v>
      </c>
      <c r="AG1418" s="4">
        <v>22.1</v>
      </c>
      <c r="AH1418" s="4">
        <v>245</v>
      </c>
      <c r="AI1418" s="4">
        <v>52.6</v>
      </c>
      <c r="AJ1418" s="2">
        <v>1.95</v>
      </c>
      <c r="AK1418" s="2">
        <v>0.25</v>
      </c>
    </row>
    <row r="1419" spans="1:37" x14ac:dyDescent="0.3">
      <c r="A1419" s="5" t="s">
        <v>966</v>
      </c>
      <c r="B1419" s="7" t="s">
        <v>972</v>
      </c>
      <c r="C1419" s="2">
        <v>1.95</v>
      </c>
      <c r="D1419" s="2">
        <v>0.25</v>
      </c>
      <c r="E1419" s="4" t="s">
        <v>970</v>
      </c>
      <c r="F1419" s="4" t="s">
        <v>968</v>
      </c>
      <c r="G1419" s="4">
        <v>8</v>
      </c>
      <c r="H1419" s="2">
        <v>41.8</v>
      </c>
      <c r="I1419" s="4">
        <v>696.28808528900083</v>
      </c>
      <c r="K1419" s="4">
        <v>2.87</v>
      </c>
      <c r="O1419" s="4">
        <v>592</v>
      </c>
      <c r="P1419" s="4">
        <v>1.94</v>
      </c>
      <c r="Q1419" s="4">
        <v>10065</v>
      </c>
      <c r="T1419" s="4">
        <v>555</v>
      </c>
      <c r="U1419" s="4">
        <v>1538</v>
      </c>
      <c r="V1419" s="4">
        <v>0.04</v>
      </c>
      <c r="W1419" s="4">
        <v>29</v>
      </c>
      <c r="X1419" s="4">
        <v>0.04</v>
      </c>
      <c r="Y1419" s="4">
        <v>0.7</v>
      </c>
      <c r="Z1419" s="4">
        <v>1.78</v>
      </c>
      <c r="AA1419" s="4">
        <v>0.91</v>
      </c>
      <c r="AB1419" s="4">
        <v>9.83</v>
      </c>
      <c r="AC1419" s="4">
        <v>3.28</v>
      </c>
      <c r="AD1419" s="4">
        <v>40.9</v>
      </c>
      <c r="AE1419" s="4">
        <v>17</v>
      </c>
      <c r="AF1419" s="4">
        <v>85.9</v>
      </c>
      <c r="AG1419" s="4">
        <v>21.2</v>
      </c>
      <c r="AH1419" s="4">
        <v>242</v>
      </c>
      <c r="AI1419" s="4">
        <v>53</v>
      </c>
      <c r="AJ1419" s="2">
        <v>1.95</v>
      </c>
      <c r="AK1419" s="2">
        <v>0.25</v>
      </c>
    </row>
    <row r="1420" spans="1:37" x14ac:dyDescent="0.3">
      <c r="A1420" s="5" t="s">
        <v>966</v>
      </c>
      <c r="B1420" s="7" t="s">
        <v>972</v>
      </c>
      <c r="C1420" s="2">
        <v>1.95</v>
      </c>
      <c r="D1420" s="2">
        <v>0.25</v>
      </c>
      <c r="E1420" s="4" t="s">
        <v>970</v>
      </c>
      <c r="F1420" s="4" t="s">
        <v>968</v>
      </c>
      <c r="G1420" s="4">
        <v>9</v>
      </c>
      <c r="H1420" s="2">
        <v>40.700000000000003</v>
      </c>
      <c r="I1420" s="4">
        <v>660.34401671222167</v>
      </c>
      <c r="K1420" s="4">
        <v>1.85</v>
      </c>
      <c r="O1420" s="4">
        <v>500</v>
      </c>
      <c r="P1420" s="4">
        <v>1.87</v>
      </c>
      <c r="Q1420" s="4">
        <v>10471</v>
      </c>
      <c r="T1420" s="4">
        <v>543</v>
      </c>
      <c r="U1420" s="4">
        <v>1686</v>
      </c>
      <c r="V1420" s="4">
        <v>0.04</v>
      </c>
      <c r="W1420" s="4">
        <v>25.8</v>
      </c>
      <c r="X1420" s="4">
        <v>0.04</v>
      </c>
      <c r="Y1420" s="4">
        <v>0.51</v>
      </c>
      <c r="Z1420" s="4">
        <v>1.49</v>
      </c>
      <c r="AA1420" s="4">
        <v>0.79</v>
      </c>
      <c r="AB1420" s="4">
        <v>8.07</v>
      </c>
      <c r="AC1420" s="4">
        <v>2.78</v>
      </c>
      <c r="AD1420" s="4">
        <v>34.1</v>
      </c>
      <c r="AE1420" s="4">
        <v>13.9</v>
      </c>
      <c r="AF1420" s="4">
        <v>69.400000000000006</v>
      </c>
      <c r="AG1420" s="4">
        <v>18.2</v>
      </c>
      <c r="AH1420" s="4">
        <v>209</v>
      </c>
      <c r="AI1420" s="4">
        <v>45.9</v>
      </c>
      <c r="AJ1420" s="2">
        <v>1.95</v>
      </c>
      <c r="AK1420" s="2">
        <v>0.25</v>
      </c>
    </row>
    <row r="1421" spans="1:37" x14ac:dyDescent="0.3">
      <c r="A1421" s="5" t="s">
        <v>966</v>
      </c>
      <c r="B1421" s="7" t="s">
        <v>972</v>
      </c>
      <c r="C1421" s="2">
        <v>1.95</v>
      </c>
      <c r="D1421" s="2">
        <v>0.25</v>
      </c>
      <c r="E1421" s="4" t="s">
        <v>970</v>
      </c>
      <c r="F1421" s="4" t="s">
        <v>968</v>
      </c>
      <c r="G1421" s="4">
        <v>10</v>
      </c>
      <c r="H1421" s="2">
        <v>40.200000000000003</v>
      </c>
      <c r="I1421" s="4">
        <v>742.65314607954588</v>
      </c>
      <c r="K1421" s="4">
        <v>4.83</v>
      </c>
      <c r="O1421" s="4">
        <v>1088</v>
      </c>
      <c r="P1421" s="4">
        <v>3.3</v>
      </c>
      <c r="Q1421" s="4">
        <v>10152</v>
      </c>
      <c r="T1421" s="4">
        <v>1050</v>
      </c>
      <c r="U1421" s="4">
        <v>2183</v>
      </c>
      <c r="V1421" s="4">
        <v>0.4</v>
      </c>
      <c r="W1421" s="4">
        <v>55.5</v>
      </c>
      <c r="X1421" s="4">
        <v>0.22</v>
      </c>
      <c r="Y1421" s="4">
        <v>2.58</v>
      </c>
      <c r="Z1421" s="4">
        <v>4.3099999999999996</v>
      </c>
      <c r="AA1421" s="4">
        <v>2.13</v>
      </c>
      <c r="AB1421" s="4">
        <v>22.8</v>
      </c>
      <c r="AC1421" s="4">
        <v>7.06</v>
      </c>
      <c r="AD1421" s="4">
        <v>80.8</v>
      </c>
      <c r="AE1421" s="4">
        <v>31.3</v>
      </c>
      <c r="AF1421" s="4">
        <v>149</v>
      </c>
      <c r="AG1421" s="4">
        <v>35.700000000000003</v>
      </c>
      <c r="AH1421" s="4">
        <v>386</v>
      </c>
      <c r="AI1421" s="4">
        <v>77.2</v>
      </c>
      <c r="AJ1421" s="2">
        <v>1.95</v>
      </c>
      <c r="AK1421" s="2">
        <v>0.25</v>
      </c>
    </row>
    <row r="1422" spans="1:37" x14ac:dyDescent="0.3">
      <c r="A1422" s="5" t="s">
        <v>966</v>
      </c>
      <c r="B1422" s="7" t="s">
        <v>972</v>
      </c>
      <c r="C1422" s="2">
        <v>1.95</v>
      </c>
      <c r="D1422" s="2">
        <v>0.25</v>
      </c>
      <c r="E1422" s="4" t="s">
        <v>970</v>
      </c>
      <c r="F1422" s="4" t="s">
        <v>968</v>
      </c>
      <c r="G1422" s="4">
        <v>11</v>
      </c>
      <c r="H1422" s="2">
        <v>40.4</v>
      </c>
      <c r="I1422" s="4">
        <v>678.88723957421166</v>
      </c>
      <c r="K1422" s="4">
        <v>2.33</v>
      </c>
      <c r="O1422" s="4">
        <v>867</v>
      </c>
      <c r="P1422" s="4">
        <v>2.5</v>
      </c>
      <c r="Q1422" s="4">
        <v>10061</v>
      </c>
      <c r="T1422" s="4">
        <v>851</v>
      </c>
      <c r="U1422" s="4">
        <v>1850</v>
      </c>
      <c r="V1422" s="4">
        <v>0.11</v>
      </c>
      <c r="W1422" s="4">
        <v>47.5</v>
      </c>
      <c r="X1422" s="4">
        <v>0.15</v>
      </c>
      <c r="Y1422" s="4">
        <v>2.6</v>
      </c>
      <c r="Z1422" s="4">
        <v>4.8499999999999996</v>
      </c>
      <c r="AA1422" s="4">
        <v>1.81</v>
      </c>
      <c r="AB1422" s="4">
        <v>17.899999999999999</v>
      </c>
      <c r="AC1422" s="4">
        <v>5.69</v>
      </c>
      <c r="AD1422" s="4">
        <v>63.6</v>
      </c>
      <c r="AE1422" s="4">
        <v>24.8</v>
      </c>
      <c r="AF1422" s="4">
        <v>118</v>
      </c>
      <c r="AG1422" s="4">
        <v>28.7</v>
      </c>
      <c r="AH1422" s="4">
        <v>320</v>
      </c>
      <c r="AI1422" s="4">
        <v>65.900000000000006</v>
      </c>
      <c r="AJ1422" s="2">
        <v>1.95</v>
      </c>
      <c r="AK1422" s="2">
        <v>0.25</v>
      </c>
    </row>
    <row r="1423" spans="1:37" x14ac:dyDescent="0.3">
      <c r="A1423" s="5" t="s">
        <v>966</v>
      </c>
      <c r="B1423" s="7" t="s">
        <v>972</v>
      </c>
      <c r="C1423" s="2">
        <v>1.95</v>
      </c>
      <c r="D1423" s="2">
        <v>0.25</v>
      </c>
      <c r="E1423" s="4" t="s">
        <v>970</v>
      </c>
      <c r="F1423" s="4" t="s">
        <v>968</v>
      </c>
      <c r="G1423" s="4">
        <v>12</v>
      </c>
      <c r="H1423" s="2">
        <v>41</v>
      </c>
      <c r="I1423" s="4">
        <v>780.77386472622675</v>
      </c>
      <c r="K1423" s="4">
        <v>7.16</v>
      </c>
      <c r="O1423" s="4">
        <v>699</v>
      </c>
      <c r="P1423" s="4">
        <v>1.7</v>
      </c>
      <c r="Q1423" s="4">
        <v>9976</v>
      </c>
      <c r="T1423" s="4">
        <v>396</v>
      </c>
      <c r="U1423" s="4">
        <v>1287</v>
      </c>
      <c r="V1423" s="4">
        <v>0.28999999999999998</v>
      </c>
      <c r="W1423" s="4">
        <v>24.1</v>
      </c>
      <c r="X1423" s="4">
        <v>0.17</v>
      </c>
      <c r="Y1423" s="4">
        <v>1.41</v>
      </c>
      <c r="Z1423" s="4">
        <v>2.5499999999999998</v>
      </c>
      <c r="AA1423" s="4">
        <v>1.03</v>
      </c>
      <c r="AB1423" s="4">
        <v>11.8</v>
      </c>
      <c r="AC1423" s="4">
        <v>3.96</v>
      </c>
      <c r="AD1423" s="4">
        <v>49.1</v>
      </c>
      <c r="AE1423" s="4">
        <v>19.600000000000001</v>
      </c>
      <c r="AF1423" s="4">
        <v>99.1</v>
      </c>
      <c r="AG1423" s="4">
        <v>24.4</v>
      </c>
      <c r="AH1423" s="4">
        <v>284</v>
      </c>
      <c r="AI1423" s="4">
        <v>62.6</v>
      </c>
      <c r="AJ1423" s="2">
        <v>1.95</v>
      </c>
      <c r="AK1423" s="2">
        <v>0.25</v>
      </c>
    </row>
    <row r="1424" spans="1:37" x14ac:dyDescent="0.3">
      <c r="A1424" s="5" t="s">
        <v>966</v>
      </c>
      <c r="B1424" s="7" t="s">
        <v>972</v>
      </c>
      <c r="C1424" s="2">
        <v>1.95</v>
      </c>
      <c r="D1424" s="2">
        <v>0.25</v>
      </c>
      <c r="E1424" s="4" t="s">
        <v>970</v>
      </c>
      <c r="F1424" s="4" t="s">
        <v>968</v>
      </c>
      <c r="G1424" s="4">
        <v>13</v>
      </c>
      <c r="H1424" s="2">
        <v>39.9</v>
      </c>
      <c r="I1424" s="4">
        <v>807.14975076321184</v>
      </c>
      <c r="K1424" s="4">
        <v>9.25</v>
      </c>
      <c r="O1424" s="4">
        <v>657</v>
      </c>
      <c r="P1424" s="4">
        <v>1.7</v>
      </c>
      <c r="Q1424" s="4">
        <v>5713</v>
      </c>
      <c r="T1424" s="4">
        <v>187</v>
      </c>
      <c r="U1424" s="4">
        <v>305</v>
      </c>
      <c r="V1424" s="4">
        <v>0.13</v>
      </c>
      <c r="W1424" s="4">
        <v>39.1</v>
      </c>
      <c r="X1424" s="4">
        <v>0.24</v>
      </c>
      <c r="Y1424" s="4">
        <v>2.7</v>
      </c>
      <c r="Z1424" s="4">
        <v>4.75</v>
      </c>
      <c r="AA1424" s="4">
        <v>1.82</v>
      </c>
      <c r="AB1424" s="4">
        <v>18.899999999999999</v>
      </c>
      <c r="AC1424" s="4">
        <v>5.61</v>
      </c>
      <c r="AD1424" s="4">
        <v>58.5</v>
      </c>
      <c r="AE1424" s="4">
        <v>20.2</v>
      </c>
      <c r="AF1424" s="4">
        <v>89</v>
      </c>
      <c r="AG1424" s="4">
        <v>18.8</v>
      </c>
      <c r="AH1424" s="4">
        <v>189</v>
      </c>
      <c r="AI1424" s="4">
        <v>36</v>
      </c>
      <c r="AJ1424" s="2">
        <v>1.95</v>
      </c>
      <c r="AK1424" s="2">
        <v>0.25</v>
      </c>
    </row>
    <row r="1425" spans="1:37" x14ac:dyDescent="0.3">
      <c r="A1425" s="5" t="s">
        <v>966</v>
      </c>
      <c r="B1425" s="7" t="s">
        <v>972</v>
      </c>
      <c r="C1425" s="2">
        <v>1.95</v>
      </c>
      <c r="D1425" s="2">
        <v>0.25</v>
      </c>
      <c r="E1425" s="4" t="s">
        <v>970</v>
      </c>
      <c r="F1425" s="4" t="s">
        <v>968</v>
      </c>
      <c r="G1425" s="4">
        <v>14</v>
      </c>
      <c r="H1425" s="2">
        <v>41</v>
      </c>
      <c r="I1425" s="4">
        <v>731.06638408865592</v>
      </c>
      <c r="K1425" s="4">
        <v>4.26</v>
      </c>
      <c r="O1425" s="4">
        <v>1387</v>
      </c>
      <c r="P1425" s="4">
        <v>2.3199999999999998</v>
      </c>
      <c r="Q1425" s="4">
        <v>7014</v>
      </c>
      <c r="T1425" s="4">
        <v>422</v>
      </c>
      <c r="U1425" s="4">
        <v>433</v>
      </c>
      <c r="V1425" s="4">
        <v>0.06</v>
      </c>
      <c r="W1425" s="4">
        <v>84.4</v>
      </c>
      <c r="X1425" s="4">
        <v>0.38</v>
      </c>
      <c r="Y1425" s="4">
        <v>6.84</v>
      </c>
      <c r="Z1425" s="4">
        <v>12.1</v>
      </c>
      <c r="AA1425" s="4">
        <v>4.8099999999999996</v>
      </c>
      <c r="AB1425" s="4">
        <v>50.6</v>
      </c>
      <c r="AC1425" s="4">
        <v>13.4</v>
      </c>
      <c r="AD1425" s="4">
        <v>134</v>
      </c>
      <c r="AE1425" s="4">
        <v>45.8</v>
      </c>
      <c r="AF1425" s="4">
        <v>188</v>
      </c>
      <c r="AG1425" s="4">
        <v>37.9</v>
      </c>
      <c r="AH1425" s="4">
        <v>339</v>
      </c>
      <c r="AI1425" s="4">
        <v>61.4</v>
      </c>
      <c r="AJ1425" s="2">
        <v>1.95</v>
      </c>
      <c r="AK1425" s="2">
        <v>0.25</v>
      </c>
    </row>
    <row r="1426" spans="1:37" x14ac:dyDescent="0.3">
      <c r="A1426" s="5" t="s">
        <v>966</v>
      </c>
      <c r="B1426" s="7" t="s">
        <v>972</v>
      </c>
      <c r="C1426" s="2">
        <v>1.95</v>
      </c>
      <c r="D1426" s="2">
        <v>0.25</v>
      </c>
      <c r="E1426" s="4" t="s">
        <v>970</v>
      </c>
      <c r="F1426" s="4" t="s">
        <v>968</v>
      </c>
      <c r="G1426" s="4">
        <v>15</v>
      </c>
      <c r="H1426" s="2">
        <v>41</v>
      </c>
      <c r="I1426" s="4">
        <v>808.62502008257889</v>
      </c>
      <c r="K1426" s="4">
        <v>9.3800000000000008</v>
      </c>
      <c r="O1426" s="4">
        <v>1110</v>
      </c>
      <c r="P1426" s="4">
        <v>2.63</v>
      </c>
      <c r="Q1426" s="4">
        <v>6633</v>
      </c>
      <c r="T1426" s="4">
        <v>582</v>
      </c>
      <c r="U1426" s="4">
        <v>502</v>
      </c>
      <c r="V1426" s="4">
        <v>7.0000000000000007E-2</v>
      </c>
      <c r="W1426" s="4">
        <v>93.1</v>
      </c>
      <c r="X1426" s="4">
        <v>0.35</v>
      </c>
      <c r="Y1426" s="4">
        <v>6.03</v>
      </c>
      <c r="Z1426" s="4">
        <v>7.87</v>
      </c>
      <c r="AA1426" s="4">
        <v>3.5</v>
      </c>
      <c r="AB1426" s="4">
        <v>33.1</v>
      </c>
      <c r="AC1426" s="4">
        <v>10.1</v>
      </c>
      <c r="AD1426" s="4">
        <v>106</v>
      </c>
      <c r="AE1426" s="4">
        <v>35.200000000000003</v>
      </c>
      <c r="AF1426" s="4">
        <v>149</v>
      </c>
      <c r="AG1426" s="4">
        <v>30.2</v>
      </c>
      <c r="AH1426" s="4">
        <v>283</v>
      </c>
      <c r="AI1426" s="4">
        <v>49.3</v>
      </c>
      <c r="AJ1426" s="2">
        <v>1.95</v>
      </c>
      <c r="AK1426" s="2">
        <v>0.25</v>
      </c>
    </row>
    <row r="1427" spans="1:37" x14ac:dyDescent="0.3">
      <c r="A1427" s="5" t="s">
        <v>966</v>
      </c>
      <c r="B1427" s="7" t="s">
        <v>972</v>
      </c>
      <c r="C1427" s="2">
        <v>1.95</v>
      </c>
      <c r="D1427" s="2">
        <v>0.25</v>
      </c>
      <c r="E1427" s="4" t="s">
        <v>970</v>
      </c>
      <c r="F1427" s="4" t="s">
        <v>968</v>
      </c>
      <c r="G1427" s="4">
        <v>16</v>
      </c>
      <c r="H1427" s="2">
        <v>41</v>
      </c>
      <c r="I1427" s="4">
        <v>816.51039960649132</v>
      </c>
      <c r="K1427" s="4">
        <v>10.1</v>
      </c>
      <c r="O1427" s="4">
        <v>833</v>
      </c>
      <c r="P1427" s="4">
        <v>3.03</v>
      </c>
      <c r="Q1427" s="4">
        <v>9094</v>
      </c>
      <c r="T1427" s="4">
        <v>606</v>
      </c>
      <c r="U1427" s="4">
        <v>1064</v>
      </c>
      <c r="V1427" s="4">
        <v>0.4</v>
      </c>
      <c r="W1427" s="4">
        <v>51.5</v>
      </c>
      <c r="X1427" s="4">
        <v>0.22</v>
      </c>
      <c r="Y1427" s="4">
        <v>2.2999999999999998</v>
      </c>
      <c r="Z1427" s="4">
        <v>3.57</v>
      </c>
      <c r="AA1427" s="4">
        <v>1.74</v>
      </c>
      <c r="AB1427" s="4">
        <v>16.899999999999999</v>
      </c>
      <c r="AC1427" s="4">
        <v>5.68</v>
      </c>
      <c r="AD1427" s="4">
        <v>64.099999999999994</v>
      </c>
      <c r="AE1427" s="4">
        <v>24.3</v>
      </c>
      <c r="AF1427" s="4">
        <v>117</v>
      </c>
      <c r="AG1427" s="4">
        <v>26.6</v>
      </c>
      <c r="AH1427" s="4">
        <v>289</v>
      </c>
      <c r="AI1427" s="4">
        <v>57</v>
      </c>
      <c r="AJ1427" s="2">
        <v>1.95</v>
      </c>
      <c r="AK1427" s="2">
        <v>0.25</v>
      </c>
    </row>
    <row r="1428" spans="1:37" x14ac:dyDescent="0.3">
      <c r="A1428" s="5" t="s">
        <v>966</v>
      </c>
      <c r="B1428" s="5" t="s">
        <v>972</v>
      </c>
      <c r="C1428" s="2">
        <v>1.95</v>
      </c>
      <c r="D1428" s="2">
        <v>0.25</v>
      </c>
      <c r="E1428" s="3" t="s">
        <v>970</v>
      </c>
      <c r="F1428" s="3" t="s">
        <v>968</v>
      </c>
      <c r="G1428" s="3">
        <v>17</v>
      </c>
      <c r="H1428" s="6">
        <v>41</v>
      </c>
      <c r="I1428" s="3">
        <v>752.99590641160194</v>
      </c>
      <c r="J1428" s="3"/>
      <c r="K1428" s="3">
        <v>5.39</v>
      </c>
      <c r="L1428" s="3"/>
      <c r="M1428" s="3"/>
      <c r="N1428" s="3"/>
      <c r="O1428" s="3">
        <v>1212</v>
      </c>
      <c r="P1428" s="3">
        <v>4.01</v>
      </c>
      <c r="Q1428" s="3">
        <v>8688</v>
      </c>
      <c r="R1428" s="3"/>
      <c r="S1428" s="3"/>
      <c r="T1428" s="3">
        <v>1042</v>
      </c>
      <c r="U1428" s="3">
        <v>1716</v>
      </c>
      <c r="V1428" s="3">
        <v>1.45</v>
      </c>
      <c r="W1428" s="3">
        <v>83.1</v>
      </c>
      <c r="X1428" s="3">
        <v>0.61</v>
      </c>
      <c r="Y1428" s="3">
        <v>4.7</v>
      </c>
      <c r="Z1428" s="3">
        <v>6.62</v>
      </c>
      <c r="AA1428" s="3">
        <v>2.65</v>
      </c>
      <c r="AB1428" s="3">
        <v>29.9</v>
      </c>
      <c r="AC1428" s="3">
        <v>9.23</v>
      </c>
      <c r="AD1428" s="3">
        <v>103</v>
      </c>
      <c r="AE1428" s="3">
        <v>36.1</v>
      </c>
      <c r="AF1428" s="3">
        <v>168</v>
      </c>
      <c r="AG1428" s="3">
        <v>37.799999999999997</v>
      </c>
      <c r="AH1428" s="3">
        <v>398</v>
      </c>
      <c r="AI1428" s="3">
        <v>79.599999999999994</v>
      </c>
      <c r="AJ1428" s="2">
        <v>1.95</v>
      </c>
      <c r="AK1428" s="2">
        <v>0.25</v>
      </c>
    </row>
    <row r="1429" spans="1:37" x14ac:dyDescent="0.3">
      <c r="A1429" s="5" t="s">
        <v>966</v>
      </c>
      <c r="B1429" s="7" t="s">
        <v>972</v>
      </c>
      <c r="C1429" s="2">
        <v>1.95</v>
      </c>
      <c r="D1429" s="2">
        <v>0.25</v>
      </c>
      <c r="E1429" s="4" t="s">
        <v>970</v>
      </c>
      <c r="F1429" s="4" t="s">
        <v>968</v>
      </c>
      <c r="G1429" s="4">
        <v>18</v>
      </c>
      <c r="H1429" s="2">
        <v>40</v>
      </c>
      <c r="I1429" s="4">
        <v>813.49925795935951</v>
      </c>
      <c r="K1429" s="4">
        <v>9.82</v>
      </c>
      <c r="O1429" s="4">
        <v>862</v>
      </c>
      <c r="P1429" s="4">
        <v>2.77</v>
      </c>
      <c r="Q1429" s="4">
        <v>7378</v>
      </c>
      <c r="T1429" s="4">
        <v>325</v>
      </c>
      <c r="U1429" s="4">
        <v>372</v>
      </c>
      <c r="V1429" s="4">
        <v>0.34</v>
      </c>
      <c r="W1429" s="4">
        <v>68.400000000000006</v>
      </c>
      <c r="X1429" s="4">
        <v>0.13</v>
      </c>
      <c r="Y1429" s="4">
        <v>3.06</v>
      </c>
      <c r="Z1429" s="4">
        <v>6.04</v>
      </c>
      <c r="AA1429" s="4">
        <v>2.08</v>
      </c>
      <c r="AB1429" s="4">
        <v>23.1</v>
      </c>
      <c r="AC1429" s="4">
        <v>7.15</v>
      </c>
      <c r="AD1429" s="4">
        <v>78.8</v>
      </c>
      <c r="AE1429" s="4">
        <v>27.6</v>
      </c>
      <c r="AF1429" s="4">
        <v>119</v>
      </c>
      <c r="AG1429" s="4">
        <v>25.1</v>
      </c>
      <c r="AH1429" s="4">
        <v>247</v>
      </c>
      <c r="AI1429" s="4">
        <v>44.1</v>
      </c>
      <c r="AJ1429" s="2">
        <v>1.95</v>
      </c>
      <c r="AK1429" s="2">
        <v>0.25</v>
      </c>
    </row>
    <row r="1430" spans="1:37" x14ac:dyDescent="0.3">
      <c r="A1430" s="5" t="s">
        <v>966</v>
      </c>
      <c r="B1430" s="7" t="s">
        <v>972</v>
      </c>
      <c r="C1430" s="2">
        <v>1.95</v>
      </c>
      <c r="D1430" s="2">
        <v>0.25</v>
      </c>
      <c r="E1430" s="4" t="s">
        <v>970</v>
      </c>
      <c r="F1430" s="4" t="s">
        <v>968</v>
      </c>
      <c r="G1430" s="4">
        <v>19</v>
      </c>
      <c r="H1430" s="2">
        <v>41.1</v>
      </c>
      <c r="I1430" s="4">
        <v>764.75869629465456</v>
      </c>
      <c r="K1430" s="4">
        <v>6.09</v>
      </c>
      <c r="O1430" s="4">
        <v>1315</v>
      </c>
      <c r="P1430" s="4">
        <v>3.1</v>
      </c>
      <c r="Q1430" s="4">
        <v>7570</v>
      </c>
      <c r="T1430" s="4">
        <v>354</v>
      </c>
      <c r="U1430" s="4">
        <v>427</v>
      </c>
      <c r="V1430" s="4">
        <v>0.05</v>
      </c>
      <c r="W1430" s="4">
        <v>82.4</v>
      </c>
      <c r="X1430" s="4">
        <v>0.33</v>
      </c>
      <c r="Y1430" s="4">
        <v>5.89</v>
      </c>
      <c r="Z1430" s="4">
        <v>10.199999999999999</v>
      </c>
      <c r="AA1430" s="4">
        <v>3.9</v>
      </c>
      <c r="AB1430" s="4">
        <v>40.4</v>
      </c>
      <c r="AC1430" s="4">
        <v>12.2</v>
      </c>
      <c r="AD1430" s="4">
        <v>129</v>
      </c>
      <c r="AE1430" s="4">
        <v>44.4</v>
      </c>
      <c r="AF1430" s="4">
        <v>181</v>
      </c>
      <c r="AG1430" s="4">
        <v>37.799999999999997</v>
      </c>
      <c r="AH1430" s="4">
        <v>355</v>
      </c>
      <c r="AI1430" s="4">
        <v>62.3</v>
      </c>
      <c r="AJ1430" s="2">
        <v>1.95</v>
      </c>
      <c r="AK1430" s="2">
        <v>0.25</v>
      </c>
    </row>
    <row r="1431" spans="1:37" x14ac:dyDescent="0.3">
      <c r="A1431" s="5" t="s">
        <v>966</v>
      </c>
      <c r="B1431" s="7" t="s">
        <v>972</v>
      </c>
      <c r="C1431" s="2">
        <v>1.95</v>
      </c>
      <c r="D1431" s="2">
        <v>0.25</v>
      </c>
      <c r="E1431" s="4" t="s">
        <v>970</v>
      </c>
      <c r="F1431" s="4" t="s">
        <v>968</v>
      </c>
      <c r="G1431" s="4">
        <v>20</v>
      </c>
      <c r="H1431" s="2">
        <v>41</v>
      </c>
      <c r="I1431" s="4">
        <v>796.5750249131072</v>
      </c>
      <c r="K1431" s="4">
        <v>8.36</v>
      </c>
      <c r="O1431" s="4">
        <v>703</v>
      </c>
      <c r="P1431" s="4">
        <v>1.92</v>
      </c>
      <c r="Q1431" s="4">
        <v>7699</v>
      </c>
      <c r="T1431" s="4">
        <v>473</v>
      </c>
      <c r="U1431" s="4">
        <v>448</v>
      </c>
      <c r="V1431" s="4">
        <v>7.0000000000000007E-2</v>
      </c>
      <c r="W1431" s="4">
        <v>69</v>
      </c>
      <c r="X1431" s="4">
        <v>0.22</v>
      </c>
      <c r="Y1431" s="4">
        <v>3.34</v>
      </c>
      <c r="Z1431" s="4">
        <v>6.01</v>
      </c>
      <c r="AA1431" s="4">
        <v>2.44</v>
      </c>
      <c r="AB1431" s="4">
        <v>24.7</v>
      </c>
      <c r="AC1431" s="4">
        <v>6.87</v>
      </c>
      <c r="AD1431" s="4">
        <v>70.5</v>
      </c>
      <c r="AE1431" s="4">
        <v>23.6</v>
      </c>
      <c r="AF1431" s="4">
        <v>95.2</v>
      </c>
      <c r="AG1431" s="4">
        <v>18.899999999999999</v>
      </c>
      <c r="AH1431" s="4">
        <v>177</v>
      </c>
      <c r="AI1431" s="4">
        <v>29.6</v>
      </c>
      <c r="AJ1431" s="2">
        <v>1.95</v>
      </c>
      <c r="AK1431" s="2">
        <v>0.25</v>
      </c>
    </row>
    <row r="1432" spans="1:37" x14ac:dyDescent="0.3">
      <c r="A1432" s="5" t="s">
        <v>966</v>
      </c>
      <c r="B1432" s="7" t="s">
        <v>972</v>
      </c>
      <c r="C1432" s="2">
        <v>1.95</v>
      </c>
      <c r="D1432" s="2">
        <v>0.25</v>
      </c>
      <c r="E1432" s="4" t="s">
        <v>970</v>
      </c>
      <c r="F1432" s="4" t="s">
        <v>968</v>
      </c>
      <c r="G1432" s="4">
        <v>21</v>
      </c>
      <c r="H1432" s="2">
        <v>41</v>
      </c>
      <c r="I1432" s="4">
        <v>731.2802992704145</v>
      </c>
      <c r="K1432" s="4">
        <v>4.2699999999999996</v>
      </c>
      <c r="O1432" s="4">
        <v>589</v>
      </c>
      <c r="P1432" s="4">
        <v>1.46</v>
      </c>
      <c r="Q1432" s="4">
        <v>7588</v>
      </c>
      <c r="T1432" s="4">
        <v>245</v>
      </c>
      <c r="U1432" s="4">
        <v>329</v>
      </c>
      <c r="V1432" s="4">
        <v>0.43</v>
      </c>
      <c r="W1432" s="4">
        <v>42.6</v>
      </c>
      <c r="X1432" s="4">
        <v>0.24</v>
      </c>
      <c r="Y1432" s="4">
        <v>2.7</v>
      </c>
      <c r="Z1432" s="4">
        <v>3.57</v>
      </c>
      <c r="AA1432" s="4">
        <v>1.47</v>
      </c>
      <c r="AB1432" s="4">
        <v>14.9</v>
      </c>
      <c r="AC1432" s="4">
        <v>4.74</v>
      </c>
      <c r="AD1432" s="4">
        <v>53.6</v>
      </c>
      <c r="AE1432" s="4">
        <v>19.3</v>
      </c>
      <c r="AF1432" s="4">
        <v>84.7</v>
      </c>
      <c r="AG1432" s="4">
        <v>18.399999999999999</v>
      </c>
      <c r="AH1432" s="4">
        <v>184</v>
      </c>
      <c r="AI1432" s="4">
        <v>34</v>
      </c>
      <c r="AJ1432" s="2">
        <v>1.95</v>
      </c>
      <c r="AK1432" s="2">
        <v>0.25</v>
      </c>
    </row>
    <row r="1433" spans="1:37" x14ac:dyDescent="0.3">
      <c r="A1433" s="5" t="s">
        <v>966</v>
      </c>
      <c r="B1433" s="7" t="s">
        <v>972</v>
      </c>
      <c r="C1433" s="2">
        <v>1.95</v>
      </c>
      <c r="D1433" s="2">
        <v>0.25</v>
      </c>
      <c r="E1433" s="4" t="s">
        <v>970</v>
      </c>
      <c r="F1433" s="4" t="s">
        <v>968</v>
      </c>
      <c r="G1433" s="4">
        <v>22</v>
      </c>
      <c r="H1433" s="2">
        <v>41</v>
      </c>
      <c r="I1433" s="4">
        <v>694.49544174864059</v>
      </c>
      <c r="K1433" s="4">
        <v>2.81</v>
      </c>
      <c r="O1433" s="4">
        <v>951</v>
      </c>
      <c r="P1433" s="4">
        <v>4.37</v>
      </c>
      <c r="Q1433" s="4">
        <v>8464</v>
      </c>
      <c r="T1433" s="4">
        <v>407</v>
      </c>
      <c r="U1433" s="4">
        <v>632</v>
      </c>
      <c r="V1433" s="4">
        <v>0.18</v>
      </c>
      <c r="W1433" s="4">
        <v>61</v>
      </c>
      <c r="X1433" s="4">
        <v>0.14000000000000001</v>
      </c>
      <c r="Y1433" s="4">
        <v>1.23</v>
      </c>
      <c r="Z1433" s="4">
        <v>5.51</v>
      </c>
      <c r="AA1433" s="4">
        <v>1.61</v>
      </c>
      <c r="AB1433" s="4">
        <v>23</v>
      </c>
      <c r="AC1433" s="4">
        <v>7.27</v>
      </c>
      <c r="AD1433" s="4">
        <v>80.7</v>
      </c>
      <c r="AE1433" s="4">
        <v>29.4</v>
      </c>
      <c r="AF1433" s="4">
        <v>130</v>
      </c>
      <c r="AG1433" s="4">
        <v>28.7</v>
      </c>
      <c r="AH1433" s="4">
        <v>271</v>
      </c>
      <c r="AI1433" s="4">
        <v>50.1</v>
      </c>
      <c r="AJ1433" s="2">
        <v>1.95</v>
      </c>
      <c r="AK1433" s="2">
        <v>0.25</v>
      </c>
    </row>
    <row r="1434" spans="1:37" x14ac:dyDescent="0.3">
      <c r="A1434" s="5" t="s">
        <v>966</v>
      </c>
      <c r="B1434" s="7" t="s">
        <v>972</v>
      </c>
      <c r="C1434" s="2">
        <v>1.95</v>
      </c>
      <c r="D1434" s="2">
        <v>0.25</v>
      </c>
      <c r="E1434" s="4" t="s">
        <v>971</v>
      </c>
      <c r="F1434" s="4" t="s">
        <v>968</v>
      </c>
      <c r="G1434" s="4">
        <v>1</v>
      </c>
      <c r="H1434" s="2">
        <v>41.8</v>
      </c>
      <c r="I1434" s="4">
        <v>703.16338849085014</v>
      </c>
      <c r="K1434" s="4">
        <v>3.11</v>
      </c>
      <c r="O1434" s="4">
        <v>574</v>
      </c>
      <c r="P1434" s="4">
        <v>1.41</v>
      </c>
      <c r="Q1434" s="4">
        <v>8728</v>
      </c>
      <c r="T1434" s="4">
        <v>307</v>
      </c>
      <c r="U1434" s="4">
        <v>949</v>
      </c>
      <c r="V1434" s="4">
        <v>0.03</v>
      </c>
      <c r="W1434" s="4">
        <v>24.1</v>
      </c>
      <c r="X1434" s="4">
        <v>7.0000000000000007E-2</v>
      </c>
      <c r="Y1434" s="4">
        <v>1.23</v>
      </c>
      <c r="Z1434" s="4">
        <v>2.0299999999999998</v>
      </c>
      <c r="AA1434" s="4">
        <v>0.85</v>
      </c>
      <c r="AB1434" s="4">
        <v>10</v>
      </c>
      <c r="AC1434" s="4">
        <v>3.23</v>
      </c>
      <c r="AD1434" s="4">
        <v>38.9</v>
      </c>
      <c r="AE1434" s="4">
        <v>16.2</v>
      </c>
      <c r="AF1434" s="4">
        <v>84.5</v>
      </c>
      <c r="AG1434" s="4">
        <v>20.3</v>
      </c>
      <c r="AH1434" s="4">
        <v>238</v>
      </c>
      <c r="AI1434" s="4">
        <v>54.5</v>
      </c>
      <c r="AJ1434" s="2">
        <v>1.95</v>
      </c>
      <c r="AK1434" s="2">
        <v>0.25</v>
      </c>
    </row>
    <row r="1435" spans="1:37" x14ac:dyDescent="0.3">
      <c r="A1435" s="5" t="s">
        <v>966</v>
      </c>
      <c r="B1435" s="7" t="s">
        <v>972</v>
      </c>
      <c r="C1435" s="2">
        <v>1.95</v>
      </c>
      <c r="D1435" s="2">
        <v>0.25</v>
      </c>
      <c r="E1435" s="4" t="s">
        <v>971</v>
      </c>
      <c r="F1435" s="4" t="s">
        <v>968</v>
      </c>
      <c r="G1435" s="4">
        <v>2</v>
      </c>
      <c r="H1435" s="2">
        <v>40.9</v>
      </c>
      <c r="I1435" s="4">
        <v>688.2824474904013</v>
      </c>
      <c r="K1435" s="4">
        <v>2.61</v>
      </c>
      <c r="O1435" s="4">
        <v>665</v>
      </c>
      <c r="P1435" s="4">
        <v>2.34</v>
      </c>
      <c r="Q1435" s="4">
        <v>9616</v>
      </c>
      <c r="T1435" s="4">
        <v>371</v>
      </c>
      <c r="U1435" s="4">
        <v>1335</v>
      </c>
      <c r="V1435" s="4">
        <v>0.12</v>
      </c>
      <c r="W1435" s="4">
        <v>25</v>
      </c>
      <c r="X1435" s="4">
        <v>0.06</v>
      </c>
      <c r="Y1435" s="4">
        <v>0.63</v>
      </c>
      <c r="Z1435" s="4">
        <v>1.63</v>
      </c>
      <c r="AA1435" s="4">
        <v>0.92</v>
      </c>
      <c r="AB1435" s="4">
        <v>9.3699999999999992</v>
      </c>
      <c r="AC1435" s="4">
        <v>3.64</v>
      </c>
      <c r="AD1435" s="4">
        <v>44.4</v>
      </c>
      <c r="AE1435" s="4">
        <v>18.2</v>
      </c>
      <c r="AF1435" s="4">
        <v>95</v>
      </c>
      <c r="AG1435" s="4">
        <v>23.7</v>
      </c>
      <c r="AH1435" s="4">
        <v>270</v>
      </c>
      <c r="AI1435" s="4">
        <v>58.3</v>
      </c>
      <c r="AJ1435" s="2">
        <v>1.95</v>
      </c>
      <c r="AK1435" s="2">
        <v>0.25</v>
      </c>
    </row>
    <row r="1436" spans="1:37" x14ac:dyDescent="0.3">
      <c r="A1436" s="5" t="s">
        <v>966</v>
      </c>
      <c r="B1436" s="7" t="s">
        <v>972</v>
      </c>
      <c r="C1436" s="2">
        <v>1.95</v>
      </c>
      <c r="D1436" s="2">
        <v>0.25</v>
      </c>
      <c r="E1436" s="4" t="s">
        <v>971</v>
      </c>
      <c r="F1436" s="4" t="s">
        <v>968</v>
      </c>
      <c r="G1436" s="4">
        <v>3</v>
      </c>
      <c r="H1436" s="2">
        <v>41.1</v>
      </c>
      <c r="I1436" s="4">
        <v>1008.2747559900283</v>
      </c>
      <c r="K1436" s="4">
        <v>46.1</v>
      </c>
      <c r="O1436" s="4">
        <v>960</v>
      </c>
      <c r="P1436" s="4">
        <v>3.62</v>
      </c>
      <c r="Q1436" s="4">
        <v>9051</v>
      </c>
      <c r="T1436" s="4">
        <v>863</v>
      </c>
      <c r="U1436" s="4">
        <v>1768</v>
      </c>
      <c r="V1436" s="4">
        <v>7.0000000000000007E-2</v>
      </c>
      <c r="W1436" s="4">
        <v>64.3</v>
      </c>
      <c r="X1436" s="4">
        <v>0.12</v>
      </c>
      <c r="Y1436" s="4">
        <v>1.8</v>
      </c>
      <c r="Z1436" s="4">
        <v>4.29</v>
      </c>
      <c r="AA1436" s="4">
        <v>1.85</v>
      </c>
      <c r="AB1436" s="4">
        <v>20.399999999999999</v>
      </c>
      <c r="AC1436" s="4">
        <v>6.77</v>
      </c>
      <c r="AD1436" s="4">
        <v>75.2</v>
      </c>
      <c r="AE1436" s="4">
        <v>28.1</v>
      </c>
      <c r="AF1436" s="4">
        <v>131</v>
      </c>
      <c r="AG1436" s="4">
        <v>30.3</v>
      </c>
      <c r="AH1436" s="4">
        <v>326</v>
      </c>
      <c r="AI1436" s="4">
        <v>63.7</v>
      </c>
      <c r="AJ1436" s="2">
        <v>1.95</v>
      </c>
      <c r="AK1436" s="2">
        <v>0.25</v>
      </c>
    </row>
    <row r="1437" spans="1:37" x14ac:dyDescent="0.3">
      <c r="A1437" s="5" t="s">
        <v>966</v>
      </c>
      <c r="B1437" s="7" t="s">
        <v>972</v>
      </c>
      <c r="C1437" s="2">
        <v>1.95</v>
      </c>
      <c r="D1437" s="2">
        <v>0.25</v>
      </c>
      <c r="E1437" s="4" t="s">
        <v>971</v>
      </c>
      <c r="F1437" s="4" t="s">
        <v>968</v>
      </c>
      <c r="G1437" s="4">
        <v>4</v>
      </c>
      <c r="H1437" s="2">
        <v>43</v>
      </c>
      <c r="I1437" s="4">
        <v>679.93721031172777</v>
      </c>
      <c r="K1437" s="4">
        <v>2.36</v>
      </c>
      <c r="O1437" s="4">
        <v>797</v>
      </c>
      <c r="P1437" s="4">
        <v>2.5499999999999998</v>
      </c>
      <c r="Q1437" s="4">
        <v>8871</v>
      </c>
      <c r="T1437" s="4">
        <v>409</v>
      </c>
      <c r="U1437" s="4">
        <v>1024</v>
      </c>
      <c r="V1437" s="4">
        <v>0.08</v>
      </c>
      <c r="W1437" s="4">
        <v>35.5</v>
      </c>
      <c r="X1437" s="4">
        <v>0.06</v>
      </c>
      <c r="Y1437" s="4">
        <v>0.84</v>
      </c>
      <c r="Z1437" s="4">
        <v>2.06</v>
      </c>
      <c r="AA1437" s="4">
        <v>0.94</v>
      </c>
      <c r="AB1437" s="4">
        <v>13.2</v>
      </c>
      <c r="AC1437" s="4">
        <v>4.3499999999999996</v>
      </c>
      <c r="AD1437" s="4">
        <v>54.4</v>
      </c>
      <c r="AE1437" s="4">
        <v>22.6</v>
      </c>
      <c r="AF1437" s="4">
        <v>117</v>
      </c>
      <c r="AG1437" s="4">
        <v>28.5</v>
      </c>
      <c r="AH1437" s="4">
        <v>321</v>
      </c>
      <c r="AI1437" s="4">
        <v>68.099999999999994</v>
      </c>
      <c r="AJ1437" s="2">
        <v>1.95</v>
      </c>
      <c r="AK1437" s="2">
        <v>0.25</v>
      </c>
    </row>
    <row r="1438" spans="1:37" x14ac:dyDescent="0.3">
      <c r="A1438" s="5" t="s">
        <v>966</v>
      </c>
      <c r="B1438" s="7" t="s">
        <v>972</v>
      </c>
      <c r="C1438" s="2">
        <v>1.95</v>
      </c>
      <c r="D1438" s="2">
        <v>0.25</v>
      </c>
      <c r="E1438" s="4" t="s">
        <v>971</v>
      </c>
      <c r="F1438" s="4" t="s">
        <v>968</v>
      </c>
      <c r="G1438" s="4">
        <v>5</v>
      </c>
      <c r="H1438" s="2">
        <v>40.5</v>
      </c>
      <c r="I1438" s="4">
        <v>760.35875388497993</v>
      </c>
      <c r="K1438" s="4">
        <v>5.82</v>
      </c>
      <c r="O1438" s="4">
        <v>185</v>
      </c>
      <c r="P1438" s="4">
        <v>0.91</v>
      </c>
      <c r="Q1438" s="4">
        <v>9036</v>
      </c>
      <c r="T1438" s="4">
        <v>177</v>
      </c>
      <c r="U1438" s="4">
        <v>255</v>
      </c>
      <c r="V1438" s="4">
        <v>0.05</v>
      </c>
      <c r="W1438" s="4">
        <v>12</v>
      </c>
      <c r="X1438" s="4">
        <v>0.05</v>
      </c>
      <c r="Y1438" s="4">
        <v>0.83</v>
      </c>
      <c r="Z1438" s="4">
        <v>1.57</v>
      </c>
      <c r="AA1438" s="4">
        <v>0.78</v>
      </c>
      <c r="AB1438" s="4">
        <v>4.8899999999999997</v>
      </c>
      <c r="AC1438" s="4">
        <v>1.42</v>
      </c>
      <c r="AD1438" s="4">
        <v>16.899999999999999</v>
      </c>
      <c r="AE1438" s="4">
        <v>5.77</v>
      </c>
      <c r="AF1438" s="4">
        <v>27.3</v>
      </c>
      <c r="AG1438" s="4">
        <v>6.56</v>
      </c>
      <c r="AH1438" s="4">
        <v>71</v>
      </c>
      <c r="AI1438" s="4">
        <v>13.9</v>
      </c>
      <c r="AJ1438" s="2">
        <v>1.95</v>
      </c>
      <c r="AK1438" s="2">
        <v>0.25</v>
      </c>
    </row>
    <row r="1439" spans="1:37" x14ac:dyDescent="0.3">
      <c r="A1439" s="5" t="s">
        <v>966</v>
      </c>
      <c r="B1439" s="7" t="s">
        <v>972</v>
      </c>
      <c r="C1439" s="2">
        <v>1.95</v>
      </c>
      <c r="D1439" s="2">
        <v>0.25</v>
      </c>
      <c r="E1439" s="4" t="s">
        <v>971</v>
      </c>
      <c r="F1439" s="4" t="s">
        <v>968</v>
      </c>
      <c r="G1439" s="4">
        <v>6</v>
      </c>
      <c r="H1439" s="2">
        <v>41.5</v>
      </c>
      <c r="I1439" s="4">
        <v>698.34085638080364</v>
      </c>
      <c r="K1439" s="4">
        <v>2.94</v>
      </c>
      <c r="O1439" s="4">
        <v>979</v>
      </c>
      <c r="P1439" s="4">
        <v>2.84</v>
      </c>
      <c r="Q1439" s="4">
        <v>9376</v>
      </c>
      <c r="T1439" s="4">
        <v>626</v>
      </c>
      <c r="U1439" s="4">
        <v>1568</v>
      </c>
      <c r="V1439" s="4">
        <v>7.0000000000000007E-2</v>
      </c>
      <c r="W1439" s="4">
        <v>38.6</v>
      </c>
      <c r="X1439" s="4">
        <v>0.12</v>
      </c>
      <c r="Y1439" s="4">
        <v>1.75</v>
      </c>
      <c r="Z1439" s="4">
        <v>3.87</v>
      </c>
      <c r="AA1439" s="4">
        <v>1.81</v>
      </c>
      <c r="AB1439" s="4">
        <v>19.399999999999999</v>
      </c>
      <c r="AC1439" s="4">
        <v>6.35</v>
      </c>
      <c r="AD1439" s="4">
        <v>72.099999999999994</v>
      </c>
      <c r="AE1439" s="4">
        <v>29.1</v>
      </c>
      <c r="AF1439" s="4">
        <v>137</v>
      </c>
      <c r="AG1439" s="4">
        <v>33.1</v>
      </c>
      <c r="AH1439" s="4">
        <v>358</v>
      </c>
      <c r="AI1439" s="4">
        <v>72.900000000000006</v>
      </c>
      <c r="AJ1439" s="2">
        <v>1.95</v>
      </c>
      <c r="AK1439" s="2">
        <v>0.25</v>
      </c>
    </row>
    <row r="1440" spans="1:37" x14ac:dyDescent="0.3">
      <c r="A1440" s="5" t="s">
        <v>966</v>
      </c>
      <c r="B1440" s="7" t="s">
        <v>972</v>
      </c>
      <c r="C1440" s="2">
        <v>1.95</v>
      </c>
      <c r="D1440" s="2">
        <v>0.25</v>
      </c>
      <c r="E1440" s="4" t="s">
        <v>971</v>
      </c>
      <c r="F1440" s="4" t="s">
        <v>968</v>
      </c>
      <c r="G1440" s="4">
        <v>7</v>
      </c>
      <c r="H1440" s="2">
        <v>39</v>
      </c>
      <c r="I1440" s="4">
        <v>760.5246435041754</v>
      </c>
      <c r="K1440" s="4">
        <v>5.83</v>
      </c>
      <c r="O1440" s="4">
        <v>1623</v>
      </c>
      <c r="P1440" s="4">
        <v>5.73</v>
      </c>
      <c r="Q1440" s="4">
        <v>7479</v>
      </c>
      <c r="T1440" s="4">
        <v>1110</v>
      </c>
      <c r="U1440" s="4">
        <v>895</v>
      </c>
      <c r="V1440" s="4">
        <v>0.25</v>
      </c>
      <c r="W1440" s="4">
        <v>117</v>
      </c>
      <c r="X1440" s="4">
        <v>0.23</v>
      </c>
      <c r="Y1440" s="4">
        <v>3.8</v>
      </c>
      <c r="Z1440" s="4">
        <v>8.7899999999999991</v>
      </c>
      <c r="AA1440" s="4">
        <v>3.59</v>
      </c>
      <c r="AB1440" s="4">
        <v>39.1</v>
      </c>
      <c r="AC1440" s="4">
        <v>13</v>
      </c>
      <c r="AD1440" s="4">
        <v>136</v>
      </c>
      <c r="AE1440" s="4">
        <v>50.9</v>
      </c>
      <c r="AF1440" s="4">
        <v>230</v>
      </c>
      <c r="AG1440" s="4">
        <v>47.8</v>
      </c>
      <c r="AH1440" s="4">
        <v>484</v>
      </c>
      <c r="AI1440" s="4">
        <v>86.1</v>
      </c>
      <c r="AJ1440" s="2">
        <v>1.95</v>
      </c>
      <c r="AK1440" s="2">
        <v>0.25</v>
      </c>
    </row>
    <row r="1441" spans="1:37" x14ac:dyDescent="0.3">
      <c r="A1441" s="5" t="s">
        <v>966</v>
      </c>
      <c r="B1441" s="7" t="s">
        <v>972</v>
      </c>
      <c r="C1441" s="2">
        <v>1.95</v>
      </c>
      <c r="D1441" s="2">
        <v>0.25</v>
      </c>
      <c r="E1441" s="4" t="s">
        <v>971</v>
      </c>
      <c r="F1441" s="4" t="s">
        <v>968</v>
      </c>
      <c r="G1441" s="4">
        <v>8</v>
      </c>
      <c r="H1441" s="2">
        <v>41</v>
      </c>
      <c r="I1441" s="4">
        <v>663.28049910593859</v>
      </c>
      <c r="K1441" s="4">
        <v>1.92</v>
      </c>
      <c r="O1441" s="4">
        <v>793</v>
      </c>
      <c r="P1441" s="4">
        <v>2.56</v>
      </c>
      <c r="Q1441" s="4">
        <v>9897</v>
      </c>
      <c r="T1441" s="4">
        <v>410</v>
      </c>
      <c r="U1441" s="4">
        <v>1435</v>
      </c>
      <c r="V1441" s="4">
        <v>0.06</v>
      </c>
      <c r="W1441" s="4">
        <v>30.2</v>
      </c>
      <c r="X1441" s="4">
        <v>7.0000000000000007E-2</v>
      </c>
      <c r="Y1441" s="4">
        <v>1.1599999999999999</v>
      </c>
      <c r="Z1441" s="4">
        <v>2.2999999999999998</v>
      </c>
      <c r="AA1441" s="4">
        <v>1.1200000000000001</v>
      </c>
      <c r="AB1441" s="4">
        <v>12.9</v>
      </c>
      <c r="AC1441" s="4">
        <v>4.53</v>
      </c>
      <c r="AD1441" s="4">
        <v>55.3</v>
      </c>
      <c r="AE1441" s="4">
        <v>23</v>
      </c>
      <c r="AF1441" s="4">
        <v>114</v>
      </c>
      <c r="AG1441" s="4">
        <v>27.9</v>
      </c>
      <c r="AH1441" s="4">
        <v>313</v>
      </c>
      <c r="AI1441" s="4">
        <v>65.2</v>
      </c>
      <c r="AJ1441" s="2">
        <v>1.95</v>
      </c>
      <c r="AK1441" s="2">
        <v>0.25</v>
      </c>
    </row>
    <row r="1442" spans="1:37" x14ac:dyDescent="0.3">
      <c r="A1442" s="5" t="s">
        <v>966</v>
      </c>
      <c r="B1442" s="7" t="s">
        <v>972</v>
      </c>
      <c r="C1442" s="2">
        <v>1.95</v>
      </c>
      <c r="D1442" s="2">
        <v>0.25</v>
      </c>
      <c r="E1442" s="4" t="s">
        <v>971</v>
      </c>
      <c r="F1442" s="4" t="s">
        <v>968</v>
      </c>
      <c r="G1442" s="4">
        <v>9</v>
      </c>
      <c r="H1442" s="2">
        <v>40</v>
      </c>
      <c r="I1442" s="4">
        <v>736.29530222262713</v>
      </c>
      <c r="K1442" s="4">
        <v>4.51</v>
      </c>
      <c r="O1442" s="4">
        <v>815</v>
      </c>
      <c r="P1442" s="4">
        <v>2.57</v>
      </c>
      <c r="Q1442" s="4">
        <v>8403</v>
      </c>
      <c r="T1442" s="4">
        <v>629</v>
      </c>
      <c r="U1442" s="4">
        <v>945</v>
      </c>
      <c r="V1442" s="4">
        <v>0.08</v>
      </c>
      <c r="W1442" s="4">
        <v>63.2</v>
      </c>
      <c r="X1442" s="4">
        <v>0.15</v>
      </c>
      <c r="Y1442" s="4">
        <v>2.09</v>
      </c>
      <c r="Z1442" s="4">
        <v>4.43</v>
      </c>
      <c r="AA1442" s="4">
        <v>1.88</v>
      </c>
      <c r="AB1442" s="4">
        <v>19.5</v>
      </c>
      <c r="AC1442" s="4">
        <v>6.21</v>
      </c>
      <c r="AD1442" s="4">
        <v>68.599999999999994</v>
      </c>
      <c r="AE1442" s="4">
        <v>24.8</v>
      </c>
      <c r="AF1442" s="4">
        <v>115</v>
      </c>
      <c r="AG1442" s="4">
        <v>24.7</v>
      </c>
      <c r="AH1442" s="4">
        <v>262</v>
      </c>
      <c r="AI1442" s="4">
        <v>52.5</v>
      </c>
      <c r="AJ1442" s="2">
        <v>1.95</v>
      </c>
      <c r="AK1442" s="2">
        <v>0.25</v>
      </c>
    </row>
    <row r="1443" spans="1:37" s="41" customFormat="1" ht="14.15" x14ac:dyDescent="0.35">
      <c r="A1443" s="5" t="s">
        <v>966</v>
      </c>
      <c r="B1443" s="7" t="s">
        <v>972</v>
      </c>
      <c r="C1443" s="2">
        <v>1.95</v>
      </c>
      <c r="D1443" s="2">
        <v>0.25</v>
      </c>
      <c r="E1443" s="4" t="s">
        <v>971</v>
      </c>
      <c r="F1443" s="4" t="s">
        <v>968</v>
      </c>
      <c r="G1443" s="4">
        <v>10</v>
      </c>
      <c r="H1443" s="2">
        <v>43</v>
      </c>
      <c r="I1443" s="4">
        <v>738.52122063817853</v>
      </c>
      <c r="J1443" s="4"/>
      <c r="K1443" s="4">
        <v>4.62</v>
      </c>
      <c r="L1443" s="4"/>
      <c r="M1443" s="4"/>
      <c r="N1443" s="4"/>
      <c r="O1443" s="4">
        <v>760</v>
      </c>
      <c r="P1443" s="4">
        <v>2.42</v>
      </c>
      <c r="Q1443" s="4">
        <v>9294</v>
      </c>
      <c r="R1443" s="4"/>
      <c r="S1443" s="4"/>
      <c r="T1443" s="4">
        <v>435</v>
      </c>
      <c r="U1443" s="4">
        <v>1244</v>
      </c>
      <c r="V1443" s="4">
        <v>0.67</v>
      </c>
      <c r="W1443" s="4">
        <v>32.5</v>
      </c>
      <c r="X1443" s="4">
        <v>0.23</v>
      </c>
      <c r="Y1443" s="4">
        <v>1.76</v>
      </c>
      <c r="Z1443" s="4">
        <v>2.67</v>
      </c>
      <c r="AA1443" s="4">
        <v>1.29</v>
      </c>
      <c r="AB1443" s="4">
        <v>14.2</v>
      </c>
      <c r="AC1443" s="4">
        <v>4.53</v>
      </c>
      <c r="AD1443" s="4">
        <v>55.1</v>
      </c>
      <c r="AE1443" s="4">
        <v>21.8</v>
      </c>
      <c r="AF1443" s="4">
        <v>109</v>
      </c>
      <c r="AG1443" s="4">
        <v>26.7</v>
      </c>
      <c r="AH1443" s="4">
        <v>296</v>
      </c>
      <c r="AI1443" s="4">
        <v>61.1</v>
      </c>
      <c r="AJ1443" s="2">
        <v>1.95</v>
      </c>
      <c r="AK1443" s="2">
        <v>0.25</v>
      </c>
    </row>
    <row r="1444" spans="1:37" s="41" customFormat="1" ht="14.15" x14ac:dyDescent="0.35">
      <c r="A1444" s="5" t="s">
        <v>966</v>
      </c>
      <c r="B1444" s="7" t="s">
        <v>972</v>
      </c>
      <c r="C1444" s="2">
        <v>1.95</v>
      </c>
      <c r="D1444" s="2">
        <v>0.25</v>
      </c>
      <c r="E1444" s="4" t="s">
        <v>971</v>
      </c>
      <c r="F1444" s="4" t="s">
        <v>968</v>
      </c>
      <c r="G1444" s="4">
        <v>11</v>
      </c>
      <c r="H1444" s="2">
        <v>41.7</v>
      </c>
      <c r="I1444" s="4">
        <v>665.72753034160814</v>
      </c>
      <c r="J1444" s="4"/>
      <c r="K1444" s="4">
        <v>1.98</v>
      </c>
      <c r="L1444" s="4"/>
      <c r="M1444" s="4"/>
      <c r="N1444" s="4"/>
      <c r="O1444" s="4">
        <v>625</v>
      </c>
      <c r="P1444" s="4">
        <v>1.59</v>
      </c>
      <c r="Q1444" s="4">
        <v>9237</v>
      </c>
      <c r="R1444" s="4"/>
      <c r="S1444" s="4"/>
      <c r="T1444" s="4">
        <v>365</v>
      </c>
      <c r="U1444" s="4">
        <v>1006</v>
      </c>
      <c r="V1444" s="4">
        <v>7.0000000000000007E-2</v>
      </c>
      <c r="W1444" s="4">
        <v>32.700000000000003</v>
      </c>
      <c r="X1444" s="4">
        <v>0.06</v>
      </c>
      <c r="Y1444" s="4">
        <v>0.94</v>
      </c>
      <c r="Z1444" s="4">
        <v>2.2000000000000002</v>
      </c>
      <c r="AA1444" s="4">
        <v>1.03</v>
      </c>
      <c r="AB1444" s="4">
        <v>10.7</v>
      </c>
      <c r="AC1444" s="4">
        <v>3.52</v>
      </c>
      <c r="AD1444" s="4">
        <v>46.1</v>
      </c>
      <c r="AE1444" s="4">
        <v>18.3</v>
      </c>
      <c r="AF1444" s="4">
        <v>90</v>
      </c>
      <c r="AG1444" s="4">
        <v>22</v>
      </c>
      <c r="AH1444" s="4">
        <v>252</v>
      </c>
      <c r="AI1444" s="4">
        <v>53.6</v>
      </c>
      <c r="AJ1444" s="2">
        <v>1.95</v>
      </c>
      <c r="AK1444" s="2">
        <v>0.25</v>
      </c>
    </row>
    <row r="1445" spans="1:37" s="41" customFormat="1" ht="14.15" x14ac:dyDescent="0.35">
      <c r="A1445" s="5" t="s">
        <v>966</v>
      </c>
      <c r="B1445" s="7" t="s">
        <v>972</v>
      </c>
      <c r="C1445" s="2">
        <v>1.95</v>
      </c>
      <c r="D1445" s="2">
        <v>0.25</v>
      </c>
      <c r="E1445" s="4" t="s">
        <v>971</v>
      </c>
      <c r="F1445" s="4" t="s">
        <v>968</v>
      </c>
      <c r="G1445" s="4">
        <v>12</v>
      </c>
      <c r="H1445" s="2">
        <v>240</v>
      </c>
      <c r="I1445" s="4"/>
      <c r="J1445" s="4"/>
      <c r="K1445" s="4">
        <v>7.32</v>
      </c>
      <c r="L1445" s="4"/>
      <c r="M1445" s="4"/>
      <c r="N1445" s="4"/>
      <c r="O1445" s="4">
        <v>666</v>
      </c>
      <c r="P1445" s="4">
        <v>1.1000000000000001</v>
      </c>
      <c r="Q1445" s="4">
        <v>8417</v>
      </c>
      <c r="R1445" s="4"/>
      <c r="S1445" s="4"/>
      <c r="T1445" s="4">
        <v>176</v>
      </c>
      <c r="U1445" s="4">
        <v>246</v>
      </c>
      <c r="V1445" s="4">
        <v>0.2</v>
      </c>
      <c r="W1445" s="4">
        <v>16.899999999999999</v>
      </c>
      <c r="X1445" s="4">
        <v>0.08</v>
      </c>
      <c r="Y1445" s="4">
        <v>1.66</v>
      </c>
      <c r="Z1445" s="4">
        <v>2.5</v>
      </c>
      <c r="AA1445" s="4">
        <v>0.56000000000000005</v>
      </c>
      <c r="AB1445" s="4">
        <v>14.2</v>
      </c>
      <c r="AC1445" s="4">
        <v>5.25</v>
      </c>
      <c r="AD1445" s="4">
        <v>59.6</v>
      </c>
      <c r="AE1445" s="4">
        <v>22.4</v>
      </c>
      <c r="AF1445" s="4">
        <v>100</v>
      </c>
      <c r="AG1445" s="4">
        <v>20.5</v>
      </c>
      <c r="AH1445" s="4">
        <v>209</v>
      </c>
      <c r="AI1445" s="4">
        <v>37.200000000000003</v>
      </c>
      <c r="AJ1445" s="2">
        <v>1.95</v>
      </c>
      <c r="AK1445" s="2">
        <v>0.25</v>
      </c>
    </row>
    <row r="1446" spans="1:37" s="41" customFormat="1" ht="14.15" x14ac:dyDescent="0.35">
      <c r="A1446" s="5" t="s">
        <v>966</v>
      </c>
      <c r="B1446" s="7" t="s">
        <v>972</v>
      </c>
      <c r="C1446" s="2">
        <v>1.95</v>
      </c>
      <c r="D1446" s="2">
        <v>0.25</v>
      </c>
      <c r="E1446" s="4" t="s">
        <v>971</v>
      </c>
      <c r="F1446" s="4" t="s">
        <v>968</v>
      </c>
      <c r="G1446" s="4">
        <v>13</v>
      </c>
      <c r="H1446" s="2">
        <v>41.4</v>
      </c>
      <c r="I1446" s="4">
        <v>711.93630984494371</v>
      </c>
      <c r="J1446" s="4"/>
      <c r="K1446" s="4">
        <v>3.44</v>
      </c>
      <c r="L1446" s="4"/>
      <c r="M1446" s="4"/>
      <c r="N1446" s="4"/>
      <c r="O1446" s="4">
        <v>826</v>
      </c>
      <c r="P1446" s="4">
        <v>3.34</v>
      </c>
      <c r="Q1446" s="4">
        <v>8810</v>
      </c>
      <c r="R1446" s="4"/>
      <c r="S1446" s="4"/>
      <c r="T1446" s="4">
        <v>408</v>
      </c>
      <c r="U1446" s="4">
        <v>785</v>
      </c>
      <c r="V1446" s="4">
        <v>0.12</v>
      </c>
      <c r="W1446" s="4">
        <v>49</v>
      </c>
      <c r="X1446" s="4">
        <v>0.12</v>
      </c>
      <c r="Y1446" s="4">
        <v>1.46</v>
      </c>
      <c r="Z1446" s="4">
        <v>3.38</v>
      </c>
      <c r="AA1446" s="4">
        <v>1.44</v>
      </c>
      <c r="AB1446" s="4">
        <v>16.600000000000001</v>
      </c>
      <c r="AC1446" s="4">
        <v>5.63</v>
      </c>
      <c r="AD1446" s="4">
        <v>66.099999999999994</v>
      </c>
      <c r="AE1446" s="4">
        <v>25.4</v>
      </c>
      <c r="AF1446" s="4">
        <v>119</v>
      </c>
      <c r="AG1446" s="4">
        <v>27.5</v>
      </c>
      <c r="AH1446" s="4">
        <v>292</v>
      </c>
      <c r="AI1446" s="4">
        <v>55.1</v>
      </c>
      <c r="AJ1446" s="2">
        <v>1.95</v>
      </c>
      <c r="AK1446" s="2">
        <v>0.25</v>
      </c>
    </row>
    <row r="1447" spans="1:37" s="41" customFormat="1" ht="14.15" x14ac:dyDescent="0.35">
      <c r="A1447" s="5" t="s">
        <v>966</v>
      </c>
      <c r="B1447" s="7" t="s">
        <v>972</v>
      </c>
      <c r="C1447" s="2">
        <v>1.95</v>
      </c>
      <c r="D1447" s="2">
        <v>0.25</v>
      </c>
      <c r="E1447" s="4" t="s">
        <v>971</v>
      </c>
      <c r="F1447" s="4" t="s">
        <v>968</v>
      </c>
      <c r="G1447" s="4">
        <v>14</v>
      </c>
      <c r="H1447" s="2">
        <v>41.6</v>
      </c>
      <c r="I1447" s="4">
        <v>708.82962268408289</v>
      </c>
      <c r="J1447" s="4"/>
      <c r="K1447" s="4">
        <v>3.32</v>
      </c>
      <c r="L1447" s="4"/>
      <c r="M1447" s="4"/>
      <c r="N1447" s="4"/>
      <c r="O1447" s="4">
        <v>789</v>
      </c>
      <c r="P1447" s="4">
        <v>1.7</v>
      </c>
      <c r="Q1447" s="4">
        <v>8875</v>
      </c>
      <c r="R1447" s="4"/>
      <c r="S1447" s="4"/>
      <c r="T1447" s="4">
        <v>394</v>
      </c>
      <c r="U1447" s="4">
        <v>837</v>
      </c>
      <c r="V1447" s="4">
        <v>0.28999999999999998</v>
      </c>
      <c r="W1447" s="4">
        <v>37.4</v>
      </c>
      <c r="X1447" s="4">
        <v>0.2</v>
      </c>
      <c r="Y1447" s="4">
        <v>2.52</v>
      </c>
      <c r="Z1447" s="4">
        <v>3.82</v>
      </c>
      <c r="AA1447" s="4">
        <v>1.62</v>
      </c>
      <c r="AB1447" s="4">
        <v>16.600000000000001</v>
      </c>
      <c r="AC1447" s="4">
        <v>5.26</v>
      </c>
      <c r="AD1447" s="4">
        <v>60.6</v>
      </c>
      <c r="AE1447" s="4">
        <v>23.2</v>
      </c>
      <c r="AF1447" s="4">
        <v>112</v>
      </c>
      <c r="AG1447" s="4">
        <v>26.1</v>
      </c>
      <c r="AH1447" s="4">
        <v>286</v>
      </c>
      <c r="AI1447" s="4">
        <v>56.6</v>
      </c>
      <c r="AJ1447" s="2">
        <v>1.95</v>
      </c>
      <c r="AK1447" s="2">
        <v>0.25</v>
      </c>
    </row>
    <row r="1448" spans="1:37" s="41" customFormat="1" ht="14.15" x14ac:dyDescent="0.35">
      <c r="A1448" s="5" t="s">
        <v>966</v>
      </c>
      <c r="B1448" s="7" t="s">
        <v>972</v>
      </c>
      <c r="C1448" s="2">
        <v>1.95</v>
      </c>
      <c r="D1448" s="2">
        <v>0.25</v>
      </c>
      <c r="E1448" s="4" t="s">
        <v>971</v>
      </c>
      <c r="F1448" s="4" t="s">
        <v>968</v>
      </c>
      <c r="G1448" s="4">
        <v>15</v>
      </c>
      <c r="H1448" s="2">
        <v>41</v>
      </c>
      <c r="I1448" s="4">
        <v>726.47631998416728</v>
      </c>
      <c r="J1448" s="4"/>
      <c r="K1448" s="4">
        <v>4.05</v>
      </c>
      <c r="L1448" s="4"/>
      <c r="M1448" s="4"/>
      <c r="N1448" s="4"/>
      <c r="O1448" s="4">
        <v>625</v>
      </c>
      <c r="P1448" s="4">
        <v>2.4500000000000002</v>
      </c>
      <c r="Q1448" s="4">
        <v>8366</v>
      </c>
      <c r="R1448" s="4"/>
      <c r="S1448" s="4"/>
      <c r="T1448" s="4">
        <v>205</v>
      </c>
      <c r="U1448" s="4">
        <v>523</v>
      </c>
      <c r="V1448" s="4">
        <v>0.04</v>
      </c>
      <c r="W1448" s="4">
        <v>34</v>
      </c>
      <c r="X1448" s="4">
        <v>0.05</v>
      </c>
      <c r="Y1448" s="4">
        <v>0.97</v>
      </c>
      <c r="Z1448" s="4">
        <v>2.31</v>
      </c>
      <c r="AA1448" s="4">
        <v>0.96</v>
      </c>
      <c r="AB1448" s="4">
        <v>11.3</v>
      </c>
      <c r="AC1448" s="4">
        <v>3.96</v>
      </c>
      <c r="AD1448" s="4">
        <v>48</v>
      </c>
      <c r="AE1448" s="4">
        <v>18.100000000000001</v>
      </c>
      <c r="AF1448" s="4">
        <v>90</v>
      </c>
      <c r="AG1448" s="4">
        <v>21.4</v>
      </c>
      <c r="AH1448" s="4">
        <v>223</v>
      </c>
      <c r="AI1448" s="4">
        <v>45.7</v>
      </c>
      <c r="AJ1448" s="2">
        <v>1.95</v>
      </c>
      <c r="AK1448" s="2">
        <v>0.25</v>
      </c>
    </row>
    <row r="1449" spans="1:37" s="41" customFormat="1" ht="14.15" x14ac:dyDescent="0.35">
      <c r="A1449" s="5" t="s">
        <v>966</v>
      </c>
      <c r="B1449" s="7" t="s">
        <v>972</v>
      </c>
      <c r="C1449" s="2">
        <v>1.95</v>
      </c>
      <c r="D1449" s="2">
        <v>0.25</v>
      </c>
      <c r="E1449" s="4" t="s">
        <v>971</v>
      </c>
      <c r="F1449" s="4" t="s">
        <v>968</v>
      </c>
      <c r="G1449" s="4">
        <v>16</v>
      </c>
      <c r="H1449" s="2">
        <v>42</v>
      </c>
      <c r="I1449" s="4">
        <v>700.06855402232054</v>
      </c>
      <c r="J1449" s="4"/>
      <c r="K1449" s="4">
        <v>3</v>
      </c>
      <c r="L1449" s="4"/>
      <c r="M1449" s="4"/>
      <c r="N1449" s="4"/>
      <c r="O1449" s="4">
        <v>927</v>
      </c>
      <c r="P1449" s="4">
        <v>3.02</v>
      </c>
      <c r="Q1449" s="4">
        <v>8293</v>
      </c>
      <c r="R1449" s="4"/>
      <c r="S1449" s="4"/>
      <c r="T1449" s="4">
        <v>501</v>
      </c>
      <c r="U1449" s="4">
        <v>1134</v>
      </c>
      <c r="V1449" s="4">
        <v>0.08</v>
      </c>
      <c r="W1449" s="4">
        <v>58.3</v>
      </c>
      <c r="X1449" s="4">
        <v>0.08</v>
      </c>
      <c r="Y1449" s="4">
        <v>1.47</v>
      </c>
      <c r="Z1449" s="4">
        <v>3.78</v>
      </c>
      <c r="AA1449" s="4">
        <v>1.72</v>
      </c>
      <c r="AB1449" s="4">
        <v>18.5</v>
      </c>
      <c r="AC1449" s="4">
        <v>6.22</v>
      </c>
      <c r="AD1449" s="4">
        <v>68.5</v>
      </c>
      <c r="AE1449" s="4">
        <v>28</v>
      </c>
      <c r="AF1449" s="4">
        <v>136</v>
      </c>
      <c r="AG1449" s="4">
        <v>31.6</v>
      </c>
      <c r="AH1449" s="4">
        <v>337</v>
      </c>
      <c r="AI1449" s="4">
        <v>67</v>
      </c>
      <c r="AJ1449" s="2">
        <v>1.95</v>
      </c>
      <c r="AK1449" s="2">
        <v>0.25</v>
      </c>
    </row>
    <row r="1450" spans="1:37" s="41" customFormat="1" ht="14.15" x14ac:dyDescent="0.35">
      <c r="A1450" s="5" t="s">
        <v>966</v>
      </c>
      <c r="B1450" s="7" t="s">
        <v>972</v>
      </c>
      <c r="C1450" s="2">
        <v>1.95</v>
      </c>
      <c r="D1450" s="2">
        <v>0.25</v>
      </c>
      <c r="E1450" s="4" t="s">
        <v>971</v>
      </c>
      <c r="F1450" s="4" t="s">
        <v>968</v>
      </c>
      <c r="G1450" s="4">
        <v>17</v>
      </c>
      <c r="H1450" s="2">
        <v>41</v>
      </c>
      <c r="I1450" s="4">
        <v>838.99959900338899</v>
      </c>
      <c r="J1450" s="4"/>
      <c r="K1450" s="4">
        <v>12.4</v>
      </c>
      <c r="L1450" s="4"/>
      <c r="M1450" s="4"/>
      <c r="N1450" s="4"/>
      <c r="O1450" s="4">
        <v>1421</v>
      </c>
      <c r="P1450" s="4">
        <v>5.51</v>
      </c>
      <c r="Q1450" s="4">
        <v>8347</v>
      </c>
      <c r="R1450" s="4"/>
      <c r="S1450" s="4"/>
      <c r="T1450" s="4">
        <v>1593</v>
      </c>
      <c r="U1450" s="4">
        <v>1089</v>
      </c>
      <c r="V1450" s="4">
        <v>0.26</v>
      </c>
      <c r="W1450" s="4">
        <v>110</v>
      </c>
      <c r="X1450" s="4">
        <v>0.47</v>
      </c>
      <c r="Y1450" s="4">
        <v>7.72</v>
      </c>
      <c r="Z1450" s="4">
        <v>11.8</v>
      </c>
      <c r="AA1450" s="4">
        <v>4.53</v>
      </c>
      <c r="AB1450" s="4">
        <v>52.4</v>
      </c>
      <c r="AC1450" s="4">
        <v>15.7</v>
      </c>
      <c r="AD1450" s="4">
        <v>159</v>
      </c>
      <c r="AE1450" s="4">
        <v>50.9</v>
      </c>
      <c r="AF1450" s="4">
        <v>204</v>
      </c>
      <c r="AG1450" s="4">
        <v>41.5</v>
      </c>
      <c r="AH1450" s="4">
        <v>393</v>
      </c>
      <c r="AI1450" s="4">
        <v>63.9</v>
      </c>
      <c r="AJ1450" s="2">
        <v>1.95</v>
      </c>
      <c r="AK1450" s="2">
        <v>0.25</v>
      </c>
    </row>
    <row r="1451" spans="1:37" s="41" customFormat="1" ht="14.15" x14ac:dyDescent="0.35">
      <c r="A1451" s="5" t="s">
        <v>966</v>
      </c>
      <c r="B1451" s="5" t="s">
        <v>972</v>
      </c>
      <c r="C1451" s="2">
        <v>1.95</v>
      </c>
      <c r="D1451" s="2">
        <v>0.25</v>
      </c>
      <c r="E1451" s="3" t="s">
        <v>971</v>
      </c>
      <c r="F1451" s="3" t="s">
        <v>968</v>
      </c>
      <c r="G1451" s="3">
        <v>18</v>
      </c>
      <c r="H1451" s="6">
        <v>42</v>
      </c>
      <c r="I1451" s="3">
        <v>755.78960077517877</v>
      </c>
      <c r="J1451" s="3"/>
      <c r="K1451" s="3">
        <v>5.55</v>
      </c>
      <c r="L1451" s="3"/>
      <c r="M1451" s="3"/>
      <c r="N1451" s="3"/>
      <c r="O1451" s="3">
        <v>1647</v>
      </c>
      <c r="P1451" s="3">
        <v>3.82</v>
      </c>
      <c r="Q1451" s="3">
        <v>7354</v>
      </c>
      <c r="R1451" s="3"/>
      <c r="S1451" s="3"/>
      <c r="T1451" s="3">
        <v>763</v>
      </c>
      <c r="U1451" s="3">
        <v>1037</v>
      </c>
      <c r="V1451" s="3">
        <v>2.0099999999999998</v>
      </c>
      <c r="W1451" s="3">
        <v>96.9</v>
      </c>
      <c r="X1451" s="3">
        <v>1.06</v>
      </c>
      <c r="Y1451" s="3">
        <v>9.82</v>
      </c>
      <c r="Z1451" s="3">
        <v>13.7</v>
      </c>
      <c r="AA1451" s="3">
        <v>4.71</v>
      </c>
      <c r="AB1451" s="3">
        <v>54.5</v>
      </c>
      <c r="AC1451" s="3">
        <v>16.100000000000001</v>
      </c>
      <c r="AD1451" s="3">
        <v>169</v>
      </c>
      <c r="AE1451" s="3">
        <v>56.6</v>
      </c>
      <c r="AF1451" s="3">
        <v>225</v>
      </c>
      <c r="AG1451" s="3">
        <v>45.4</v>
      </c>
      <c r="AH1451" s="3">
        <v>423</v>
      </c>
      <c r="AI1451" s="3">
        <v>73.900000000000006</v>
      </c>
      <c r="AJ1451" s="2">
        <v>1.95</v>
      </c>
      <c r="AK1451" s="2">
        <v>0.25</v>
      </c>
    </row>
    <row r="1452" spans="1:37" s="41" customFormat="1" ht="14.15" x14ac:dyDescent="0.35">
      <c r="A1452" s="5" t="s">
        <v>966</v>
      </c>
      <c r="B1452" s="7" t="s">
        <v>972</v>
      </c>
      <c r="C1452" s="2">
        <v>1.95</v>
      </c>
      <c r="D1452" s="2">
        <v>0.25</v>
      </c>
      <c r="E1452" s="4" t="s">
        <v>971</v>
      </c>
      <c r="F1452" s="4" t="s">
        <v>968</v>
      </c>
      <c r="G1452" s="4">
        <v>19</v>
      </c>
      <c r="H1452" s="2">
        <v>41</v>
      </c>
      <c r="I1452" s="4">
        <v>678.88723957421166</v>
      </c>
      <c r="J1452" s="4"/>
      <c r="K1452" s="4">
        <v>2.33</v>
      </c>
      <c r="L1452" s="4"/>
      <c r="M1452" s="4"/>
      <c r="N1452" s="4"/>
      <c r="O1452" s="4">
        <v>936</v>
      </c>
      <c r="P1452" s="4">
        <v>2.67</v>
      </c>
      <c r="Q1452" s="4">
        <v>9406</v>
      </c>
      <c r="R1452" s="4"/>
      <c r="S1452" s="4"/>
      <c r="T1452" s="4">
        <v>579</v>
      </c>
      <c r="U1452" s="4">
        <v>1723</v>
      </c>
      <c r="V1452" s="4">
        <v>7.0000000000000007E-2</v>
      </c>
      <c r="W1452" s="4">
        <v>29.7</v>
      </c>
      <c r="X1452" s="4">
        <v>0.14000000000000001</v>
      </c>
      <c r="Y1452" s="4">
        <v>1.56</v>
      </c>
      <c r="Z1452" s="4">
        <v>4.04</v>
      </c>
      <c r="AA1452" s="4">
        <v>1.61</v>
      </c>
      <c r="AB1452" s="4">
        <v>15.2</v>
      </c>
      <c r="AC1452" s="4">
        <v>4.87</v>
      </c>
      <c r="AD1452" s="4">
        <v>62.7</v>
      </c>
      <c r="AE1452" s="4">
        <v>26.2</v>
      </c>
      <c r="AF1452" s="4">
        <v>134</v>
      </c>
      <c r="AG1452" s="4">
        <v>34.200000000000003</v>
      </c>
      <c r="AH1452" s="4">
        <v>401</v>
      </c>
      <c r="AI1452" s="4">
        <v>88.4</v>
      </c>
      <c r="AJ1452" s="2">
        <v>1.95</v>
      </c>
      <c r="AK1452" s="2">
        <v>0.25</v>
      </c>
    </row>
    <row r="1453" spans="1:37" s="41" customFormat="1" ht="14.15" x14ac:dyDescent="0.35">
      <c r="A1453" s="5" t="s">
        <v>966</v>
      </c>
      <c r="B1453" s="7" t="s">
        <v>972</v>
      </c>
      <c r="C1453" s="2">
        <v>1.95</v>
      </c>
      <c r="D1453" s="2">
        <v>0.25</v>
      </c>
      <c r="E1453" s="4" t="s">
        <v>971</v>
      </c>
      <c r="F1453" s="4" t="s">
        <v>968</v>
      </c>
      <c r="G1453" s="4">
        <v>20</v>
      </c>
      <c r="H1453" s="2">
        <v>41.4</v>
      </c>
      <c r="I1453" s="4">
        <v>694.1936043759514</v>
      </c>
      <c r="J1453" s="4"/>
      <c r="K1453" s="4">
        <v>2.8</v>
      </c>
      <c r="L1453" s="4"/>
      <c r="M1453" s="4"/>
      <c r="N1453" s="4"/>
      <c r="O1453" s="4">
        <v>687</v>
      </c>
      <c r="P1453" s="4">
        <v>2.36</v>
      </c>
      <c r="Q1453" s="4">
        <v>9325</v>
      </c>
      <c r="R1453" s="4"/>
      <c r="S1453" s="4"/>
      <c r="T1453" s="4">
        <v>549</v>
      </c>
      <c r="U1453" s="4">
        <v>1587</v>
      </c>
      <c r="V1453" s="4">
        <v>0.06</v>
      </c>
      <c r="W1453" s="4">
        <v>33.1</v>
      </c>
      <c r="X1453" s="4">
        <v>0.06</v>
      </c>
      <c r="Y1453" s="4">
        <v>0.82</v>
      </c>
      <c r="Z1453" s="4">
        <v>1.9</v>
      </c>
      <c r="AA1453" s="4">
        <v>0.93</v>
      </c>
      <c r="AB1453" s="4">
        <v>11.5</v>
      </c>
      <c r="AC1453" s="4">
        <v>3.9</v>
      </c>
      <c r="AD1453" s="4">
        <v>47.1</v>
      </c>
      <c r="AE1453" s="4">
        <v>19.3</v>
      </c>
      <c r="AF1453" s="4">
        <v>96.6</v>
      </c>
      <c r="AG1453" s="4">
        <v>24</v>
      </c>
      <c r="AH1453" s="4">
        <v>275</v>
      </c>
      <c r="AI1453" s="4">
        <v>58.1</v>
      </c>
      <c r="AJ1453" s="2">
        <v>1.95</v>
      </c>
      <c r="AK1453" s="2">
        <v>0.25</v>
      </c>
    </row>
    <row r="1454" spans="1:37" s="41" customFormat="1" ht="14.15" x14ac:dyDescent="0.35">
      <c r="A1454" s="5" t="s">
        <v>966</v>
      </c>
      <c r="B1454" s="7" t="s">
        <v>972</v>
      </c>
      <c r="C1454" s="2">
        <v>1.95</v>
      </c>
      <c r="D1454" s="2">
        <v>0.25</v>
      </c>
      <c r="E1454" s="4" t="s">
        <v>971</v>
      </c>
      <c r="F1454" s="4" t="s">
        <v>968</v>
      </c>
      <c r="G1454" s="4">
        <v>21</v>
      </c>
      <c r="H1454" s="2">
        <v>42</v>
      </c>
      <c r="I1454" s="4">
        <v>676.7532739283522</v>
      </c>
      <c r="J1454" s="4"/>
      <c r="K1454" s="4">
        <v>2.27</v>
      </c>
      <c r="L1454" s="4"/>
      <c r="M1454" s="4"/>
      <c r="N1454" s="4"/>
      <c r="O1454" s="4">
        <v>1136</v>
      </c>
      <c r="P1454" s="4">
        <v>2.2999999999999998</v>
      </c>
      <c r="Q1454" s="4">
        <v>7659</v>
      </c>
      <c r="R1454" s="4"/>
      <c r="S1454" s="4"/>
      <c r="T1454" s="4">
        <v>244</v>
      </c>
      <c r="U1454" s="4">
        <v>481</v>
      </c>
      <c r="V1454" s="4">
        <v>0.04</v>
      </c>
      <c r="W1454" s="4">
        <v>44</v>
      </c>
      <c r="X1454" s="4">
        <v>0.21</v>
      </c>
      <c r="Y1454" s="4">
        <v>1.95</v>
      </c>
      <c r="Z1454" s="4">
        <v>2.2999999999999998</v>
      </c>
      <c r="AA1454" s="4">
        <v>1.83</v>
      </c>
      <c r="AB1454" s="4">
        <v>20.8</v>
      </c>
      <c r="AC1454" s="4">
        <v>8.25</v>
      </c>
      <c r="AD1454" s="4">
        <v>101</v>
      </c>
      <c r="AE1454" s="4">
        <v>37.6</v>
      </c>
      <c r="AF1454" s="4">
        <v>168</v>
      </c>
      <c r="AG1454" s="4">
        <v>36.200000000000003</v>
      </c>
      <c r="AH1454" s="4">
        <v>367</v>
      </c>
      <c r="AI1454" s="4">
        <v>65</v>
      </c>
      <c r="AJ1454" s="2">
        <v>1.95</v>
      </c>
      <c r="AK1454" s="2">
        <v>0.25</v>
      </c>
    </row>
    <row r="1455" spans="1:37" s="41" customFormat="1" ht="14.15" x14ac:dyDescent="0.35">
      <c r="A1455" s="5" t="s">
        <v>966</v>
      </c>
      <c r="B1455" s="7" t="s">
        <v>972</v>
      </c>
      <c r="C1455" s="2">
        <v>1.95</v>
      </c>
      <c r="D1455" s="2">
        <v>0.25</v>
      </c>
      <c r="E1455" s="4" t="s">
        <v>971</v>
      </c>
      <c r="F1455" s="4" t="s">
        <v>968</v>
      </c>
      <c r="G1455" s="4">
        <v>22</v>
      </c>
      <c r="H1455" s="2">
        <v>42</v>
      </c>
      <c r="I1455" s="4">
        <v>761.51515197695744</v>
      </c>
      <c r="J1455" s="4"/>
      <c r="K1455" s="4">
        <v>5.89</v>
      </c>
      <c r="L1455" s="4"/>
      <c r="M1455" s="4"/>
      <c r="N1455" s="4"/>
      <c r="O1455" s="4">
        <v>799</v>
      </c>
      <c r="P1455" s="4">
        <v>2.72</v>
      </c>
      <c r="Q1455" s="4">
        <v>7485</v>
      </c>
      <c r="R1455" s="4"/>
      <c r="S1455" s="4"/>
      <c r="T1455" s="4">
        <v>427</v>
      </c>
      <c r="U1455" s="4">
        <v>633</v>
      </c>
      <c r="V1455" s="4">
        <v>0.77</v>
      </c>
      <c r="W1455" s="4">
        <v>62.2</v>
      </c>
      <c r="X1455" s="4">
        <v>0.35</v>
      </c>
      <c r="Y1455" s="4">
        <v>3.41</v>
      </c>
      <c r="Z1455" s="4">
        <v>5.27</v>
      </c>
      <c r="AA1455" s="4">
        <v>2.34</v>
      </c>
      <c r="AB1455" s="4">
        <v>19.899999999999999</v>
      </c>
      <c r="AC1455" s="4">
        <v>6.8</v>
      </c>
      <c r="AD1455" s="4">
        <v>73.2</v>
      </c>
      <c r="AE1455" s="4">
        <v>25.7</v>
      </c>
      <c r="AF1455" s="4">
        <v>112</v>
      </c>
      <c r="AG1455" s="4">
        <v>25.4</v>
      </c>
      <c r="AH1455" s="4">
        <v>261</v>
      </c>
      <c r="AI1455" s="4">
        <v>48</v>
      </c>
      <c r="AJ1455" s="2">
        <v>1.95</v>
      </c>
      <c r="AK1455" s="2">
        <v>0.25</v>
      </c>
    </row>
    <row r="1456" spans="1:37" s="41" customFormat="1" ht="14.15" x14ac:dyDescent="0.35">
      <c r="A1456" s="5" t="s">
        <v>966</v>
      </c>
      <c r="B1456" s="7" t="s">
        <v>972</v>
      </c>
      <c r="C1456" s="2">
        <v>1.95</v>
      </c>
      <c r="D1456" s="2">
        <v>0.25</v>
      </c>
      <c r="E1456" s="4" t="s">
        <v>971</v>
      </c>
      <c r="F1456" s="4" t="s">
        <v>968</v>
      </c>
      <c r="G1456" s="4">
        <v>23</v>
      </c>
      <c r="H1456" s="2">
        <v>40.6</v>
      </c>
      <c r="I1456" s="4">
        <v>788.13009561250738</v>
      </c>
      <c r="J1456" s="4"/>
      <c r="K1456" s="4">
        <v>7.7</v>
      </c>
      <c r="L1456" s="4"/>
      <c r="M1456" s="4"/>
      <c r="N1456" s="4"/>
      <c r="O1456" s="4">
        <v>982</v>
      </c>
      <c r="P1456" s="4">
        <v>1.99</v>
      </c>
      <c r="Q1456" s="4">
        <v>7517</v>
      </c>
      <c r="R1456" s="4"/>
      <c r="S1456" s="4"/>
      <c r="T1456" s="4">
        <v>437</v>
      </c>
      <c r="U1456" s="4">
        <v>475</v>
      </c>
      <c r="V1456" s="4">
        <v>0.05</v>
      </c>
      <c r="W1456" s="4">
        <v>43</v>
      </c>
      <c r="X1456" s="4">
        <v>0.16</v>
      </c>
      <c r="Y1456" s="4">
        <v>2.2799999999999998</v>
      </c>
      <c r="Z1456" s="4">
        <v>4.4800000000000004</v>
      </c>
      <c r="AA1456" s="4">
        <v>1.96</v>
      </c>
      <c r="AB1456" s="4">
        <v>22.7</v>
      </c>
      <c r="AC1456" s="4">
        <v>7.54</v>
      </c>
      <c r="AD1456" s="4">
        <v>89.1</v>
      </c>
      <c r="AE1456" s="4">
        <v>32.700000000000003</v>
      </c>
      <c r="AF1456" s="4">
        <v>144</v>
      </c>
      <c r="AG1456" s="4">
        <v>30.3</v>
      </c>
      <c r="AH1456" s="4">
        <v>302</v>
      </c>
      <c r="AI1456" s="4">
        <v>54</v>
      </c>
      <c r="AJ1456" s="2">
        <v>1.95</v>
      </c>
      <c r="AK1456" s="2">
        <v>0.25</v>
      </c>
    </row>
    <row r="1457" spans="1:37" s="41" customFormat="1" ht="14.15" x14ac:dyDescent="0.35">
      <c r="A1457" s="5" t="s">
        <v>966</v>
      </c>
      <c r="B1457" s="7" t="s">
        <v>972</v>
      </c>
      <c r="C1457" s="2">
        <v>1.95</v>
      </c>
      <c r="D1457" s="2">
        <v>0.25</v>
      </c>
      <c r="E1457" s="4" t="s">
        <v>971</v>
      </c>
      <c r="F1457" s="4" t="s">
        <v>968</v>
      </c>
      <c r="G1457" s="4">
        <v>24</v>
      </c>
      <c r="H1457" s="2">
        <v>42</v>
      </c>
      <c r="I1457" s="4">
        <v>746.45415458255911</v>
      </c>
      <c r="J1457" s="4"/>
      <c r="K1457" s="4">
        <v>5.03</v>
      </c>
      <c r="L1457" s="4"/>
      <c r="M1457" s="4"/>
      <c r="N1457" s="4"/>
      <c r="O1457" s="4">
        <v>1064</v>
      </c>
      <c r="P1457" s="4">
        <v>1.4</v>
      </c>
      <c r="Q1457" s="4">
        <v>6914</v>
      </c>
      <c r="R1457" s="4"/>
      <c r="S1457" s="4"/>
      <c r="T1457" s="4">
        <v>460</v>
      </c>
      <c r="U1457" s="4">
        <v>787</v>
      </c>
      <c r="V1457" s="4">
        <v>0.33</v>
      </c>
      <c r="W1457" s="4">
        <v>48.4</v>
      </c>
      <c r="X1457" s="4">
        <v>0.52</v>
      </c>
      <c r="Y1457" s="4">
        <v>5.47</v>
      </c>
      <c r="Z1457" s="4">
        <v>8.49</v>
      </c>
      <c r="AA1457" s="4">
        <v>4.1399999999999997</v>
      </c>
      <c r="AB1457" s="4">
        <v>30.3</v>
      </c>
      <c r="AC1457" s="4">
        <v>9.36</v>
      </c>
      <c r="AD1457" s="4">
        <v>95.2</v>
      </c>
      <c r="AE1457" s="4">
        <v>32.299999999999997</v>
      </c>
      <c r="AF1457" s="4">
        <v>142</v>
      </c>
      <c r="AG1457" s="4">
        <v>31.9</v>
      </c>
      <c r="AH1457" s="4">
        <v>321</v>
      </c>
      <c r="AI1457" s="4">
        <v>60.9</v>
      </c>
      <c r="AJ1457" s="2">
        <v>1.95</v>
      </c>
      <c r="AK1457" s="2">
        <v>0.25</v>
      </c>
    </row>
    <row r="1458" spans="1:37" s="41" customFormat="1" ht="14.15" x14ac:dyDescent="0.35">
      <c r="A1458" s="5" t="s">
        <v>689</v>
      </c>
      <c r="B1458" s="7" t="s">
        <v>1104</v>
      </c>
      <c r="C1458" s="2">
        <v>1.4</v>
      </c>
      <c r="D1458" s="2">
        <v>0.1</v>
      </c>
      <c r="E1458" s="3" t="s">
        <v>690</v>
      </c>
      <c r="F1458" s="3" t="s">
        <v>683</v>
      </c>
      <c r="G1458" s="3" t="s">
        <v>691</v>
      </c>
      <c r="H1458" s="6">
        <v>59</v>
      </c>
      <c r="I1458" s="14">
        <v>703.29469394146133</v>
      </c>
      <c r="J1458" s="3"/>
      <c r="K1458" s="6">
        <v>6.4069755765296286</v>
      </c>
      <c r="L1458" s="3"/>
      <c r="M1458" s="6">
        <v>1.9530000000000001</v>
      </c>
      <c r="N1458" s="3"/>
      <c r="O1458" s="14">
        <v>1141</v>
      </c>
      <c r="P1458" s="6">
        <v>3.3570000000000002</v>
      </c>
      <c r="Q1458" s="14">
        <v>11702.985748218525</v>
      </c>
      <c r="R1458" s="6">
        <v>0.95520000000000005</v>
      </c>
      <c r="S1458" s="6">
        <v>2.3180000000000001</v>
      </c>
      <c r="T1458" s="14">
        <v>375.2</v>
      </c>
      <c r="U1458" s="14">
        <v>389.9</v>
      </c>
      <c r="V1458" s="26">
        <v>1.585</v>
      </c>
      <c r="W1458" s="6">
        <v>31.28</v>
      </c>
      <c r="X1458" s="6">
        <v>0.54859999999999998</v>
      </c>
      <c r="Y1458" s="6">
        <v>3</v>
      </c>
      <c r="Z1458" s="6">
        <v>2.5590000000000002</v>
      </c>
      <c r="AA1458" s="6">
        <v>1.08</v>
      </c>
      <c r="AB1458" s="6">
        <v>22.41</v>
      </c>
      <c r="AC1458" s="6">
        <v>6.2130000000000001</v>
      </c>
      <c r="AD1458" s="13">
        <v>69.41</v>
      </c>
      <c r="AE1458" s="6">
        <v>29.47</v>
      </c>
      <c r="AF1458" s="14">
        <v>193.6</v>
      </c>
      <c r="AG1458" s="6">
        <v>46.77</v>
      </c>
      <c r="AH1458" s="14">
        <v>428.8</v>
      </c>
      <c r="AI1458" s="13">
        <v>77.5</v>
      </c>
      <c r="AJ1458" s="2">
        <v>1.4</v>
      </c>
      <c r="AK1458" s="2">
        <v>0.1</v>
      </c>
    </row>
    <row r="1459" spans="1:37" s="41" customFormat="1" ht="14.15" x14ac:dyDescent="0.35">
      <c r="A1459" s="5" t="s">
        <v>689</v>
      </c>
      <c r="B1459" s="7" t="s">
        <v>1104</v>
      </c>
      <c r="C1459" s="2">
        <v>1.4</v>
      </c>
      <c r="D1459" s="2">
        <v>0.1</v>
      </c>
      <c r="E1459" s="4" t="s">
        <v>692</v>
      </c>
      <c r="F1459" s="4" t="s">
        <v>683</v>
      </c>
      <c r="G1459" s="4" t="s">
        <v>691</v>
      </c>
      <c r="H1459" s="2">
        <v>48</v>
      </c>
      <c r="I1459" s="15">
        <v>709.13922805476886</v>
      </c>
      <c r="J1459" s="4"/>
      <c r="K1459" s="2">
        <v>6.8804564657212479</v>
      </c>
      <c r="L1459" s="4"/>
      <c r="M1459" s="2">
        <v>2.7519999999999998</v>
      </c>
      <c r="N1459" s="4"/>
      <c r="O1459" s="15">
        <v>911.5</v>
      </c>
      <c r="P1459" s="2">
        <v>3.1739999999999999</v>
      </c>
      <c r="Q1459" s="15">
        <v>11200.980997624703</v>
      </c>
      <c r="R1459" s="2">
        <v>1.2150000000000001</v>
      </c>
      <c r="S1459" s="2">
        <v>0.75309999999999999</v>
      </c>
      <c r="T1459" s="15">
        <v>221.9</v>
      </c>
      <c r="U1459" s="15">
        <v>208.9</v>
      </c>
      <c r="V1459" s="21">
        <v>0.26290000000000002</v>
      </c>
      <c r="W1459" s="2">
        <v>30.4</v>
      </c>
      <c r="X1459" s="2">
        <v>0.36380000000000001</v>
      </c>
      <c r="Y1459" s="2">
        <v>1.49</v>
      </c>
      <c r="Z1459" s="2">
        <v>1.913</v>
      </c>
      <c r="AA1459" s="2">
        <v>0.56469999999999998</v>
      </c>
      <c r="AB1459" s="2">
        <v>14</v>
      </c>
      <c r="AC1459" s="2">
        <v>3.9390000000000001</v>
      </c>
      <c r="AD1459" s="8">
        <v>43.85</v>
      </c>
      <c r="AE1459" s="2">
        <v>20.61</v>
      </c>
      <c r="AF1459" s="15">
        <v>200.4</v>
      </c>
      <c r="AG1459" s="2">
        <v>41.67</v>
      </c>
      <c r="AH1459" s="15">
        <v>345.1</v>
      </c>
      <c r="AI1459" s="8">
        <v>52.16</v>
      </c>
      <c r="AJ1459" s="2">
        <v>1.4</v>
      </c>
      <c r="AK1459" s="2">
        <v>0.1</v>
      </c>
    </row>
    <row r="1460" spans="1:37" s="41" customFormat="1" ht="14.15" x14ac:dyDescent="0.35">
      <c r="A1460" s="5" t="s">
        <v>689</v>
      </c>
      <c r="B1460" s="7" t="s">
        <v>1104</v>
      </c>
      <c r="C1460" s="2">
        <v>1.4</v>
      </c>
      <c r="D1460" s="2">
        <v>0.1</v>
      </c>
      <c r="E1460" s="4" t="s">
        <v>693</v>
      </c>
      <c r="F1460" s="4" t="s">
        <v>683</v>
      </c>
      <c r="G1460" s="4" t="s">
        <v>691</v>
      </c>
      <c r="H1460" s="2">
        <v>59</v>
      </c>
      <c r="I1460" s="15">
        <v>775.44065457753777</v>
      </c>
      <c r="J1460" s="4"/>
      <c r="K1460" s="2">
        <v>14.611979846191986</v>
      </c>
      <c r="L1460" s="4"/>
      <c r="M1460" s="2">
        <v>1.8049999999999999</v>
      </c>
      <c r="N1460" s="4"/>
      <c r="O1460" s="15">
        <v>1621</v>
      </c>
      <c r="P1460" s="2">
        <v>2.4529999999999998</v>
      </c>
      <c r="Q1460" s="15">
        <v>13758.491686460808</v>
      </c>
      <c r="R1460" s="2">
        <v>0.43440000000000001</v>
      </c>
      <c r="S1460" s="2">
        <v>1.1140000000000001</v>
      </c>
      <c r="T1460" s="15">
        <v>221.2</v>
      </c>
      <c r="U1460" s="15">
        <v>172</v>
      </c>
      <c r="V1460" s="21">
        <v>0.27179999999999999</v>
      </c>
      <c r="W1460" s="2">
        <v>21.4</v>
      </c>
      <c r="X1460" s="2">
        <v>0.50919999999999999</v>
      </c>
      <c r="Y1460" s="2">
        <v>5.258</v>
      </c>
      <c r="Z1460" s="2">
        <v>5.5960000000000001</v>
      </c>
      <c r="AA1460" s="2">
        <v>2.464</v>
      </c>
      <c r="AB1460" s="2">
        <v>39.15</v>
      </c>
      <c r="AC1460" s="2">
        <v>10.45</v>
      </c>
      <c r="AD1460" s="8">
        <v>103</v>
      </c>
      <c r="AE1460" s="2">
        <v>55.1</v>
      </c>
      <c r="AF1460" s="15">
        <v>308.60000000000002</v>
      </c>
      <c r="AG1460" s="2">
        <v>62.78</v>
      </c>
      <c r="AH1460" s="15">
        <v>482.8</v>
      </c>
      <c r="AI1460" s="8">
        <v>87.6</v>
      </c>
      <c r="AJ1460" s="2">
        <v>1.4</v>
      </c>
      <c r="AK1460" s="2">
        <v>0.1</v>
      </c>
    </row>
    <row r="1462" spans="1:37" x14ac:dyDescent="0.3">
      <c r="I1462" s="4" t="s">
        <v>1476</v>
      </c>
      <c r="J1462" s="4">
        <f>COUNTA(J3:J1460)</f>
        <v>1210</v>
      </c>
      <c r="K1462" s="4">
        <f t="shared" ref="K1462:AI1462" si="0">COUNTA(K3:K1460)</f>
        <v>1458</v>
      </c>
      <c r="L1462" s="4">
        <f t="shared" si="0"/>
        <v>357</v>
      </c>
      <c r="M1462" s="4">
        <f t="shared" si="0"/>
        <v>247</v>
      </c>
      <c r="N1462" s="4">
        <f t="shared" si="0"/>
        <v>387</v>
      </c>
      <c r="O1462" s="4">
        <f t="shared" si="0"/>
        <v>1425</v>
      </c>
      <c r="P1462" s="4">
        <f t="shared" si="0"/>
        <v>1197</v>
      </c>
      <c r="Q1462" s="4">
        <f t="shared" si="0"/>
        <v>1451</v>
      </c>
      <c r="R1462" s="4">
        <f t="shared" si="0"/>
        <v>358</v>
      </c>
      <c r="S1462" s="4">
        <f t="shared" si="0"/>
        <v>357</v>
      </c>
      <c r="T1462" s="4">
        <f t="shared" si="0"/>
        <v>1440</v>
      </c>
      <c r="U1462" s="4">
        <f t="shared" si="0"/>
        <v>1458</v>
      </c>
      <c r="V1462" s="4">
        <f t="shared" si="0"/>
        <v>1383</v>
      </c>
      <c r="W1462" s="4">
        <f t="shared" si="0"/>
        <v>1457</v>
      </c>
      <c r="X1462" s="4">
        <f t="shared" si="0"/>
        <v>1096</v>
      </c>
      <c r="Y1462" s="4">
        <f t="shared" si="0"/>
        <v>1442</v>
      </c>
      <c r="Z1462" s="4">
        <f t="shared" si="0"/>
        <v>1451</v>
      </c>
      <c r="AA1462" s="4">
        <f t="shared" si="0"/>
        <v>1449</v>
      </c>
      <c r="AB1462" s="4">
        <f t="shared" si="0"/>
        <v>1450</v>
      </c>
      <c r="AC1462" s="4">
        <f t="shared" si="0"/>
        <v>1423</v>
      </c>
      <c r="AD1462" s="4">
        <f t="shared" si="0"/>
        <v>1457</v>
      </c>
      <c r="AE1462" s="4">
        <f t="shared" si="0"/>
        <v>1450</v>
      </c>
      <c r="AF1462" s="4">
        <f t="shared" si="0"/>
        <v>1451</v>
      </c>
      <c r="AG1462" s="4">
        <f t="shared" si="0"/>
        <v>1423</v>
      </c>
      <c r="AH1462" s="4">
        <f t="shared" si="0"/>
        <v>1451</v>
      </c>
      <c r="AI1462" s="4">
        <f t="shared" si="0"/>
        <v>1457</v>
      </c>
    </row>
    <row r="1463" spans="1:37" x14ac:dyDescent="0.3">
      <c r="I1463" s="4" t="s">
        <v>1477</v>
      </c>
      <c r="J1463" s="4">
        <f>J1462/1458</f>
        <v>0.82990397805212623</v>
      </c>
      <c r="K1463" s="4">
        <f t="shared" ref="K1463:AI1463" si="1">K1462/1458</f>
        <v>1</v>
      </c>
      <c r="L1463" s="4">
        <f t="shared" si="1"/>
        <v>0.2448559670781893</v>
      </c>
      <c r="M1463" s="4">
        <f t="shared" si="1"/>
        <v>0.16941015089163236</v>
      </c>
      <c r="N1463" s="4">
        <f t="shared" si="1"/>
        <v>0.26543209876543211</v>
      </c>
      <c r="O1463" s="4">
        <f t="shared" si="1"/>
        <v>0.97736625514403297</v>
      </c>
      <c r="P1463" s="4">
        <f t="shared" si="1"/>
        <v>0.82098765432098764</v>
      </c>
      <c r="Q1463" s="4">
        <f t="shared" si="1"/>
        <v>0.99519890260631005</v>
      </c>
      <c r="R1463" s="4">
        <f t="shared" si="1"/>
        <v>0.24554183813443073</v>
      </c>
      <c r="S1463" s="4">
        <f t="shared" si="1"/>
        <v>0.2448559670781893</v>
      </c>
      <c r="T1463" s="4">
        <f t="shared" si="1"/>
        <v>0.98765432098765427</v>
      </c>
      <c r="U1463" s="4">
        <f t="shared" si="1"/>
        <v>1</v>
      </c>
      <c r="V1463" s="4">
        <f t="shared" si="1"/>
        <v>0.94855967078189296</v>
      </c>
      <c r="W1463" s="4">
        <f t="shared" si="1"/>
        <v>0.9993141289437586</v>
      </c>
      <c r="X1463" s="4">
        <f t="shared" si="1"/>
        <v>0.75171467764060351</v>
      </c>
      <c r="Y1463" s="4">
        <f t="shared" si="1"/>
        <v>0.98902606310013719</v>
      </c>
      <c r="Z1463" s="4">
        <f t="shared" si="1"/>
        <v>0.99519890260631005</v>
      </c>
      <c r="AA1463" s="4">
        <f t="shared" si="1"/>
        <v>0.99382716049382713</v>
      </c>
      <c r="AB1463" s="4">
        <f t="shared" si="1"/>
        <v>0.99451303155006854</v>
      </c>
      <c r="AC1463" s="4">
        <f t="shared" si="1"/>
        <v>0.97599451303155005</v>
      </c>
      <c r="AD1463" s="4">
        <f t="shared" si="1"/>
        <v>0.9993141289437586</v>
      </c>
      <c r="AE1463" s="4">
        <f t="shared" si="1"/>
        <v>0.99451303155006854</v>
      </c>
      <c r="AF1463" s="4">
        <f t="shared" si="1"/>
        <v>0.99519890260631005</v>
      </c>
      <c r="AG1463" s="4">
        <f t="shared" si="1"/>
        <v>0.97599451303155005</v>
      </c>
      <c r="AH1463" s="4">
        <f t="shared" si="1"/>
        <v>0.99519890260631005</v>
      </c>
      <c r="AI1463" s="4">
        <f t="shared" si="1"/>
        <v>0.9993141289437586</v>
      </c>
    </row>
  </sheetData>
  <phoneticPr fontId="5" type="noConversion"/>
  <conditionalFormatting sqref="H277:H302">
    <cfRule type="cellIs" dxfId="1" priority="2" stopIfTrue="1" operator="greaterThan">
      <formula>1200</formula>
    </cfRule>
  </conditionalFormatting>
  <conditionalFormatting sqref="H350:H353 H355:H357 H366 H359:H364">
    <cfRule type="cellIs" dxfId="0" priority="1" stopIfTrue="1" operator="greaterThan">
      <formula>1200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shaohaozou</dc:creator>
  <cp:lastModifiedBy>Zou Shaohao</cp:lastModifiedBy>
  <dcterms:created xsi:type="dcterms:W3CDTF">2015-06-05T18:19:34Z</dcterms:created>
  <dcterms:modified xsi:type="dcterms:W3CDTF">2023-01-28T04:11:44Z</dcterms:modified>
</cp:coreProperties>
</file>