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aper\WIP-2022-Information_highlight_SO\label data\"/>
    </mc:Choice>
  </mc:AlternateContent>
  <xr:revisionPtr revIDLastSave="0" documentId="13_ncr:1_{4D233BCC-383B-4BB7-878D-E0961CF13745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Text tags" sheetId="1" r:id="rId1"/>
    <sheet name="Code tags" sheetId="2" r:id="rId2"/>
  </sheets>
  <definedNames>
    <definedName name="_xlnm._FilterDatabase" localSheetId="1" hidden="1">'Code tags'!$G$1:$G$390</definedName>
    <definedName name="_xlnm._FilterDatabase" localSheetId="0" hidden="1">'Text tags'!$A$1:$G$386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3" i="1" l="1"/>
  <c r="J7" i="2" a="1"/>
  <c r="J7" i="2" s="1"/>
  <c r="M7" i="2" s="1"/>
  <c r="L7" i="2" l="1"/>
  <c r="M18" i="2"/>
  <c r="L18" i="2" s="1"/>
  <c r="M8" i="2"/>
  <c r="L8" i="2" s="1"/>
  <c r="M16" i="2"/>
  <c r="L16" i="2" s="1"/>
  <c r="M11" i="2"/>
  <c r="L11" i="2" s="1"/>
  <c r="M9" i="2"/>
  <c r="L9" i="2" s="1"/>
  <c r="M17" i="2"/>
  <c r="L17" i="2" s="1"/>
  <c r="M10" i="2"/>
  <c r="L10" i="2" s="1"/>
  <c r="M12" i="2"/>
  <c r="L12" i="2" s="1"/>
  <c r="M13" i="2"/>
  <c r="L13" i="2" s="1"/>
  <c r="M14" i="2"/>
  <c r="L14" i="2" s="1"/>
  <c r="M15" i="2"/>
  <c r="L15" i="2" s="1"/>
  <c r="M20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<sst xmlns="http://schemas.openxmlformats.org/spreadsheetml/2006/main" count="2373" uniqueCount="747">
  <si>
    <t>Answer_ID</t>
  </si>
  <si>
    <t>Contained_info</t>
  </si>
  <si>
    <t>HTML_tag</t>
  </si>
  <si>
    <t>Info_length</t>
  </si>
  <si>
    <t>Total_words</t>
  </si>
  <si>
    <t xml:space="preserve">high - level label </t>
  </si>
  <si>
    <t>Solution</t>
  </si>
  <si>
    <t>b</t>
  </si>
  <si>
    <t>update/edit</t>
  </si>
  <si>
    <t>30,-1, 0</t>
  </si>
  <si>
    <t>equation</t>
  </si>
  <si>
    <t>Type</t>
  </si>
  <si>
    <t>Bold</t>
  </si>
  <si>
    <t>Italic</t>
  </si>
  <si>
    <t>pi_tau(r)*sum</t>
  </si>
  <si>
    <t>code</t>
  </si>
  <si>
    <t>EDIT</t>
  </si>
  <si>
    <t>both</t>
  </si>
  <si>
    <t>*args, **kwargs</t>
  </si>
  <si>
    <t>Donot forget add jmtp.dll files (that comes up with jmtp download) as a native library for more info see my answer on</t>
  </si>
  <si>
    <t>forms</t>
  </si>
  <si>
    <t>mapping = {}</t>
  </si>
  <si>
    <t>not</t>
  </si>
  <si>
    <t>&lt;a href="http://yaws.hyber.org" rel="nofollow"&gt;Yaws&lt;/a&gt;</t>
  </si>
  <si>
    <t>reference</t>
  </si>
  <si>
    <t>m fn [params]</t>
  </si>
  <si>
    <t>A6/Garstang Rd</t>
  </si>
  <si>
    <t>results</t>
  </si>
  <si>
    <t>[0 0 0 1]</t>
  </si>
  <si>
    <t>NOTE:</t>
  </si>
  <si>
    <t>&lt;i&gt;D:&lt;/i&gt;</t>
  </si>
  <si>
    <t>padding</t>
  </si>
  <si>
    <t>SE terminology</t>
  </si>
  <si>
    <t>default=1</t>
  </si>
  <si>
    <t>default=default_admin</t>
  </si>
  <si>
    <t>[]</t>
  </si>
  <si>
    <t>Undefined procedure: nomeEdificio/2</t>
  </si>
  <si>
    <t>total</t>
  </si>
  <si>
    <t>models.ManyToManyField(</t>
  </si>
  <si>
    <t>function</t>
  </si>
  <si>
    <t>)</t>
  </si>
  <si>
    <t>other</t>
  </si>
  <si>
    <t>Login Sampler</t>
  </si>
  <si>
    <t>if request.POST:</t>
  </si>
  <si>
    <t>avg_rating = serializers.FloatField(read_only=True)</t>
  </si>
  <si>
    <t>[INFO] Building war: /home/pascal/Projects/stackoverflow/Q3934833/target/Q3934833.war</t>
  </si>
  <si>
    <t>r' +</t>
  </si>
  <si>
    <t>operator</t>
  </si>
  <si>
    <t>viewBox=CustomViewBox()</t>
  </si>
  <si>
    <t>4).Then Code: (I m using here cropping. you can use any) Documentation on imageresizing.net</t>
  </si>
  <si>
    <t>heading</t>
  </si>
  <si>
    <t>UPDATE</t>
  </si>
  <si>
    <t>Read Uncommitted</t>
  </si>
  <si>
    <t>stop/kill only the current activity of the app &amp;amp; not force stop the app</t>
  </si>
  <si>
    <t>&lt;code&gt;get_&lt;i&gt;fieldname&lt;/i&gt;_display&lt;/code&gt;</t>
  </si>
  <si>
    <t>Q3)</t>
  </si>
  <si>
    <t>Dependencies</t>
  </si>
  <si>
    <t>options in tools</t>
  </si>
  <si>
    <t>opnions in tools</t>
  </si>
  <si>
    <t>request.path</t>
  </si>
  <si>
    <t>UniqueConstraint(</t>
  </si>
  <si>
    <t>Is in the system</t>
  </si>
  <si>
    <t>React 17</t>
  </si>
  <si>
    <t>~&amp;gt; Xcode 8</t>
  </si>
  <si>
    <t>Note to clients</t>
  </si>
  <si>
    <t>Process A</t>
  </si>
  <si>
    <t>plans = PlanSerializer(many=True)</t>
  </si>
  <si>
    <t>false.</t>
  </si>
  <si>
    <t>Update</t>
  </si>
  <si>
    <t>_large</t>
  </si>
  <si>
    <t>MySQL query for all posts of the category</t>
  </si>
  <si>
    <t>inverse</t>
  </si>
  <si>
    <t>statement</t>
  </si>
  <si>
    <t>UserProfile</t>
  </si>
  <si>
    <t>))</t>
  </si>
  <si>
    <t>M</t>
  </si>
  <si>
    <t>Less Secure Sign-In</t>
  </si>
  <si>
    <t>cv2.resize</t>
  </si>
  <si>
    <t>20/12/</t>
  </si>
  <si>
    <t>some_field=Value('static_value', output_field=CharField())</t>
  </si>
  <si>
    <t>embed a Rails application in another Rails application</t>
  </si>
  <si>
    <t>AVI</t>
  </si>
  <si>
    <t>Edit</t>
  </si>
  <si>
    <t>A minor style tip:</t>
  </si>
  <si>
    <t>^^^ here</t>
  </si>
  <si>
    <t>Codepen Demo</t>
  </si>
  <si>
    <t>name__in</t>
  </si>
  <si>
    <t>require_http_methods</t>
  </si>
  <si>
    <t>deprecated</t>
  </si>
  <si>
    <t>Note</t>
  </si>
  <si>
    <t>some, bold</t>
  </si>
  <si>
    <t>EDIT: As of PHP 5.5.0 mysql_real_escape_string and the mysql extension are deprecated. Please use mysqli extension and mysqli::escape_string function instead</t>
  </si>
  <si>
    <t>0d</t>
  </si>
  <si>
    <t>~4</t>
  </si>
  <si>
    <t>cmd</t>
  </si>
  <si>
    <t>display</t>
  </si>
  <si>
    <t>&lt;strong&gt;EXTRA:</t>
  </si>
  <si>
    <t>HTTPClient</t>
  </si>
  <si>
    <t>strong</t>
  </si>
  <si>
    <t>OnStartup()</t>
  </si>
  <si>
    <t>First</t>
  </si>
  <si>
    <t>extensive</t>
  </si>
  <si>
    <t>In answer to your comments:</t>
  </si>
  <si>
    <t>edit:</t>
  </si>
  <si>
    <t>sort -n |head -1 | awk '{print $2}'</t>
  </si>
  <si>
    <t>ChromeDriver Installation:</t>
  </si>
  <si>
    <t>Solved</t>
  </si>
  <si>
    <t>without</t>
  </si>
  <si>
    <t>&lt;code&gt;--ip&lt;/code&gt;</t>
  </si>
  <si>
    <t>Complexity:</t>
  </si>
  <si>
    <t>Note:</t>
  </si>
  <si>
    <t>definitely</t>
  </si>
  <si>
    <t>pass the element, not the jQuery object</t>
  </si>
  <si>
    <t>Leaving out the HAVING COUNT leads to the Query for Ã¢â‚¬Å“bookmark|webservice-semwebÃ¢â‚¬Â.</t>
  </si>
  <si>
    <t>why</t>
  </si>
  <si>
    <t>I just commented out the log4net configure call and the delay is almost gone.</t>
  </si>
  <si>
    <t>doesn't answer</t>
  </si>
  <si>
    <t>Register in Chrome Web Store</t>
  </si>
  <si>
    <t>http</t>
  </si>
  <si>
    <t>It won't work in that shell though, you need to open a new one</t>
  </si>
  <si>
    <t>HTML</t>
  </si>
  <si>
    <t>Edit:</t>
  </si>
  <si>
    <t>EDIT:</t>
  </si>
  <si>
    <t>Update:</t>
  </si>
  <si>
    <t>downside</t>
  </si>
  <si>
    <t>it won't reinitialize the array</t>
  </si>
  <si>
    <t>private and protected</t>
  </si>
  <si>
    <t>HH</t>
  </si>
  <si>
    <t>&lt;a href="http://jsbin.com/EdEfuSe/1/edit" rel="nofollow"&gt;DEMO 1&lt;/a&gt;</t>
  </si>
  <si>
    <t>Voice Control</t>
  </si>
  <si>
    <t>2) Be explicit with the version number in require command</t>
  </si>
  <si>
    <t>SPARK_CLUSTER_URL</t>
  </si>
  <si>
    <t>mpdf.php</t>
  </si>
  <si>
    <t>App.js</t>
  </si>
  <si>
    <t>editing</t>
  </si>
  <si>
    <t>ftruncate</t>
  </si>
  <si>
    <t>if that's true why didn't I have to define the return type (&lt;code&gt;int&lt;/code&gt;) on the right-hand side?</t>
  </si>
  <si>
    <t>Working Sample StackBlitz</t>
  </si>
  <si>
    <t>css:</t>
  </si>
  <si>
    <t>HttpMultipart.cs:</t>
  </si>
  <si>
    <t>On an unrelated note</t>
  </si>
  <si>
    <t>You might get this exception while using &lt;em&gt;Photos&lt;/em&gt; app, but not quite often in &lt;em&gt;Gallery&lt;/em&gt; app. This might be important to know because in Android's latest version 5.0 &lt;em&gt;Lollipop&lt;/em&gt;, they have removed &lt;em&gt;Gallery&lt;/em&gt; app now they have &lt;em&gt;Photos&lt;/em&gt; app only (Different vendors may have their own other in-built apps for photos &amp;amp; of course user can use any external apps also)</t>
  </si>
  <si>
    <t>alpha mask</t>
  </si>
  <si>
    <t>the user can still paste some text there with the mouse right click</t>
  </si>
  <si>
    <t>SSH and Run Multiple Commands in Bash.</t>
  </si>
  <si>
    <t>MDN</t>
  </si>
  <si>
    <t>Notes:</t>
  </si>
  <si>
    <t>doesn't need to know</t>
  </si>
  <si>
    <t>em</t>
  </si>
  <si>
    <t>should</t>
  </si>
  <si>
    <t>TFS2017 Update1 RTM</t>
  </si>
  <si>
    <t>version</t>
  </si>
  <si>
    <t>Update3 RC</t>
  </si>
  <si>
    <t>does not</t>
  </si>
  <si>
    <t>could</t>
  </si>
  <si>
    <t>ill</t>
  </si>
  <si>
    <t>provided</t>
  </si>
  <si>
    <t>same</t>
  </si>
  <si>
    <t>symbol</t>
  </si>
  <si>
    <t>nest the callbacks</t>
  </si>
  <si>
    <t>i</t>
  </si>
  <si>
    <t>before</t>
  </si>
  <si>
    <t>undo</t>
  </si>
  <si>
    <t>level</t>
  </si>
  <si>
    <t>pointer-interconvertibility</t>
  </si>
  <si>
    <t>also</t>
  </si>
  <si>
    <t>two</t>
  </si>
  <si>
    <t>architectural address</t>
  </si>
  <si>
    <t>[i.e. for the case of null pointer constant]</t>
  </si>
  <si>
    <t>int2ptr</t>
  </si>
  <si>
    <t>int2ptr(0)</t>
  </si>
  <si>
    <t>[...]</t>
  </si>
  <si>
    <t>DESC</t>
  </si>
  <si>
    <t>does</t>
  </si>
  <si>
    <t>raw</t>
  </si>
  <si>
    <t>had</t>
  </si>
  <si>
    <t>k</t>
  </si>
  <si>
    <t>measure</t>
  </si>
  <si>
    <t>removable</t>
  </si>
  <si>
    <t>rsync</t>
  </si>
  <si>
    <t>really</t>
  </si>
  <si>
    <t>client</t>
  </si>
  <si>
    <t>explicit</t>
  </si>
  <si>
    <t>many</t>
  </si>
  <si>
    <t>directly</t>
  </si>
  <si>
    <t>asynchronously</t>
  </si>
  <si>
    <t>Invoked when this page is about to be displayed in a Frame.</t>
  </si>
  <si>
    <t>well</t>
  </si>
  <si>
    <t>numspan</t>
  </si>
  <si>
    <t>after</t>
  </si>
  <si>
    <t>as a dependency</t>
  </si>
  <si>
    <t>can</t>
  </si>
  <si>
    <t>array size</t>
  </si>
  <si>
    <t>anything</t>
  </si>
  <si>
    <t>guess</t>
  </si>
  <si>
    <t>actual</t>
  </si>
  <si>
    <t>numeric</t>
  </si>
  <si>
    <t>additional instructions [are] generated to to convert between the CPU word size and the chosen variable size</t>
  </si>
  <si>
    <t>this should work</t>
  </si>
  <si>
    <t>may or may not</t>
  </si>
  <si>
    <t>ServletFactory</t>
  </si>
  <si>
    <t>file</t>
  </si>
  <si>
    <t>That</t>
  </si>
  <si>
    <t>move</t>
  </si>
  <si>
    <t>count</t>
  </si>
  <si>
    <t>look</t>
  </si>
  <si>
    <t>Unresolved compilation problem</t>
  </si>
  <si>
    <t>Commit to Subversion</t>
  </si>
  <si>
    <t>"Do you want to remember your user's devices?"</t>
  </si>
  <si>
    <t>a</t>
  </si>
  <si>
    <t>array</t>
  </si>
  <si>
    <t>&lt;strong&gt;HTML&lt;/strong&gt;</t>
  </si>
  <si>
    <t>between</t>
  </si>
  <si>
    <t>&lt;code&gt;shell&lt;/code&gt; subkey &lt;strong&gt;default value&lt;/strong&gt;</t>
  </si>
  <si>
    <t>em/bold</t>
  </si>
  <si>
    <t>n</t>
  </si>
  <si>
    <t>file_get_contents</t>
  </si>
  <si>
    <t>(docs)</t>
  </si>
  <si>
    <t>Radio Button Command</t>
  </si>
  <si>
    <t>DnsClient</t>
  </si>
  <si>
    <t>command</t>
  </si>
  <si>
    <t>C</t>
  </si>
  <si>
    <t>str</t>
  </si>
  <si>
    <t>branch_name</t>
  </si>
  <si>
    <t>px aux | grep ssh</t>
  </si>
  <si>
    <t>&lt;a href="https://stackoverflow.com/questions/7595324/creating-temporary-files-in-android-with-ndk"&gt;Creating temporary files in Android with NDK&lt;/a&gt;</t>
  </si>
  <si>
    <t>@ModelAttribute</t>
  </si>
  <si>
    <t>pre</t>
  </si>
  <si>
    <t>N</t>
  </si>
  <si>
    <t>Not</t>
  </si>
  <si>
    <t>my_package</t>
  </si>
  <si>
    <t>cv::waitKey(int)</t>
  </si>
  <si>
    <t>ServicePointManager.DefaultConnectionLimit</t>
  </si>
  <si>
    <t>sudo apt-get install oracle-java7-installer</t>
  </si>
  <si>
    <t>commit commit commit</t>
  </si>
  <si>
    <t>Episode -- Season</t>
  </si>
  <si>
    <t>(using the route name)</t>
  </si>
  <si>
    <t>user_object</t>
  </si>
  <si>
    <t>app_name</t>
  </si>
  <si>
    <t>*supports Edge based on Chromium</t>
  </si>
  <si>
    <t>other than the surrogate primary key</t>
  </si>
  <si>
    <t>connected</t>
  </si>
  <si>
    <t>P</t>
  </si>
  <si>
    <t>end-expr</t>
  </si>
  <si>
    <t>world</t>
  </si>
  <si>
    <t>or unchecks</t>
  </si>
  <si>
    <t>nested-name-specifier</t>
  </si>
  <si>
    <t>Thanks for the question.</t>
  </si>
  <si>
    <t>(status=no error)</t>
  </si>
  <si>
    <t>current</t>
  </si>
  <si>
    <t>Secure'</t>
  </si>
  <si>
    <t>x</t>
  </si>
  <si>
    <t>This is a program to list all of the Perl modules it finds in @INC for a no-shell web hosting account</t>
  </si>
  <si>
    <t>See my complete version of the question code &lt;a href="http://www.mahonri.info/SO/23809154_triggers-an-exception-while-using-malloc.c" rel="nofollow"&gt;here&lt;/a&gt;.</t>
  </si>
  <si>
    <t>you know</t>
  </si>
  <si>
    <t>ChartDemo/layout/xy_chart.xml near Line 27</t>
  </si>
  <si>
    <t>exceptions</t>
  </si>
  <si>
    <t>pattern</t>
  </si>
  <si>
    <t>will</t>
  </si>
  <si>
    <t>php</t>
  </si>
  <si>
    <t>file2</t>
  </si>
  <si>
    <t>&lt;b&gt;BEFORE&lt;/b&gt;</t>
  </si>
  <si>
    <t>side-effects of N &gt; 0 identical requests is the same as for a single request.</t>
  </si>
  <si>
    <t>does not support</t>
  </si>
  <si>
    <t>&lt;b&gt;&lt;a href="http://oreilly.com/catalog/javawt/book/index.html" rel="nofollow noreferrer"&gt;Java AWT Reference&lt;/a&gt;&lt;/b&gt;</t>
  </si>
  <si>
    <t>slaveOk()</t>
  </si>
  <si>
    <t>sw_cit_adp</t>
  </si>
  <si>
    <t>System Variable</t>
  </si>
  <si>
    <t>DISTINCT</t>
  </si>
  <si>
    <t>Evan is correct!</t>
  </si>
  <si>
    <t>dbenham</t>
  </si>
  <si>
    <t>For example :</t>
  </si>
  <si>
    <t>where X is the minor number version that you need</t>
  </si>
  <si>
    <t>Later edit</t>
  </si>
  <si>
    <t>Viewport-percentage lengths: the vw, vh, vmin, vmax units</t>
  </si>
  <si>
    <t>&lt;a href="http://news.ycombinator.com/item?id=1878735" rel="noreferrer"&gt;a solution exists&lt;/a&gt;</t>
  </si>
  <si>
    <t>branch</t>
  </si>
  <si>
    <t>Obfuscator</t>
  </si>
  <si>
    <t>in C#</t>
  </si>
  <si>
    <t>JSON.stringify();</t>
  </si>
  <si>
    <t>all</t>
  </si>
  <si>
    <t>dependency injection</t>
  </si>
  <si>
    <t>mapreduce</t>
  </si>
  <si>
    <t>this Command is already associated</t>
  </si>
  <si>
    <t>mathematical</t>
  </si>
  <si>
    <t>absolute path.</t>
  </si>
  <si>
    <t>You need administrator permission to copy this file</t>
  </si>
  <si>
    <t>and</t>
  </si>
  <si>
    <t>anywhere</t>
  </si>
  <si>
    <t>Unlike the nowdoc syntax, the backslash must be escaped twice.</t>
  </si>
  <si>
    <t>can u get to ma post i have written all over der</t>
  </si>
  <si>
    <t>However</t>
  </si>
  <si>
    <t>log(N) + log(M) = log(N*M)</t>
  </si>
  <si>
    <t>otherwise I won't be able to access the dictionary in the main program cause I lost the address I was pointing too</t>
  </si>
  <si>
    <t>Text has special char(s): Ã¢â€œÂ£Ã¢â€œâ€Ã¢â€œÂ§Ã¢â€œÂ£ÃŠâ€¡Ã‡ÂÃŠâ€¡ÃŠÂ-Ã‡Â!</t>
  </si>
  <si>
    <t>same as: ORDER BY dt DESC</t>
  </si>
  <si>
    <t>$(Configuration)</t>
  </si>
  <si>
    <t>&lt;code&gt;p4 sync -n @labelname&lt;/code&gt;</t>
  </si>
  <si>
    <t>s</t>
  </si>
  <si>
    <t>delete</t>
  </si>
  <si>
    <t>KVO</t>
  </si>
  <si>
    <t>no</t>
  </si>
  <si>
    <t>html</t>
  </si>
  <si>
    <t>h1</t>
  </si>
  <si>
    <t>Edit: Doing this the Stupid Way</t>
  </si>
  <si>
    <t>Before PHP 7.1:</t>
  </si>
  <si>
    <t>main view containing recyclerview</t>
  </si>
  <si>
    <t>&lt;code&gt;django-fullurl&lt;/code&gt;</t>
  </si>
  <si>
    <t>Approach 2</t>
  </si>
  <si>
    <t>startColor / endColor</t>
  </si>
  <si>
    <t>&lt;strong&gt;EDIT&lt;/strong&gt;</t>
  </si>
  <si>
    <t>2. Copy with &lt;code&gt;xclip&lt;/code&gt;</t>
  </si>
  <si>
    <t>h2</t>
  </si>
  <si>
    <t>See also:</t>
  </si>
  <si>
    <t>Full:</t>
  </si>
  <si>
    <t>Support All Content Types</t>
  </si>
  <si>
    <t>Images</t>
  </si>
  <si>
    <t>&lt;a href="https://jsfiddle.net/danield770/vhem8scs/4/"&gt;Demo&lt;/a&gt;</t>
  </si>
  <si>
    <t>Solutions</t>
  </si>
  <si>
    <t>Sample data</t>
  </si>
  <si>
    <t>data</t>
  </si>
  <si>
    <t>&lt;strong&gt;In Odoo 11.0 You can make "Scheduled Actions".&lt;/strong&gt;</t>
  </si>
  <si>
    <t>Handling token revocation with JWT</t>
  </si>
  <si>
    <t>How to get current build variant</t>
  </si>
  <si>
    <t>Interpolation</t>
  </si>
  <si>
    <t>You don't need multiple threads</t>
  </si>
  <si>
    <t>h3</t>
  </si>
  <si>
    <t>CallService.java</t>
  </si>
  <si>
    <t>How to prevent similar situations?</t>
  </si>
  <si>
    <t>The very idea of removing whatever characters is utterly wrong.</t>
  </si>
  <si>
    <t>Using &lt;code&gt;walk/1&lt;/code&gt;</t>
  </si>
  <si>
    <t>Alternative Formula Option</t>
  </si>
  <si>
    <t>This should do the trick:</t>
  </si>
  <si>
    <t>Example 2 - restricting to 1 row using &lt;code&gt;WHERE&lt;/code&gt;</t>
  </si>
  <si>
    <t>Example</t>
  </si>
  <si>
    <t>b) A better one by implementing `IComparer`</t>
  </si>
  <si>
    <t>Test with &lt;code&gt;re.findall&lt;/code&gt;</t>
  </si>
  <si>
    <t>Index</t>
  </si>
  <si>
    <t xml:space="preserve">postid </t>
  </si>
  <si>
    <t>Content</t>
  </si>
  <si>
    <t>tag</t>
  </si>
  <si>
    <t>Quick Documentation</t>
  </si>
  <si>
    <t>&amp;lt;div id="galleria"&amp;gt;</t>
  </si>
  <si>
    <t>identifier</t>
  </si>
  <si>
    <t>getMessage</t>
  </si>
  <si>
    <t>ArrayList</t>
  </si>
  <si>
    <t>string</t>
  </si>
  <si>
    <t>url</t>
  </si>
  <si>
    <t>sqlite3</t>
  </si>
  <si>
    <t>null</t>
  </si>
  <si>
    <t>strtol()</t>
  </si>
  <si>
    <t>csv1</t>
  </si>
  <si>
    <t>ParameterOverride</t>
  </si>
  <si>
    <t>$filteredObjArr</t>
  </si>
  <si>
    <t>Code Completion</t>
  </si>
  <si>
    <t>xml</t>
  </si>
  <si>
    <t>new</t>
  </si>
  <si>
    <t>read.table()</t>
  </si>
  <si>
    <t>JOIN</t>
  </si>
  <si>
    <t>mutate</t>
  </si>
  <si>
    <t>decomposeHomographyMat</t>
  </si>
  <si>
    <t>Include dependencies with "Provided" scope</t>
  </si>
  <si>
    <t>.htaccess</t>
  </si>
  <si>
    <t>MIX_ENV</t>
  </si>
  <si>
    <t>plot = last.plot()</t>
  </si>
  <si>
    <t>new User</t>
  </si>
  <si>
    <t>.title</t>
  </si>
  <si>
    <t>S</t>
  </si>
  <si>
    <t>startRowIndex = 0</t>
  </si>
  <si>
    <t>begin</t>
  </si>
  <si>
    <t>impressions.offer_id</t>
  </si>
  <si>
    <t>%a</t>
  </si>
  <si>
    <t>JSON_EXTRACT(reviewed_by, '$[0]')</t>
  </si>
  <si>
    <t>TEST</t>
  </si>
  <si>
    <t>(offer_id,created_on)</t>
  </si>
  <si>
    <t>Galleria.loadTheme</t>
  </si>
  <si>
    <t>O(log n)</t>
  </si>
  <si>
    <t>TEST2</t>
  </si>
  <si>
    <t>Integer</t>
  </si>
  <si>
    <t>offer_id</t>
  </si>
  <si>
    <t>*</t>
  </si>
  <si>
    <t>Mvx.MvxImageView</t>
  </si>
  <si>
    <t>VARBINARY</t>
  </si>
  <si>
    <t>{date} {author}</t>
  </si>
  <si>
    <t>this.album</t>
  </si>
  <si>
    <t>Create New Command...</t>
  </si>
  <si>
    <t>PROD</t>
  </si>
  <si>
    <t>int</t>
  </si>
  <si>
    <t>getSelectedFile()</t>
  </si>
  <si>
    <t>ClassCastException</t>
  </si>
  <si>
    <t>files</t>
  </si>
  <si>
    <t>$("#text").text()</t>
  </si>
  <si>
    <t>T</t>
  </si>
  <si>
    <t>(iter + n)</t>
  </si>
  <si>
    <t>WHILE</t>
  </si>
  <si>
    <t>dev.off()</t>
  </si>
  <si>
    <t>Loaded</t>
  </si>
  <si>
    <t>Mysql</t>
  </si>
  <si>
    <t>$output</t>
  </si>
  <si>
    <t>for</t>
  </si>
  <si>
    <t>PageIndex</t>
  </si>
  <si>
    <t>&amp;quot;1&amp;quot;</t>
  </si>
  <si>
    <t>PDO</t>
  </si>
  <si>
    <t>deps(Mix.env)</t>
  </si>
  <si>
    <t>AzureWebJobsDashboard</t>
  </si>
  <si>
    <t>reloadData</t>
  </si>
  <si>
    <t>IEnumerable&amp;lt;SelectListItem&amp;gt;</t>
  </si>
  <si>
    <t>top -H -p &amp;lt;PID&amp;gt;</t>
  </si>
  <si>
    <t>requestPermissions</t>
  </si>
  <si>
    <t>catch (InvalidOperationException e)</t>
  </si>
  <si>
    <t>D</t>
  </si>
  <si>
    <t>post_data</t>
  </si>
  <si>
    <t>categories</t>
  </si>
  <si>
    <t>std::advance()</t>
  </si>
  <si>
    <t>v-model</t>
  </si>
  <si>
    <t>ad_campaign</t>
  </si>
  <si>
    <t>T0</t>
  </si>
  <si>
    <t>map2</t>
  </si>
  <si>
    <t>test(Collection&amp;lt;E&amp;gt; es)</t>
  </si>
  <si>
    <t>&amp;lt;context-param&amp;gt;</t>
  </si>
  <si>
    <t>gdb</t>
  </si>
  <si>
    <t>webHttpBinding</t>
  </si>
  <si>
    <t>mod_rewrite</t>
  </si>
  <si>
    <t>alert()</t>
  </si>
  <si>
    <t>&amp;lt;uses-permission android:name="android.permission.READ_EXTERNAL_STORAGE" /&amp;gt;</t>
  </si>
  <si>
    <t>LandingPage.php?height=1240&amp;amp;width=300</t>
  </si>
  <si>
    <t>argc</t>
  </si>
  <si>
    <t>getLogMessages</t>
  </si>
  <si>
    <t>maximumRows</t>
  </si>
  <si>
    <t>lsta</t>
  </si>
  <si>
    <t>await</t>
  </si>
  <si>
    <t>ConfigParser</t>
  </si>
  <si>
    <t>web.xml</t>
  </si>
  <si>
    <t>length</t>
  </si>
  <si>
    <t>void *</t>
  </si>
  <si>
    <t>.y</t>
  </si>
  <si>
    <t>j[0]++</t>
  </si>
  <si>
    <t>IImageRepositoryService</t>
  </si>
  <si>
    <t>List&amp;lt;Integer&amp;gt;</t>
  </si>
  <si>
    <t>getDie2()</t>
  </si>
  <si>
    <t>integerList</t>
  </si>
  <si>
    <t>#</t>
  </si>
  <si>
    <t>id</t>
  </si>
  <si>
    <t>Semantic Issue - Incomplete implementation</t>
  </si>
  <si>
    <t>KEY_ONE + "=" + one + " AND " + KEY_TWO + "=" + two</t>
  </si>
  <si>
    <t>SBUserAgent -(void)playRingtoneAtPath:(id) vibrationPattern:(id)</t>
  </si>
  <si>
    <t>@Service</t>
  </si>
  <si>
    <t>GetResponseAsync()</t>
  </si>
  <si>
    <t>END</t>
  </si>
  <si>
    <t>no-return-assign</t>
  </si>
  <si>
    <t>LinearLayout.LayoutParams.MATCH_PARENT</t>
  </si>
  <si>
    <t>NumberFixedPoint2</t>
  </si>
  <si>
    <t>self.Secret</t>
  </si>
  <si>
    <t>strip</t>
  </si>
  <si>
    <t>Editor</t>
  </si>
  <si>
    <t>@cart</t>
  </si>
  <si>
    <t>ROW_NUMBER</t>
  </si>
  <si>
    <t>\n</t>
  </si>
  <si>
    <t>decimal</t>
  </si>
  <si>
    <t>e.preventDefault();</t>
  </si>
  <si>
    <t>pd.cut</t>
  </si>
  <si>
    <t>$foo</t>
  </si>
  <si>
    <t>core</t>
  </si>
  <si>
    <t>visible = false;</t>
  </si>
  <si>
    <t>ArticleDAOImpl</t>
  </si>
  <si>
    <t>APPINSIGHTS_INSTRUMENTATIONKEY</t>
  </si>
  <si>
    <t>()</t>
  </si>
  <si>
    <t>$obj-&amp;gt;name</t>
  </si>
  <si>
    <t>applicationContext.xml</t>
  </si>
  <si>
    <t>%g</t>
  </si>
  <si>
    <t>die1</t>
  </si>
  <si>
    <t>timeout</t>
  </si>
  <si>
    <t>nil</t>
  </si>
  <si>
    <t>p</t>
  </si>
  <si>
    <t>Session</t>
  </si>
  <si>
    <t>errno</t>
  </si>
  <si>
    <t>s[0:0]</t>
  </si>
  <si>
    <t>ANY</t>
  </si>
  <si>
    <t>S0</t>
  </si>
  <si>
    <t>[0.0, 1.0]</t>
  </si>
  <si>
    <t>date_trunc</t>
  </si>
  <si>
    <t>.title span</t>
  </si>
  <si>
    <t>test2</t>
  </si>
  <si>
    <t>pylab.</t>
  </si>
  <si>
    <t>while</t>
  </si>
  <si>
    <t>len</t>
  </si>
  <si>
    <t>atoi()</t>
  </si>
  <si>
    <t>setInterval</t>
  </si>
  <si>
    <t>os/tools/file-base.r</t>
  </si>
  <si>
    <t>Observable&amp;lt;T&amp;gt;</t>
  </si>
  <si>
    <t>ContextLoaderListener</t>
  </si>
  <si>
    <t>Zip4</t>
  </si>
  <si>
    <t>GetResponse()&lt;/code&gt;&lt;/a&gt; and compare it with &lt;a href="http://msdn.microsoft.com/en-us/library/system.net.webrequest.getresponseasync" rel="nofollow"&gt;&lt;code&gt;GetResponseAsync()&lt;/code&gt;&lt;/a&gt;, you'll notice that in Version information, for example Windows Store apps are missing for &lt;code&gt;GetResponse()</t>
  </si>
  <si>
    <t>roll()</t>
  </si>
  <si>
    <t>massif-visualiser massif.out.&amp;lt;PID&amp;gt;</t>
  </si>
  <si>
    <t>showOpenDialog</t>
  </si>
  <si>
    <t>display: inline-block</t>
  </si>
  <si>
    <t>StringBuilder</t>
  </si>
  <si>
    <t>require('./config/config')</t>
  </si>
  <si>
    <t>AsyncTask</t>
  </si>
  <si>
    <t>LINQ to XML</t>
  </si>
  <si>
    <t>Student</t>
  </si>
  <si>
    <t>history</t>
  </si>
  <si>
    <t>NameService</t>
  </si>
  <si>
    <t>"&amp;lt;/scr" + "ipt&amp;gt;"</t>
  </si>
  <si>
    <t>Tx</t>
  </si>
  <si>
    <t>char*</t>
  </si>
  <si>
    <t>*sessions.Store</t>
  </si>
  <si>
    <t>associatedtype</t>
  </si>
  <si>
    <t>num = 17</t>
  </si>
  <si>
    <t>List</t>
  </si>
  <si>
    <t>Customize Commands</t>
  </si>
  <si>
    <t>std::vector</t>
  </si>
  <si>
    <t>solvePnP</t>
  </si>
  <si>
    <t>history.goBack()</t>
  </si>
  <si>
    <t>SELECT @insidevalue</t>
  </si>
  <si>
    <t>checkSelfPermission</t>
  </si>
  <si>
    <t>"w"</t>
  </si>
  <si>
    <t>&amp;lt;webHttp/&amp;gt;</t>
  </si>
  <si>
    <t>ggsave</t>
  </si>
  <si>
    <t>ipack</t>
  </si>
  <si>
    <t>LEFT JOIN</t>
  </si>
  <si>
    <t>valgrind --tool=massif myApp</t>
  </si>
  <si>
    <t>vpack</t>
  </si>
  <si>
    <t>li</t>
  </si>
  <si>
    <t>-c</t>
  </si>
  <si>
    <t>&amp;amp;</t>
  </si>
  <si>
    <t>FORMAT</t>
  </si>
  <si>
    <t>StringIO</t>
  </si>
  <si>
    <t>sessions.NewCookieStore</t>
  </si>
  <si>
    <t>!=</t>
  </si>
  <si>
    <t>maximumRows = 10</t>
  </si>
  <si>
    <t>&amp;lt;div&amp;gt;</t>
  </si>
  <si>
    <t>Collection&amp;lt;E&amp;gt;</t>
  </si>
  <si>
    <t>newArr</t>
  </si>
  <si>
    <t>s = s[2:]</t>
  </si>
  <si>
    <t>S-1-5-32-545</t>
  </si>
  <si>
    <t>output.py</t>
  </si>
  <si>
    <t>PageSize</t>
  </si>
  <si>
    <t>MatchEvaluator</t>
  </si>
  <si>
    <t>Text</t>
  </si>
  <si>
    <t>View File</t>
  </si>
  <si>
    <t>OrderBy</t>
  </si>
  <si>
    <t>"[1,2,-3b,-4a,0]"</t>
  </si>
  <si>
    <t>async</t>
  </si>
  <si>
    <t>input</t>
  </si>
  <si>
    <t>isinstance()</t>
  </si>
  <si>
    <t>catch</t>
  </si>
  <si>
    <t>XmlTextReader</t>
  </si>
  <si>
    <t>getPixelColor()</t>
  </si>
  <si>
    <t>biblatex</t>
  </si>
  <si>
    <t>make make OS_ID=X.X.X</t>
  </si>
  <si>
    <t>utf8_encode()</t>
  </si>
  <si>
    <t>JSONObject</t>
  </si>
  <si>
    <t>https://www.youtube.com/embed/L6ZgzJKfERM</t>
  </si>
  <si>
    <t>get</t>
  </si>
  <si>
    <t>Users</t>
  </si>
  <si>
    <t>^A|.*B$</t>
  </si>
  <si>
    <t>title</t>
  </si>
  <si>
    <t>String</t>
  </si>
  <si>
    <t>hmac.new()</t>
  </si>
  <si>
    <t>struct vpack;</t>
  </si>
  <si>
    <t>rep</t>
  </si>
  <si>
    <t>hashValue</t>
  </si>
  <si>
    <t>from flask import url_for</t>
  </si>
  <si>
    <t>vpack&amp;lt;ipack&amp;lt;pack&amp;lt;int, int, int&amp;gt;&amp;gt;&amp;gt;</t>
  </si>
  <si>
    <t>Log.d()</t>
  </si>
  <si>
    <t>last</t>
  </si>
  <si>
    <t>cloud-init init</t>
  </si>
  <si>
    <t>INFO</t>
  </si>
  <si>
    <t>$('#galleria').galleria</t>
  </si>
  <si>
    <t>template template</t>
  </si>
  <si>
    <t>SBSoundController -(BOOL)_playRingtone:(id)</t>
  </si>
  <si>
    <t>void **</t>
  </si>
  <si>
    <t>__construct</t>
  </si>
  <si>
    <t>list</t>
  </si>
  <si>
    <t>new { @id = "studentselect" }</t>
  </si>
  <si>
    <t>index.html</t>
  </si>
  <si>
    <t>Math.ceil</t>
  </si>
  <si>
    <t>this.tileDtos</t>
  </si>
  <si>
    <t>mix</t>
  </si>
  <si>
    <t>My</t>
  </si>
  <si>
    <t>this</t>
  </si>
  <si>
    <t>FULL JOIN</t>
  </si>
  <si>
    <t>-</t>
  </si>
  <si>
    <t>.form-control</t>
  </si>
  <si>
    <t>@Controller</t>
  </si>
  <si>
    <t>script.coffee</t>
  </si>
  <si>
    <t>$.data()</t>
  </si>
  <si>
    <t>b&amp;lt;a</t>
  </si>
  <si>
    <t>project</t>
  </si>
  <si>
    <t>contextConfigLocation</t>
  </si>
  <si>
    <t>WEB-INF/web.xml</t>
  </si>
  <si>
    <t>Sx</t>
  </si>
  <si>
    <t>profile-dir</t>
  </si>
  <si>
    <t>cmd + t</t>
  </si>
  <si>
    <t>DeleteItemChecked</t>
  </si>
  <si>
    <t>TheContent</t>
  </si>
  <si>
    <t>data-</t>
  </si>
  <si>
    <t>id="SelectedStudent"</t>
  </si>
  <si>
    <t>json</t>
  </si>
  <si>
    <t>range</t>
  </si>
  <si>
    <t>Times:</t>
  </si>
  <si>
    <t>Shell</t>
  </si>
  <si>
    <t>path</t>
  </si>
  <si>
    <t>arange</t>
  </si>
  <si>
    <t>applymap</t>
  </si>
  <si>
    <t>class mystr(str): ...</t>
  </si>
  <si>
    <t>javascript variable</t>
  </si>
  <si>
    <t>Radio.Checked</t>
  </si>
  <si>
    <t>Segment Tree</t>
  </si>
  <si>
    <t>City</t>
  </si>
  <si>
    <t>size</t>
  </si>
  <si>
    <t>System.Threading.Mutex</t>
  </si>
  <si>
    <t>user-data-dir</t>
  </si>
  <si>
    <t>argv[1]</t>
  </si>
  <si>
    <t>v-bind</t>
  </si>
  <si>
    <t>IsChecked</t>
  </si>
  <si>
    <t>defp deps(_)</t>
  </si>
  <si>
    <t>base R</t>
  </si>
  <si>
    <t>DATE</t>
  </si>
  <si>
    <t>inheritInChildApplications="false"</t>
  </si>
  <si>
    <t>DateTime</t>
  </si>
  <si>
    <t>TypeError</t>
  </si>
  <si>
    <t>Preferences</t>
  </si>
  <si>
    <t>deps</t>
  </si>
  <si>
    <t>bytes</t>
  </si>
  <si>
    <t>%incNodePurity</t>
  </si>
  <si>
    <t>DoStuffNeedingPermissions.</t>
  </si>
  <si>
    <t>WriteText("Game Over");</t>
  </si>
  <si>
    <t>~/.bash_profile</t>
  </si>
  <si>
    <t>serialize()&lt;/code&gt;/&lt;code&gt;unserialize()</t>
  </si>
  <si>
    <t>urlopen()</t>
  </si>
  <si>
    <t>www</t>
  </si>
  <si>
    <t>*p = 56;</t>
  </si>
  <si>
    <t>List&amp;lt;Integer&amp;gt; integerList</t>
  </si>
  <si>
    <t>%e</t>
  </si>
  <si>
    <t>Observable</t>
  </si>
  <si>
    <t>webmvc-config.xml</t>
  </si>
  <si>
    <t>ContractResolver.Resolve()</t>
  </si>
  <si>
    <t>reviewed_by</t>
  </si>
  <si>
    <t>z=10</t>
  </si>
  <si>
    <t>src/main/java</t>
  </si>
  <si>
    <t>POST</t>
  </si>
  <si>
    <t>argv</t>
  </si>
  <si>
    <t>* findings after label</t>
  </si>
  <si>
    <t xml:space="preserve">1) most variable/function/statement appear in code blocks, it is used for refernece </t>
  </si>
  <si>
    <t>#ERROR!</t>
  </si>
  <si>
    <t>framework/tool/lib</t>
  </si>
  <si>
    <t>hash</t>
  </si>
  <si>
    <t>$_POST</t>
  </si>
  <si>
    <t>==</t>
  </si>
  <si>
    <t>.equals()</t>
  </si>
  <si>
    <r>
      <t>hasClass</t>
    </r>
    <r>
      <rPr>
        <sz val="6"/>
        <color rgb="FF232629"/>
        <rFont val="Segoe UI"/>
        <family val="2"/>
      </rPr>
      <t> </t>
    </r>
  </si>
  <si>
    <t>outerScopeVar</t>
  </si>
  <si>
    <t>pd.read_clipboard(sep='\s\s+')</t>
  </si>
  <si>
    <t>&lt;div&gt;</t>
  </si>
  <si>
    <t>getElementById</t>
  </si>
  <si>
    <t>&lt;?php ?&gt;</t>
  </si>
  <si>
    <r>
      <t>intersect</t>
    </r>
    <r>
      <rPr>
        <sz val="6"/>
        <color rgb="FF232629"/>
        <rFont val="Segoe UI"/>
        <family val="2"/>
      </rPr>
      <t> </t>
    </r>
  </si>
  <si>
    <t>percentage</t>
  </si>
  <si>
    <t>Definition</t>
  </si>
  <si>
    <t>Delete</t>
  </si>
  <si>
    <t>Heading</t>
  </si>
  <si>
    <t>3 (100%)</t>
  </si>
  <si>
    <t>Update/edit</t>
  </si>
  <si>
    <t>Equation</t>
  </si>
  <si>
    <t>Code</t>
  </si>
  <si>
    <t>Reference</t>
  </si>
  <si>
    <t>Results</t>
  </si>
  <si>
    <t>Terminology</t>
  </si>
  <si>
    <t>Opnions in tools</t>
  </si>
  <si>
    <t>Degree</t>
  </si>
  <si>
    <t>Version</t>
  </si>
  <si>
    <t>Source code related</t>
  </si>
  <si>
    <t>The update and new edit in the post.</t>
  </si>
  <si>
    <t>Reference to internal or external resource.</t>
  </si>
  <si>
    <t>Terminologies related to programming, such as hash table.</t>
  </si>
  <si>
    <t>Other</t>
  </si>
  <si>
    <t>Same as the definition of Equation in Table</t>
  </si>
  <si>
    <t>Fiddle:</t>
  </si>
  <si>
    <t>datetime</t>
  </si>
  <si>
    <t>&lt;a href="http://api.jquery.com/not/"&gt;.not()&lt;/a&gt;</t>
  </si>
  <si>
    <t>startupOrder</t>
  </si>
  <si>
    <t>Your Partial Content Generator</t>
  </si>
  <si>
    <t>dir</t>
  </si>
  <si>
    <t>SomeServiceBar.java</t>
  </si>
  <si>
    <t>Http Exception</t>
  </si>
  <si>
    <t>You have to define a xml file having properties of round corner having name rounded.xml in res/drawable</t>
  </si>
  <si>
    <t>WORKING EXAMPLE</t>
  </si>
  <si>
    <t>Transitioning from Scipy?€?s imread</t>
  </si>
  <si>
    <t>WebDriverException</t>
  </si>
  <si>
    <t>efficient</t>
  </si>
  <si>
    <t>timing</t>
  </si>
  <si>
    <t>&lt;a href="http://jsfiddle.net/zfkcj8g2/" rel="nofollow noreferrer"&gt;http://jsfiddle.net/zfkcj8g2/&lt;/a&gt;</t>
  </si>
  <si>
    <t>public</t>
  </si>
  <si>
    <t>Demo:</t>
  </si>
  <si>
    <t>Yes</t>
  </si>
  <si>
    <t>Micro Version of Laravel Framework</t>
  </si>
  <si>
    <t>All this should be in the views folder</t>
  </si>
  <si>
    <t>__get</t>
  </si>
  <si>
    <t>code snippet:</t>
  </si>
  <si>
    <t>Conditional define</t>
  </si>
  <si>
    <t>mostly</t>
  </si>
  <si>
    <t>So, What to do?</t>
  </si>
  <si>
    <t>Demo</t>
  </si>
  <si>
    <t>Example Data:</t>
  </si>
  <si>
    <t>non-capturing</t>
  </si>
  <si>
    <t>for cells</t>
  </si>
  <si>
    <t>Updated answer in 2016:</t>
  </si>
  <si>
    <t>Features list</t>
  </si>
  <si>
    <t>compressed with gzip</t>
  </si>
  <si>
    <t>Image used for testing:</t>
  </si>
  <si>
    <t>Tools --&gt; Options --&gt; Projects and Solutions --&gt; Web Projects --&gt; Use the 64 bit version of IIS Express.</t>
  </si>
  <si>
    <t>O(logN)</t>
  </si>
  <si>
    <t>Notation for Platform Types</t>
  </si>
  <si>
    <t>Other than above types.</t>
  </si>
  <si>
    <t xml:space="preserve">Results or output. </t>
  </si>
  <si>
    <t>The title of a section.</t>
  </si>
  <si>
    <t>A reminder or alarm when applying a solution.</t>
  </si>
  <si>
    <t>Total</t>
  </si>
  <si>
    <t>3 (1.7%)</t>
  </si>
  <si>
    <t>1 (0.6%)</t>
  </si>
  <si>
    <t>12 (6.8%)</t>
  </si>
  <si>
    <t>6 (3.4%)</t>
  </si>
  <si>
    <t>27 (15.3%)</t>
  </si>
  <si>
    <t>4 (2.3%)</t>
  </si>
  <si>
    <t>Deleted outdated/wrong description.</t>
  </si>
  <si>
    <t xml:space="preserve">Express the degree of a </t>
  </si>
  <si>
    <t>2 (1.2%)</t>
  </si>
  <si>
    <t>52 (30.8%)</t>
  </si>
  <si>
    <t>17 (10.1%)</t>
  </si>
  <si>
    <t>21 (12.4%)</t>
  </si>
  <si>
    <t>10 (5.9%)</t>
  </si>
  <si>
    <t>14 (8.3%)</t>
  </si>
  <si>
    <t>3 (1.8%)</t>
  </si>
  <si>
    <t>4 (11.1%)</t>
  </si>
  <si>
    <t>1 (2.8%)</t>
  </si>
  <si>
    <t>29 (80.5%)</t>
  </si>
  <si>
    <t>51 (28.8%)</t>
  </si>
  <si>
    <t>22 (12.4%)</t>
  </si>
  <si>
    <t>33 (18.6%)</t>
  </si>
  <si>
    <t>43 (25.4%)</t>
  </si>
  <si>
    <t>Keyword</t>
  </si>
  <si>
    <t>Caveat</t>
  </si>
  <si>
    <t>caveat</t>
  </si>
  <si>
    <t>extent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</si>
</sst>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Roboto"/>
    </font>
    <font>
      <sz val="11"/>
      <color rgb="FF232629"/>
      <name val="Arial"/>
      <family val="2"/>
    </font>
    <font>
      <u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5"/>
      <color rgb="FF232629"/>
      <name val="Consolas"/>
      <family val="3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232629"/>
      <name val="Var(--ff-mono)"/>
    </font>
    <font>
      <sz val="6"/>
      <color rgb="FF232629"/>
      <name val="Segoe UI"/>
      <family val="2"/>
    </font>
    <font>
      <u/>
      <sz val="10"/>
      <color theme="1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6"/>
      <color rgb="FF232629"/>
      <name val="Segoe UI"/>
      <family val="2"/>
    </font>
    <font>
      <b/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2" borderId="0" xfId="0" applyFont="1" applyFill="1"/>
    <xf numFmtId="0" fontId="1" fillId="0" borderId="0" xfId="0" applyFont="1" applyAlignment="1">
      <alignment horizontal="right"/>
    </xf>
    <xf numFmtId="0" fontId="7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2" fillId="3" borderId="0" xfId="0" applyFont="1" applyFill="1" applyAlignment="1"/>
    <xf numFmtId="164" fontId="2" fillId="0" borderId="0" xfId="0" applyNumberFormat="1" applyFont="1"/>
    <xf numFmtId="164" fontId="0" fillId="0" borderId="0" xfId="0" applyNumberFormat="1" applyFont="1" applyAlignment="1"/>
    <xf numFmtId="0" fontId="8" fillId="0" borderId="0" xfId="0" applyFont="1" applyAlignment="1"/>
    <xf numFmtId="0" fontId="0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 applyAlignment="1">
      <alignment horizontal="right"/>
    </xf>
    <xf numFmtId="0" fontId="12" fillId="0" borderId="0" xfId="0" applyFont="1" applyAlignment="1"/>
    <xf numFmtId="164" fontId="1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0" applyNumberFormat="1" applyFont="1"/>
    <xf numFmtId="0" fontId="0" fillId="0" borderId="0" xfId="0" applyNumberFormat="1" applyFont="1" applyAlignment="1"/>
    <xf numFmtId="0" fontId="4" fillId="2" borderId="0" xfId="0" applyNumberFormat="1" applyFont="1" applyFill="1"/>
    <xf numFmtId="0" fontId="8" fillId="3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 applyAlignment="1"/>
    <xf numFmtId="0" fontId="0" fillId="3" borderId="0" xfId="0" applyFont="1" applyFill="1" applyAlignment="1"/>
    <xf numFmtId="0" fontId="3" fillId="3" borderId="0" xfId="0" applyFont="1" applyFill="1" applyAlignment="1">
      <alignment horizontal="center"/>
    </xf>
    <xf numFmtId="0" fontId="3" fillId="3" borderId="0" xfId="0" quotePrefix="1" applyFont="1" applyFill="1" applyAlignment="1"/>
    <xf numFmtId="0" fontId="0" fillId="3" borderId="0" xfId="0" applyFill="1"/>
    <xf numFmtId="0" fontId="10" fillId="3" borderId="0" xfId="0" applyFont="1" applyFill="1"/>
    <xf numFmtId="0" fontId="16" fillId="3" borderId="0" xfId="0" applyFont="1" applyFill="1" applyAlignment="1"/>
    <xf numFmtId="0" fontId="14" fillId="3" borderId="0" xfId="1" applyFill="1" applyAlignment="1"/>
    <xf numFmtId="0" fontId="3" fillId="4" borderId="0" xfId="0" applyFont="1" applyFill="1" applyAlignment="1">
      <alignment horizontal="right"/>
    </xf>
    <xf numFmtId="0" fontId="3" fillId="4" borderId="0" xfId="0" applyFont="1" applyFill="1" applyAlignment="1"/>
    <xf numFmtId="0" fontId="3" fillId="4" borderId="0" xfId="0" quotePrefix="1" applyFont="1" applyFill="1" applyAlignment="1"/>
    <xf numFmtId="0" fontId="3" fillId="4" borderId="0" xfId="0" applyFont="1" applyFill="1" applyAlignment="1">
      <alignment horizontal="center"/>
    </xf>
    <xf numFmtId="0" fontId="0" fillId="4" borderId="0" xfId="0" applyFont="1" applyFill="1" applyAlignment="1"/>
    <xf numFmtId="0" fontId="3" fillId="5" borderId="0" xfId="0" applyFont="1" applyFill="1" applyAlignment="1">
      <alignment horizontal="right"/>
    </xf>
    <xf numFmtId="0" fontId="3" fillId="5" borderId="0" xfId="0" applyFont="1" applyFill="1" applyAlignment="1"/>
    <xf numFmtId="0" fontId="17" fillId="0" borderId="0" xfId="0" applyFont="1" applyAlignment="1"/>
    <xf numFmtId="0" fontId="17" fillId="0" borderId="0" xfId="0" applyNumberFormat="1" applyFont="1" applyAlignment="1"/>
    <xf numFmtId="0" fontId="15" fillId="0" borderId="0" xfId="0" applyFont="1" applyAlignment="1"/>
    <xf numFmtId="0" fontId="10" fillId="0" borderId="0" xfId="0" applyNumberFormat="1" applyFont="1" applyAlignment="1"/>
    <xf numFmtId="10" fontId="10" fillId="0" borderId="0" xfId="0" applyNumberFormat="1" applyFont="1" applyAlignment="1"/>
    <xf numFmtId="0" fontId="4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8" fillId="6" borderId="0" xfId="0" applyFont="1" applyFill="1" applyAlignment="1"/>
    <xf numFmtId="0" fontId="4" fillId="7" borderId="0" xfId="0" applyFont="1" applyFill="1" applyAlignment="1"/>
    <xf numFmtId="0" fontId="5" fillId="8" borderId="0" xfId="0" applyFont="1" applyFill="1" applyAlignment="1"/>
    <xf numFmtId="0" fontId="4" fillId="6" borderId="0" xfId="0" applyFont="1" applyFill="1"/>
    <xf numFmtId="0" fontId="10" fillId="6" borderId="0" xfId="0" applyFont="1" applyFill="1" applyAlignment="1"/>
    <xf numFmtId="0" fontId="0" fillId="6" borderId="0" xfId="0" applyFont="1" applyFill="1" applyAlignment="1"/>
    <xf numFmtId="0" fontId="6" fillId="8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'Code tags'!$J$7:$J$18</c:f>
              <c:strCache>
                <c:ptCount val="12"/>
                <c:pt idx="0">
                  <c:v>framework/tool/lib</c:v>
                </c:pt>
                <c:pt idx="1">
                  <c:v>identifier</c:v>
                </c:pt>
                <c:pt idx="2">
                  <c:v>equation</c:v>
                </c:pt>
                <c:pt idx="3">
                  <c:v>path</c:v>
                </c:pt>
                <c:pt idx="4">
                  <c:v>Keyword</c:v>
                </c:pt>
                <c:pt idx="5">
                  <c:v>statement</c:v>
                </c:pt>
                <c:pt idx="6">
                  <c:v>SE terminology</c:v>
                </c:pt>
                <c:pt idx="7">
                  <c:v>version</c:v>
                </c:pt>
                <c:pt idx="8">
                  <c:v>cmd</c:v>
                </c:pt>
                <c:pt idx="9">
                  <c:v>operator</c:v>
                </c:pt>
                <c:pt idx="10">
                  <c:v>reference</c:v>
                </c:pt>
                <c:pt idx="11">
                  <c:v>other</c:v>
                </c:pt>
              </c:strCache>
            </c:strRef>
          </c:cat>
          <c:val>
            <c:numRef>
              <c:f>'Code tags'!$L$7:$L$18</c:f>
              <c:numCache>
                <c:formatCode>0.0%</c:formatCode>
                <c:ptCount val="12"/>
                <c:pt idx="0">
                  <c:v>4.9350649350649353E-2</c:v>
                </c:pt>
                <c:pt idx="1">
                  <c:v>0.63636363636363635</c:v>
                </c:pt>
                <c:pt idx="2">
                  <c:v>3.896103896103896E-2</c:v>
                </c:pt>
                <c:pt idx="3">
                  <c:v>4.4155844155844157E-2</c:v>
                </c:pt>
                <c:pt idx="4">
                  <c:v>9.8701298701298706E-2</c:v>
                </c:pt>
                <c:pt idx="5">
                  <c:v>7.0129870129870125E-2</c:v>
                </c:pt>
                <c:pt idx="6">
                  <c:v>1.8181818181818181E-2</c:v>
                </c:pt>
                <c:pt idx="7">
                  <c:v>5.1948051948051948E-3</c:v>
                </c:pt>
                <c:pt idx="8">
                  <c:v>1.2987012987012988E-2</c:v>
                </c:pt>
                <c:pt idx="9">
                  <c:v>1.5584415584415584E-2</c:v>
                </c:pt>
                <c:pt idx="10">
                  <c:v>2.5974025974025974E-3</c:v>
                </c:pt>
                <c:pt idx="11">
                  <c:v>7.7922077922077922E-3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66-404E-BEC5-1821D29047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07015552"/>
        <c:axId val="1607015968"/>
      </c:barChart>
      <c:catAx>
        <c:axId val="1607015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07015968"/>
        <c:crosses val="autoZero"/>
        <c:auto val="1"/>
        <c:lblAlgn val="ctr"/>
        <c:lblOffset val="100"/>
        <c:noMultiLvlLbl val="0"/>
      </c:catAx>
      <c:valAx>
        <c:axId val="1607015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0701555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 b="1">
          <a:solidFill>
            <a:schemeClr val="tx1"/>
          </a:solidFill>
        </a:defRPr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828673</xdr:colOff>
      <xdr:row>4</xdr:row>
      <xdr:rowOff>173831</xdr:rowOff>
    </xdr:from>
    <xdr:to>
      <xdr:col>21</xdr:col>
      <xdr:colOff>390524</xdr:colOff>
      <xdr:row>20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40AA6E-AA20-F122-97DF-4F28A2B80A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otlinlang.org/docs/reference/java-interop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API/Document/getElementById" TargetMode="External"/><Relationship Id="rId2" Type="http://schemas.openxmlformats.org/officeDocument/2006/relationships/hyperlink" Target="https://www.youtube.com/embed/L6ZgzJKfERM" TargetMode="External"/><Relationship Id="rId1" Type="http://schemas.openxmlformats.org/officeDocument/2006/relationships/hyperlink" Target="http://output.py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86"/>
  <sheetViews>
    <sheetView tabSelected="1" zoomScale="70" zoomScaleNormal="70" workbookViewId="0">
      <pane ySplit="1" topLeftCell="A2" activePane="bottomLeft" state="frozen"/>
      <selection pane="bottomLeft" activeCell="K25" sqref="K25"/>
    </sheetView>
  </sheetViews>
  <sheetFormatPr defaultColWidth="12.59765625" defaultRowHeight="15.75" customHeight="1"/>
  <cols>
    <col min="2" max="2" width="25.46484375" customWidth="1"/>
    <col min="7" max="7" width="20.3984375" style="63" customWidth="1"/>
    <col min="9" max="9" width="12.59765625" customWidth="1"/>
    <col min="10" max="10" width="16.59765625" customWidth="1"/>
    <col min="11" max="11" width="16.59765625" style="27" customWidth="1"/>
    <col min="12" max="13" width="12.59765625" style="29"/>
  </cols>
  <sheetData>
    <row r="1" spans="1:16" ht="14.25">
      <c r="A1" s="1" t="s">
        <v>0</v>
      </c>
      <c r="B1" s="1" t="s">
        <v>1</v>
      </c>
      <c r="C1" s="1" t="s">
        <v>2</v>
      </c>
      <c r="D1" s="1" t="s">
        <v>3</v>
      </c>
      <c r="E1" s="54" t="s">
        <v>4</v>
      </c>
      <c r="F1" s="55"/>
      <c r="G1" s="56" t="s">
        <v>5</v>
      </c>
      <c r="H1" s="3"/>
      <c r="I1" s="3"/>
      <c r="J1" s="3"/>
      <c r="K1" s="3"/>
      <c r="L1" s="28"/>
      <c r="M1" s="28"/>
      <c r="N1" s="3"/>
      <c r="O1" s="3"/>
    </row>
    <row r="2" spans="1:16" ht="14.25">
      <c r="A2" s="32">
        <v>51102067</v>
      </c>
      <c r="B2" s="33" t="s">
        <v>6</v>
      </c>
      <c r="C2" s="33" t="s">
        <v>7</v>
      </c>
      <c r="D2" s="32">
        <v>10</v>
      </c>
      <c r="E2" s="32">
        <v>1</v>
      </c>
      <c r="F2" s="33"/>
      <c r="G2" s="57" t="s">
        <v>8</v>
      </c>
    </row>
    <row r="3" spans="1:16" ht="14.25">
      <c r="A3" s="32">
        <v>1507368</v>
      </c>
      <c r="B3" s="33" t="s">
        <v>9</v>
      </c>
      <c r="C3" s="33" t="s">
        <v>7</v>
      </c>
      <c r="D3" s="32">
        <v>8</v>
      </c>
      <c r="E3" s="32">
        <v>2</v>
      </c>
      <c r="F3" s="33"/>
      <c r="G3" s="57" t="s">
        <v>10</v>
      </c>
      <c r="I3" s="15" t="s">
        <v>11</v>
      </c>
      <c r="J3" s="48" t="s">
        <v>661</v>
      </c>
      <c r="K3" s="48"/>
      <c r="L3" s="49" t="s">
        <v>12</v>
      </c>
      <c r="M3" s="49"/>
      <c r="N3" s="48" t="s">
        <v>13</v>
      </c>
      <c r="O3" s="48" t="s">
        <v>662</v>
      </c>
      <c r="P3" s="48" t="s">
        <v>663</v>
      </c>
    </row>
    <row r="4" spans="1:16" ht="14.25">
      <c r="A4" s="32">
        <v>44532276</v>
      </c>
      <c r="B4" s="33" t="s">
        <v>14</v>
      </c>
      <c r="C4" s="33" t="s">
        <v>7</v>
      </c>
      <c r="D4" s="32">
        <v>13</v>
      </c>
      <c r="E4" s="32">
        <v>1</v>
      </c>
      <c r="F4" s="33"/>
      <c r="G4" s="57" t="s">
        <v>15</v>
      </c>
      <c r="I4" s="31" t="s">
        <v>665</v>
      </c>
      <c r="J4" s="21" t="s">
        <v>675</v>
      </c>
      <c r="K4" s="52">
        <v>0.124</v>
      </c>
      <c r="L4" s="51" t="s">
        <v>740</v>
      </c>
      <c r="M4" s="51"/>
      <c r="N4" s="21" t="s">
        <v>729</v>
      </c>
      <c r="O4">
        <v>0</v>
      </c>
      <c r="P4" s="21" t="s">
        <v>736</v>
      </c>
    </row>
    <row r="5" spans="1:16" ht="14.25">
      <c r="A5" s="32">
        <v>8807045</v>
      </c>
      <c r="B5" s="33" t="s">
        <v>16</v>
      </c>
      <c r="C5" s="33" t="s">
        <v>7</v>
      </c>
      <c r="D5" s="32">
        <v>4</v>
      </c>
      <c r="E5" s="32">
        <v>1</v>
      </c>
      <c r="F5" s="33"/>
      <c r="G5" s="57" t="s">
        <v>8</v>
      </c>
      <c r="H5" s="26"/>
      <c r="I5" s="31" t="s">
        <v>666</v>
      </c>
      <c r="J5" s="21" t="s">
        <v>679</v>
      </c>
      <c r="K5" s="52">
        <v>1.7000000000000001E-2</v>
      </c>
      <c r="L5" s="51" t="s">
        <v>721</v>
      </c>
      <c r="M5" s="51"/>
      <c r="N5" s="21" t="s">
        <v>729</v>
      </c>
      <c r="O5" s="26">
        <v>0</v>
      </c>
      <c r="P5">
        <v>0</v>
      </c>
    </row>
    <row r="6" spans="1:16" ht="14.25">
      <c r="A6" s="32">
        <v>18153038</v>
      </c>
      <c r="B6" s="33" t="s">
        <v>17</v>
      </c>
      <c r="C6" s="33" t="s">
        <v>7</v>
      </c>
      <c r="D6" s="32">
        <v>4</v>
      </c>
      <c r="E6" s="32">
        <v>1</v>
      </c>
      <c r="F6" s="33"/>
      <c r="G6" s="58" t="s">
        <v>745</v>
      </c>
      <c r="H6" s="26"/>
      <c r="I6" s="31" t="s">
        <v>667</v>
      </c>
      <c r="J6" s="21" t="s">
        <v>674</v>
      </c>
      <c r="K6" s="52">
        <v>0.28799999999999998</v>
      </c>
      <c r="L6" s="51" t="s">
        <v>739</v>
      </c>
      <c r="M6" s="51"/>
      <c r="N6" s="21" t="s">
        <v>730</v>
      </c>
      <c r="O6" s="26">
        <v>0</v>
      </c>
      <c r="P6" s="21" t="s">
        <v>737</v>
      </c>
    </row>
    <row r="7" spans="1:16" ht="14.25">
      <c r="A7" s="32">
        <v>59218029</v>
      </c>
      <c r="B7" s="33" t="s">
        <v>18</v>
      </c>
      <c r="C7" s="33" t="s">
        <v>7</v>
      </c>
      <c r="D7" s="32">
        <v>15</v>
      </c>
      <c r="E7" s="32">
        <v>2</v>
      </c>
      <c r="F7" s="33"/>
      <c r="G7" s="57" t="s">
        <v>15</v>
      </c>
      <c r="H7" s="26"/>
      <c r="I7" s="31" t="s">
        <v>744</v>
      </c>
      <c r="J7" s="26" t="s">
        <v>719</v>
      </c>
      <c r="K7" s="52">
        <v>0.186</v>
      </c>
      <c r="L7" s="51" t="s">
        <v>741</v>
      </c>
      <c r="M7" s="51"/>
      <c r="N7" s="21" t="s">
        <v>742</v>
      </c>
      <c r="O7" s="26">
        <v>0</v>
      </c>
      <c r="P7" s="21" t="s">
        <v>737</v>
      </c>
    </row>
    <row r="8" spans="1:16" ht="14.25">
      <c r="A8" s="32">
        <v>12841249</v>
      </c>
      <c r="B8" s="33" t="s">
        <v>19</v>
      </c>
      <c r="C8" s="33" t="s">
        <v>7</v>
      </c>
      <c r="D8" s="32">
        <v>118</v>
      </c>
      <c r="E8" s="32">
        <v>22</v>
      </c>
      <c r="F8" s="33"/>
      <c r="G8" s="58" t="s">
        <v>745</v>
      </c>
      <c r="H8" s="26"/>
      <c r="I8" s="31" t="s">
        <v>668</v>
      </c>
      <c r="J8" s="26" t="s">
        <v>676</v>
      </c>
      <c r="K8" s="52">
        <v>6.8000000000000005E-2</v>
      </c>
      <c r="L8" s="51" t="s">
        <v>723</v>
      </c>
      <c r="M8" s="51"/>
      <c r="N8" s="21" t="s">
        <v>731</v>
      </c>
      <c r="O8" s="26">
        <v>0</v>
      </c>
      <c r="P8">
        <v>0</v>
      </c>
    </row>
    <row r="9" spans="1:16" ht="14.25">
      <c r="A9" s="32">
        <v>52596138</v>
      </c>
      <c r="B9" s="33" t="s">
        <v>20</v>
      </c>
      <c r="C9" s="33" t="s">
        <v>7</v>
      </c>
      <c r="D9" s="32">
        <v>5</v>
      </c>
      <c r="E9" s="32">
        <v>1</v>
      </c>
      <c r="F9" s="33"/>
      <c r="G9" s="57" t="s">
        <v>15</v>
      </c>
      <c r="H9" s="26"/>
      <c r="I9" s="31" t="s">
        <v>669</v>
      </c>
      <c r="J9" s="26" t="s">
        <v>717</v>
      </c>
      <c r="K9" s="52">
        <v>1.7000000000000001E-2</v>
      </c>
      <c r="L9" s="51" t="s">
        <v>721</v>
      </c>
      <c r="M9" s="51"/>
      <c r="N9" s="21" t="s">
        <v>729</v>
      </c>
      <c r="O9" s="26">
        <v>0</v>
      </c>
      <c r="P9">
        <v>0</v>
      </c>
    </row>
    <row r="10" spans="1:16" ht="14.25">
      <c r="A10" s="32">
        <v>42627819</v>
      </c>
      <c r="B10" s="33" t="s">
        <v>21</v>
      </c>
      <c r="C10" s="33" t="s">
        <v>7</v>
      </c>
      <c r="D10" s="32">
        <v>12</v>
      </c>
      <c r="E10" s="32">
        <v>3</v>
      </c>
      <c r="F10" s="33"/>
      <c r="G10" s="57" t="s">
        <v>8</v>
      </c>
      <c r="H10" s="26"/>
      <c r="I10" s="31" t="s">
        <v>670</v>
      </c>
      <c r="J10" s="21" t="s">
        <v>677</v>
      </c>
      <c r="K10" s="52">
        <v>6.8000000000000005E-2</v>
      </c>
      <c r="L10" s="51" t="s">
        <v>723</v>
      </c>
      <c r="M10" s="51"/>
      <c r="N10" s="21" t="s">
        <v>732</v>
      </c>
      <c r="O10" s="26">
        <v>0</v>
      </c>
      <c r="P10">
        <v>0</v>
      </c>
    </row>
    <row r="11" spans="1:16" ht="14.25">
      <c r="A11" s="32">
        <v>5362866</v>
      </c>
      <c r="B11" s="33" t="s">
        <v>22</v>
      </c>
      <c r="C11" s="33" t="s">
        <v>7</v>
      </c>
      <c r="D11" s="32">
        <v>3</v>
      </c>
      <c r="E11" s="32">
        <v>1</v>
      </c>
      <c r="F11" s="33"/>
      <c r="G11" s="58" t="s">
        <v>745</v>
      </c>
      <c r="H11" s="26"/>
      <c r="I11" s="31" t="s">
        <v>678</v>
      </c>
      <c r="J11" s="21" t="s">
        <v>716</v>
      </c>
      <c r="K11" s="52">
        <v>3.4000000000000002E-2</v>
      </c>
      <c r="L11" s="51" t="s">
        <v>724</v>
      </c>
      <c r="M11" s="51"/>
      <c r="N11" s="21" t="s">
        <v>733</v>
      </c>
      <c r="O11" s="26">
        <v>0</v>
      </c>
      <c r="P11">
        <v>1</v>
      </c>
    </row>
    <row r="12" spans="1:16" ht="14.25">
      <c r="A12" s="32">
        <v>6267895</v>
      </c>
      <c r="B12" s="33" t="s">
        <v>23</v>
      </c>
      <c r="C12" s="33" t="s">
        <v>7</v>
      </c>
      <c r="D12" s="32">
        <v>55</v>
      </c>
      <c r="E12" s="32">
        <v>3</v>
      </c>
      <c r="F12" s="33"/>
      <c r="G12" s="57" t="s">
        <v>24</v>
      </c>
      <c r="H12" s="26"/>
      <c r="I12" s="31" t="s">
        <v>663</v>
      </c>
      <c r="J12" s="21" t="s">
        <v>718</v>
      </c>
      <c r="K12" s="52">
        <v>0.153</v>
      </c>
      <c r="L12" s="51" t="s">
        <v>725</v>
      </c>
      <c r="M12" s="51"/>
      <c r="N12" s="21" t="s">
        <v>729</v>
      </c>
      <c r="O12" s="26">
        <v>0</v>
      </c>
      <c r="P12" s="21" t="s">
        <v>738</v>
      </c>
    </row>
    <row r="13" spans="1:16" ht="14.25">
      <c r="A13" s="32">
        <v>13718679</v>
      </c>
      <c r="B13" s="33" t="s">
        <v>25</v>
      </c>
      <c r="C13" s="33" t="s">
        <v>7</v>
      </c>
      <c r="D13" s="32">
        <v>13</v>
      </c>
      <c r="E13" s="32">
        <v>3</v>
      </c>
      <c r="F13" s="33"/>
      <c r="G13" s="57" t="s">
        <v>15</v>
      </c>
      <c r="H13" s="26"/>
      <c r="I13" s="31" t="s">
        <v>671</v>
      </c>
      <c r="J13" s="21" t="s">
        <v>57</v>
      </c>
      <c r="K13" s="52">
        <v>2.3E-2</v>
      </c>
      <c r="L13" s="51" t="s">
        <v>726</v>
      </c>
      <c r="M13" s="51"/>
      <c r="N13" s="21" t="s">
        <v>722</v>
      </c>
      <c r="O13" s="26">
        <v>0</v>
      </c>
      <c r="P13">
        <v>0</v>
      </c>
    </row>
    <row r="14" spans="1:16" ht="14.25">
      <c r="A14" s="32">
        <v>2175492</v>
      </c>
      <c r="B14" s="33" t="s">
        <v>26</v>
      </c>
      <c r="C14" s="33" t="s">
        <v>7</v>
      </c>
      <c r="D14" s="32">
        <v>14</v>
      </c>
      <c r="E14" s="32">
        <v>2</v>
      </c>
      <c r="F14" s="33"/>
      <c r="G14" s="57" t="s">
        <v>27</v>
      </c>
      <c r="H14" s="26"/>
      <c r="I14" s="31" t="s">
        <v>672</v>
      </c>
      <c r="J14" s="21" t="s">
        <v>728</v>
      </c>
      <c r="K14" s="52">
        <v>2.3E-2</v>
      </c>
      <c r="L14" s="51" t="s">
        <v>726</v>
      </c>
      <c r="M14" s="51"/>
      <c r="N14" s="21" t="s">
        <v>734</v>
      </c>
      <c r="O14" s="26">
        <v>0</v>
      </c>
      <c r="P14">
        <v>0</v>
      </c>
    </row>
    <row r="15" spans="1:16" ht="14.25">
      <c r="A15" s="32">
        <v>47956672</v>
      </c>
      <c r="B15" s="33" t="s">
        <v>28</v>
      </c>
      <c r="C15" s="33" t="s">
        <v>7</v>
      </c>
      <c r="D15" s="32">
        <v>9</v>
      </c>
      <c r="E15" s="32">
        <v>4</v>
      </c>
      <c r="F15" s="33"/>
      <c r="G15" s="57" t="s">
        <v>10</v>
      </c>
      <c r="H15" s="26"/>
      <c r="I15" s="31" t="s">
        <v>673</v>
      </c>
      <c r="J15" s="26" t="s">
        <v>679</v>
      </c>
      <c r="L15" s="29">
        <v>0</v>
      </c>
      <c r="N15" s="21" t="s">
        <v>735</v>
      </c>
      <c r="O15" s="26">
        <v>0</v>
      </c>
      <c r="P15">
        <v>0</v>
      </c>
    </row>
    <row r="16" spans="1:16" ht="14.25">
      <c r="A16" s="32">
        <v>54464743</v>
      </c>
      <c r="B16" s="33" t="s">
        <v>29</v>
      </c>
      <c r="C16" s="33" t="s">
        <v>7</v>
      </c>
      <c r="D16" s="32">
        <v>5</v>
      </c>
      <c r="E16" s="32">
        <v>1</v>
      </c>
      <c r="F16" s="33"/>
      <c r="G16" s="58" t="s">
        <v>745</v>
      </c>
      <c r="H16" s="26"/>
      <c r="I16" s="21" t="s">
        <v>662</v>
      </c>
      <c r="J16" s="21" t="s">
        <v>727</v>
      </c>
      <c r="K16" s="21"/>
      <c r="L16" s="29">
        <v>0</v>
      </c>
      <c r="N16">
        <v>0</v>
      </c>
      <c r="O16" s="21" t="s">
        <v>664</v>
      </c>
      <c r="P16">
        <v>0</v>
      </c>
    </row>
    <row r="17" spans="1:16" ht="14.25">
      <c r="A17" s="32">
        <v>17607084</v>
      </c>
      <c r="B17" s="33" t="s">
        <v>30</v>
      </c>
      <c r="C17" s="33" t="s">
        <v>7</v>
      </c>
      <c r="D17" s="32">
        <v>9</v>
      </c>
      <c r="E17" s="32">
        <v>1</v>
      </c>
      <c r="F17" s="33"/>
      <c r="G17" s="57" t="s">
        <v>15</v>
      </c>
      <c r="H17" s="26"/>
      <c r="I17" s="50" t="s">
        <v>720</v>
      </c>
      <c r="L17" s="29">
        <v>177</v>
      </c>
      <c r="N17">
        <v>169</v>
      </c>
      <c r="O17">
        <v>3</v>
      </c>
      <c r="P17">
        <v>36</v>
      </c>
    </row>
    <row r="18" spans="1:16" ht="14.25">
      <c r="A18" s="32">
        <v>12248154</v>
      </c>
      <c r="B18" s="33" t="s">
        <v>31</v>
      </c>
      <c r="C18" s="33" t="s">
        <v>7</v>
      </c>
      <c r="D18" s="32">
        <v>7</v>
      </c>
      <c r="E18" s="32">
        <v>1</v>
      </c>
      <c r="F18" s="33"/>
      <c r="G18" s="57" t="s">
        <v>32</v>
      </c>
      <c r="H18" s="26"/>
      <c r="I18" s="26"/>
    </row>
    <row r="19" spans="1:16" ht="14.25">
      <c r="A19" s="32">
        <v>14516299</v>
      </c>
      <c r="B19" s="33" t="s">
        <v>16</v>
      </c>
      <c r="C19" s="33" t="s">
        <v>7</v>
      </c>
      <c r="D19" s="32">
        <v>4</v>
      </c>
      <c r="E19" s="32">
        <v>1</v>
      </c>
      <c r="F19" s="33"/>
      <c r="G19" s="57" t="s">
        <v>8</v>
      </c>
      <c r="I19" s="26"/>
    </row>
    <row r="20" spans="1:16" ht="14.25">
      <c r="A20" s="32">
        <v>57538048</v>
      </c>
      <c r="B20" s="33" t="s">
        <v>7</v>
      </c>
      <c r="C20" s="33" t="s">
        <v>7</v>
      </c>
      <c r="D20" s="32">
        <v>1</v>
      </c>
      <c r="E20" s="32">
        <v>1</v>
      </c>
      <c r="F20" s="33"/>
      <c r="G20" s="57" t="s">
        <v>15</v>
      </c>
      <c r="I20" s="26"/>
    </row>
    <row r="21" spans="1:16" ht="14.25">
      <c r="A21" s="32">
        <v>47967874</v>
      </c>
      <c r="B21" s="33" t="s">
        <v>33</v>
      </c>
      <c r="C21" s="33" t="s">
        <v>7</v>
      </c>
      <c r="D21" s="32">
        <v>9</v>
      </c>
      <c r="E21" s="32">
        <v>1</v>
      </c>
      <c r="F21" s="33"/>
      <c r="G21" s="57" t="s">
        <v>15</v>
      </c>
    </row>
    <row r="22" spans="1:16" ht="14.25">
      <c r="A22" s="32">
        <v>52492612</v>
      </c>
      <c r="B22" s="33" t="s">
        <v>34</v>
      </c>
      <c r="C22" s="33" t="s">
        <v>7</v>
      </c>
      <c r="D22" s="32">
        <v>21</v>
      </c>
      <c r="E22" s="32">
        <v>1</v>
      </c>
      <c r="F22" s="33"/>
      <c r="G22" s="57" t="s">
        <v>15</v>
      </c>
    </row>
    <row r="23" spans="1:16" ht="14.25">
      <c r="A23" s="32">
        <v>64946732</v>
      </c>
      <c r="B23" s="33" t="s">
        <v>35</v>
      </c>
      <c r="C23" s="33" t="s">
        <v>7</v>
      </c>
      <c r="D23" s="32">
        <v>2</v>
      </c>
      <c r="E23" s="32">
        <v>1</v>
      </c>
      <c r="F23" s="33"/>
      <c r="G23" s="57" t="s">
        <v>15</v>
      </c>
    </row>
    <row r="24" spans="1:16" ht="14.25">
      <c r="A24" s="32">
        <v>41206547</v>
      </c>
      <c r="B24" s="33" t="s">
        <v>36</v>
      </c>
      <c r="C24" s="33" t="s">
        <v>7</v>
      </c>
      <c r="D24" s="32">
        <v>35</v>
      </c>
      <c r="E24" s="32">
        <v>3</v>
      </c>
      <c r="F24" s="33"/>
      <c r="G24" s="57" t="s">
        <v>24</v>
      </c>
    </row>
    <row r="25" spans="1:16" ht="14.25">
      <c r="A25" s="32">
        <v>61500110</v>
      </c>
      <c r="B25" s="33" t="s">
        <v>38</v>
      </c>
      <c r="C25" s="33" t="s">
        <v>7</v>
      </c>
      <c r="D25" s="32">
        <v>23</v>
      </c>
      <c r="E25" s="32">
        <v>1</v>
      </c>
      <c r="F25" s="33"/>
      <c r="G25" s="59" t="s">
        <v>15</v>
      </c>
    </row>
    <row r="26" spans="1:16" ht="14.25">
      <c r="A26" s="32">
        <v>59566040</v>
      </c>
      <c r="B26" s="33" t="s">
        <v>40</v>
      </c>
      <c r="C26" s="33" t="s">
        <v>7</v>
      </c>
      <c r="D26" s="32">
        <v>1</v>
      </c>
      <c r="E26" s="32">
        <v>1</v>
      </c>
      <c r="F26" s="33"/>
      <c r="G26" s="57" t="s">
        <v>41</v>
      </c>
    </row>
    <row r="27" spans="1:16" ht="14.25">
      <c r="A27" s="32">
        <v>14939493</v>
      </c>
      <c r="B27" s="33" t="s">
        <v>42</v>
      </c>
      <c r="C27" s="33" t="s">
        <v>7</v>
      </c>
      <c r="D27" s="32">
        <v>13</v>
      </c>
      <c r="E27" s="32">
        <v>2</v>
      </c>
      <c r="F27" s="33"/>
      <c r="G27" s="57" t="s">
        <v>15</v>
      </c>
    </row>
    <row r="28" spans="1:16" ht="14.25">
      <c r="A28" s="32">
        <v>60746865</v>
      </c>
      <c r="B28" s="33" t="s">
        <v>43</v>
      </c>
      <c r="C28" s="33" t="s">
        <v>7</v>
      </c>
      <c r="D28" s="32">
        <v>16</v>
      </c>
      <c r="E28" s="32">
        <v>2</v>
      </c>
      <c r="F28" s="33"/>
      <c r="G28" s="57" t="s">
        <v>15</v>
      </c>
    </row>
    <row r="29" spans="1:16" ht="14.25">
      <c r="A29" s="32">
        <v>51645709</v>
      </c>
      <c r="B29" s="33" t="s">
        <v>44</v>
      </c>
      <c r="C29" s="33" t="s">
        <v>7</v>
      </c>
      <c r="D29" s="32">
        <v>51</v>
      </c>
      <c r="E29" s="32">
        <v>3</v>
      </c>
      <c r="F29" s="33"/>
      <c r="G29" s="57" t="s">
        <v>15</v>
      </c>
    </row>
    <row r="30" spans="1:16" ht="14.25">
      <c r="A30" s="32">
        <v>3934949</v>
      </c>
      <c r="B30" s="33" t="s">
        <v>45</v>
      </c>
      <c r="C30" s="33" t="s">
        <v>7</v>
      </c>
      <c r="D30" s="32">
        <v>85</v>
      </c>
      <c r="E30" s="32">
        <v>4</v>
      </c>
      <c r="F30" s="33"/>
      <c r="G30" s="57" t="s">
        <v>24</v>
      </c>
    </row>
    <row r="31" spans="1:16" ht="14.25">
      <c r="A31" s="32">
        <v>15644679</v>
      </c>
      <c r="B31" s="35" t="b">
        <v>0</v>
      </c>
      <c r="C31" s="33" t="s">
        <v>7</v>
      </c>
      <c r="D31" s="32">
        <v>5</v>
      </c>
      <c r="E31" s="32">
        <v>1</v>
      </c>
      <c r="F31" s="33"/>
      <c r="G31" s="57" t="s">
        <v>15</v>
      </c>
    </row>
    <row r="32" spans="1:16" ht="14.25">
      <c r="A32" s="32">
        <v>47000747</v>
      </c>
      <c r="B32" s="36" t="s">
        <v>46</v>
      </c>
      <c r="C32" s="33" t="s">
        <v>7</v>
      </c>
      <c r="D32" s="32">
        <v>6</v>
      </c>
      <c r="E32" s="32">
        <v>2</v>
      </c>
      <c r="F32" s="33"/>
      <c r="G32" s="57" t="s">
        <v>15</v>
      </c>
    </row>
    <row r="33" spans="1:7" ht="14.25">
      <c r="A33" s="32">
        <v>60854762</v>
      </c>
      <c r="B33" s="33" t="s">
        <v>48</v>
      </c>
      <c r="C33" s="33" t="s">
        <v>7</v>
      </c>
      <c r="D33" s="32">
        <v>23</v>
      </c>
      <c r="E33" s="32">
        <v>1</v>
      </c>
      <c r="F33" s="33"/>
      <c r="G33" s="57" t="s">
        <v>15</v>
      </c>
    </row>
    <row r="34" spans="1:7" ht="14.25">
      <c r="A34" s="32">
        <v>8018533</v>
      </c>
      <c r="B34" s="33" t="s">
        <v>49</v>
      </c>
      <c r="C34" s="33" t="s">
        <v>7</v>
      </c>
      <c r="D34" s="32">
        <v>91</v>
      </c>
      <c r="E34" s="32">
        <v>14</v>
      </c>
      <c r="F34" s="33"/>
      <c r="G34" s="57" t="s">
        <v>50</v>
      </c>
    </row>
    <row r="35" spans="1:7" ht="14.25">
      <c r="A35" s="32">
        <v>1166259</v>
      </c>
      <c r="B35" s="33" t="s">
        <v>51</v>
      </c>
      <c r="C35" s="33" t="s">
        <v>7</v>
      </c>
      <c r="D35" s="32">
        <v>6</v>
      </c>
      <c r="E35" s="32">
        <v>1</v>
      </c>
      <c r="F35" s="33"/>
      <c r="G35" s="57" t="s">
        <v>8</v>
      </c>
    </row>
    <row r="36" spans="1:7" ht="14.25">
      <c r="A36" s="32">
        <v>8618999</v>
      </c>
      <c r="B36" s="33" t="s">
        <v>52</v>
      </c>
      <c r="C36" s="33" t="s">
        <v>7</v>
      </c>
      <c r="D36" s="32">
        <v>16</v>
      </c>
      <c r="E36" s="32">
        <v>2</v>
      </c>
      <c r="F36" s="33"/>
      <c r="G36" s="57" t="s">
        <v>15</v>
      </c>
    </row>
    <row r="37" spans="1:7" ht="14.25">
      <c r="A37" s="32">
        <v>56023017</v>
      </c>
      <c r="B37" s="33" t="s">
        <v>53</v>
      </c>
      <c r="C37" s="33" t="s">
        <v>7</v>
      </c>
      <c r="D37" s="32">
        <v>75</v>
      </c>
      <c r="E37" s="32">
        <v>14</v>
      </c>
      <c r="F37" s="33"/>
      <c r="G37" s="58" t="s">
        <v>745</v>
      </c>
    </row>
    <row r="38" spans="1:7" ht="14.25">
      <c r="A38" s="32">
        <v>57710160</v>
      </c>
      <c r="B38" s="33" t="s">
        <v>54</v>
      </c>
      <c r="C38" s="33" t="s">
        <v>7</v>
      </c>
      <c r="D38" s="32">
        <v>41</v>
      </c>
      <c r="E38" s="32">
        <v>1</v>
      </c>
      <c r="F38" s="33"/>
      <c r="G38" s="59" t="s">
        <v>15</v>
      </c>
    </row>
    <row r="39" spans="1:7" ht="14.25">
      <c r="A39" s="32">
        <v>24052259</v>
      </c>
      <c r="B39" s="33" t="s">
        <v>55</v>
      </c>
      <c r="C39" s="33" t="s">
        <v>7</v>
      </c>
      <c r="D39" s="32">
        <v>4</v>
      </c>
      <c r="E39" s="32">
        <v>1</v>
      </c>
      <c r="F39" s="33"/>
      <c r="G39" s="57" t="s">
        <v>50</v>
      </c>
    </row>
    <row r="40" spans="1:7" ht="14.25">
      <c r="A40" s="32">
        <v>18377500</v>
      </c>
      <c r="B40" s="33" t="s">
        <v>56</v>
      </c>
      <c r="C40" s="33" t="s">
        <v>7</v>
      </c>
      <c r="D40" s="32">
        <v>12</v>
      </c>
      <c r="E40" s="32">
        <v>1</v>
      </c>
      <c r="F40" s="33"/>
      <c r="G40" s="60" t="s">
        <v>58</v>
      </c>
    </row>
    <row r="41" spans="1:7" ht="14.25">
      <c r="A41" s="32">
        <v>58579655</v>
      </c>
      <c r="B41" s="33" t="s">
        <v>59</v>
      </c>
      <c r="C41" s="33" t="s">
        <v>7</v>
      </c>
      <c r="D41" s="32">
        <v>12</v>
      </c>
      <c r="E41" s="32">
        <v>1</v>
      </c>
      <c r="F41" s="33"/>
      <c r="G41" s="57" t="s">
        <v>15</v>
      </c>
    </row>
    <row r="42" spans="1:7" ht="14.25">
      <c r="A42" s="32">
        <v>65107618</v>
      </c>
      <c r="B42" s="33" t="s">
        <v>60</v>
      </c>
      <c r="C42" s="33" t="s">
        <v>7</v>
      </c>
      <c r="D42" s="32">
        <v>17</v>
      </c>
      <c r="E42" s="32">
        <v>1</v>
      </c>
      <c r="F42" s="33"/>
      <c r="G42" s="57" t="s">
        <v>15</v>
      </c>
    </row>
    <row r="43" spans="1:7" ht="14.25">
      <c r="A43" s="32">
        <v>91000</v>
      </c>
      <c r="B43" s="33" t="s">
        <v>61</v>
      </c>
      <c r="C43" s="33" t="s">
        <v>7</v>
      </c>
      <c r="D43" s="32">
        <v>16</v>
      </c>
      <c r="E43" s="32">
        <v>4</v>
      </c>
      <c r="F43" s="33"/>
      <c r="G43" s="57" t="s">
        <v>41</v>
      </c>
    </row>
    <row r="44" spans="1:7" ht="14.25">
      <c r="A44" s="32">
        <v>65543913</v>
      </c>
      <c r="B44" s="33" t="s">
        <v>62</v>
      </c>
      <c r="C44" s="33" t="s">
        <v>7</v>
      </c>
      <c r="D44" s="32">
        <v>8</v>
      </c>
      <c r="E44" s="32">
        <v>2</v>
      </c>
      <c r="F44" s="33"/>
      <c r="G44" s="57" t="s">
        <v>32</v>
      </c>
    </row>
    <row r="45" spans="1:7" ht="14.25">
      <c r="A45" s="32">
        <v>35098040</v>
      </c>
      <c r="B45" s="33" t="s">
        <v>63</v>
      </c>
      <c r="C45" s="33" t="s">
        <v>7</v>
      </c>
      <c r="D45" s="32">
        <v>13</v>
      </c>
      <c r="E45" s="32">
        <v>3</v>
      </c>
      <c r="F45" s="33"/>
      <c r="G45" s="57" t="s">
        <v>32</v>
      </c>
    </row>
    <row r="46" spans="1:7" ht="14.25">
      <c r="A46" s="32">
        <v>3854182</v>
      </c>
      <c r="B46" s="33" t="s">
        <v>64</v>
      </c>
      <c r="C46" s="33" t="s">
        <v>7</v>
      </c>
      <c r="D46" s="32">
        <v>15</v>
      </c>
      <c r="E46" s="32">
        <v>3</v>
      </c>
      <c r="F46" s="33"/>
      <c r="G46" s="58" t="s">
        <v>745</v>
      </c>
    </row>
    <row r="47" spans="1:7" ht="14.25">
      <c r="A47" s="32">
        <v>48367146</v>
      </c>
      <c r="B47" s="33" t="s">
        <v>65</v>
      </c>
      <c r="C47" s="33" t="s">
        <v>7</v>
      </c>
      <c r="D47" s="32">
        <v>9</v>
      </c>
      <c r="E47" s="32">
        <v>2</v>
      </c>
      <c r="F47" s="33"/>
      <c r="G47" s="57" t="s">
        <v>32</v>
      </c>
    </row>
    <row r="48" spans="1:7" ht="14.25">
      <c r="A48" s="32">
        <v>63932180</v>
      </c>
      <c r="B48" s="33" t="s">
        <v>66</v>
      </c>
      <c r="C48" s="33" t="s">
        <v>7</v>
      </c>
      <c r="D48" s="32">
        <v>33</v>
      </c>
      <c r="E48" s="32">
        <v>3</v>
      </c>
      <c r="F48" s="33"/>
      <c r="G48" s="57" t="s">
        <v>15</v>
      </c>
    </row>
    <row r="49" spans="1:7" ht="14.25">
      <c r="A49" s="32">
        <v>43333956</v>
      </c>
      <c r="B49" s="33" t="s">
        <v>67</v>
      </c>
      <c r="C49" s="33" t="s">
        <v>7</v>
      </c>
      <c r="D49" s="32">
        <v>6</v>
      </c>
      <c r="E49" s="32">
        <v>1</v>
      </c>
      <c r="F49" s="33"/>
      <c r="G49" s="57" t="s">
        <v>15</v>
      </c>
    </row>
    <row r="50" spans="1:7" ht="14.25">
      <c r="A50" s="32">
        <v>2559653</v>
      </c>
      <c r="B50" s="33" t="s">
        <v>68</v>
      </c>
      <c r="C50" s="33" t="s">
        <v>7</v>
      </c>
      <c r="D50" s="32">
        <v>6</v>
      </c>
      <c r="E50" s="32">
        <v>1</v>
      </c>
      <c r="F50" s="33"/>
      <c r="G50" s="57" t="s">
        <v>8</v>
      </c>
    </row>
    <row r="51" spans="1:7" ht="14.25">
      <c r="A51" s="32">
        <v>43145981</v>
      </c>
      <c r="B51" s="33" t="s">
        <v>69</v>
      </c>
      <c r="C51" s="33" t="s">
        <v>7</v>
      </c>
      <c r="D51" s="32">
        <v>6</v>
      </c>
      <c r="E51" s="32">
        <v>1</v>
      </c>
      <c r="F51" s="33"/>
      <c r="G51" s="57" t="s">
        <v>15</v>
      </c>
    </row>
    <row r="52" spans="1:7" ht="14.25">
      <c r="A52" s="32">
        <v>24344308</v>
      </c>
      <c r="B52" s="33" t="s">
        <v>70</v>
      </c>
      <c r="C52" s="33" t="s">
        <v>7</v>
      </c>
      <c r="D52" s="32">
        <v>41</v>
      </c>
      <c r="E52" s="32">
        <v>8</v>
      </c>
      <c r="F52" s="33"/>
      <c r="G52" s="57" t="s">
        <v>15</v>
      </c>
    </row>
    <row r="53" spans="1:7" ht="14.25">
      <c r="A53" s="32">
        <v>51160702</v>
      </c>
      <c r="B53" s="33" t="s">
        <v>71</v>
      </c>
      <c r="C53" s="33" t="s">
        <v>7</v>
      </c>
      <c r="D53" s="32">
        <v>7</v>
      </c>
      <c r="E53" s="32">
        <v>1</v>
      </c>
      <c r="F53" s="33"/>
      <c r="G53" s="57" t="s">
        <v>15</v>
      </c>
    </row>
    <row r="54" spans="1:7" ht="14.25">
      <c r="A54" s="32">
        <v>61166330</v>
      </c>
      <c r="B54" s="33" t="s">
        <v>73</v>
      </c>
      <c r="C54" s="33" t="s">
        <v>7</v>
      </c>
      <c r="D54" s="32">
        <v>11</v>
      </c>
      <c r="E54" s="32">
        <v>1</v>
      </c>
      <c r="F54" s="33"/>
      <c r="G54" s="57" t="s">
        <v>15</v>
      </c>
    </row>
    <row r="55" spans="1:7" ht="14.25">
      <c r="A55" s="32">
        <v>56249603</v>
      </c>
      <c r="B55" s="33" t="s">
        <v>74</v>
      </c>
      <c r="C55" s="33" t="s">
        <v>7</v>
      </c>
      <c r="D55" s="32">
        <v>2</v>
      </c>
      <c r="E55" s="32">
        <v>1</v>
      </c>
      <c r="F55" s="33"/>
      <c r="G55" s="57" t="s">
        <v>41</v>
      </c>
    </row>
    <row r="56" spans="1:7" ht="14.25">
      <c r="A56" s="32">
        <v>2006346</v>
      </c>
      <c r="B56" s="33" t="s">
        <v>75</v>
      </c>
      <c r="C56" s="33" t="s">
        <v>7</v>
      </c>
      <c r="D56" s="32">
        <v>1</v>
      </c>
      <c r="E56" s="32">
        <v>1</v>
      </c>
      <c r="F56" s="33"/>
      <c r="G56" s="57" t="s">
        <v>41</v>
      </c>
    </row>
    <row r="57" spans="1:7" ht="14.25">
      <c r="A57" s="32">
        <v>25216277</v>
      </c>
      <c r="B57" s="33" t="s">
        <v>76</v>
      </c>
      <c r="C57" s="33" t="s">
        <v>7</v>
      </c>
      <c r="D57" s="32">
        <v>19</v>
      </c>
      <c r="E57" s="32">
        <v>3</v>
      </c>
      <c r="F57" s="33"/>
      <c r="G57" s="60" t="s">
        <v>58</v>
      </c>
    </row>
    <row r="58" spans="1:7" ht="14.25">
      <c r="A58" s="32">
        <v>22337004</v>
      </c>
      <c r="B58" s="33" t="s">
        <v>51</v>
      </c>
      <c r="C58" s="33" t="s">
        <v>7</v>
      </c>
      <c r="D58" s="32">
        <v>6</v>
      </c>
      <c r="E58" s="32">
        <v>1</v>
      </c>
      <c r="F58" s="33"/>
      <c r="G58" s="57" t="s">
        <v>8</v>
      </c>
    </row>
    <row r="59" spans="1:7" ht="14.25">
      <c r="A59" s="32">
        <v>11270143</v>
      </c>
      <c r="B59" s="33" t="s">
        <v>29</v>
      </c>
      <c r="C59" s="33" t="s">
        <v>7</v>
      </c>
      <c r="D59" s="32">
        <v>5</v>
      </c>
      <c r="E59" s="32">
        <v>1</v>
      </c>
      <c r="F59" s="33"/>
      <c r="G59" s="58" t="s">
        <v>745</v>
      </c>
    </row>
    <row r="60" spans="1:7" ht="14.25">
      <c r="A60" s="32">
        <v>48121983</v>
      </c>
      <c r="B60" s="33" t="s">
        <v>77</v>
      </c>
      <c r="C60" s="33" t="s">
        <v>7</v>
      </c>
      <c r="D60" s="32">
        <v>63</v>
      </c>
      <c r="E60" s="32">
        <v>4</v>
      </c>
      <c r="F60" s="33"/>
      <c r="G60" s="57" t="s">
        <v>15</v>
      </c>
    </row>
    <row r="61" spans="1:7" ht="14.25">
      <c r="A61" s="32">
        <v>14340623</v>
      </c>
      <c r="B61" s="33" t="s">
        <v>78</v>
      </c>
      <c r="C61" s="33" t="s">
        <v>7</v>
      </c>
      <c r="D61" s="32">
        <v>6</v>
      </c>
      <c r="E61" s="32">
        <v>1</v>
      </c>
      <c r="F61" s="33"/>
      <c r="G61" s="57" t="s">
        <v>27</v>
      </c>
    </row>
    <row r="62" spans="1:7" ht="14.25">
      <c r="A62" s="32">
        <v>59235307</v>
      </c>
      <c r="B62" s="33" t="s">
        <v>79</v>
      </c>
      <c r="C62" s="33" t="s">
        <v>7</v>
      </c>
      <c r="D62" s="32">
        <v>58</v>
      </c>
      <c r="E62" s="32">
        <v>2</v>
      </c>
      <c r="F62" s="33"/>
      <c r="G62" s="57" t="s">
        <v>15</v>
      </c>
    </row>
    <row r="63" spans="1:7" ht="14.25">
      <c r="A63" s="32">
        <v>2272114</v>
      </c>
      <c r="B63" s="33" t="s">
        <v>80</v>
      </c>
      <c r="C63" s="33" t="s">
        <v>7</v>
      </c>
      <c r="D63" s="32">
        <v>54</v>
      </c>
      <c r="E63" s="32">
        <v>8</v>
      </c>
      <c r="F63" s="33"/>
      <c r="G63" s="58" t="s">
        <v>41</v>
      </c>
    </row>
    <row r="64" spans="1:7" ht="14.25">
      <c r="A64" s="32">
        <v>5539763</v>
      </c>
      <c r="B64" s="33" t="s">
        <v>81</v>
      </c>
      <c r="C64" s="33" t="s">
        <v>7</v>
      </c>
      <c r="D64" s="32">
        <v>3</v>
      </c>
      <c r="E64" s="32">
        <v>1</v>
      </c>
      <c r="F64" s="33"/>
      <c r="G64" s="57" t="s">
        <v>32</v>
      </c>
    </row>
    <row r="65" spans="1:7" ht="14.25">
      <c r="A65" s="32">
        <v>4209612</v>
      </c>
      <c r="B65" s="33" t="s">
        <v>82</v>
      </c>
      <c r="C65" s="33" t="s">
        <v>7</v>
      </c>
      <c r="D65" s="32">
        <v>4</v>
      </c>
      <c r="E65" s="32">
        <v>1</v>
      </c>
      <c r="F65" s="33"/>
      <c r="G65" s="57" t="s">
        <v>8</v>
      </c>
    </row>
    <row r="66" spans="1:7" ht="14.25">
      <c r="A66" s="32">
        <v>21617396</v>
      </c>
      <c r="B66" s="33" t="s">
        <v>83</v>
      </c>
      <c r="C66" s="33" t="s">
        <v>7</v>
      </c>
      <c r="D66" s="32">
        <v>18</v>
      </c>
      <c r="E66" s="32">
        <v>4</v>
      </c>
      <c r="F66" s="33"/>
      <c r="G66" s="58" t="s">
        <v>745</v>
      </c>
    </row>
    <row r="67" spans="1:7" ht="14.25">
      <c r="A67" s="32">
        <v>53799313</v>
      </c>
      <c r="B67" s="33" t="s">
        <v>84</v>
      </c>
      <c r="C67" s="33" t="s">
        <v>7</v>
      </c>
      <c r="D67" s="32">
        <v>8</v>
      </c>
      <c r="E67" s="32">
        <v>2</v>
      </c>
      <c r="F67" s="33"/>
      <c r="G67" s="57" t="s">
        <v>15</v>
      </c>
    </row>
    <row r="68" spans="1:7" ht="14.25">
      <c r="A68" s="32">
        <v>46547407</v>
      </c>
      <c r="B68" s="33" t="s">
        <v>85</v>
      </c>
      <c r="C68" s="33" t="s">
        <v>7</v>
      </c>
      <c r="D68" s="32">
        <v>12</v>
      </c>
      <c r="E68" s="32">
        <v>2</v>
      </c>
      <c r="F68" s="33"/>
      <c r="G68" s="57" t="s">
        <v>24</v>
      </c>
    </row>
    <row r="69" spans="1:7" ht="14.25">
      <c r="A69" s="32">
        <v>58453055</v>
      </c>
      <c r="B69" s="33" t="s">
        <v>86</v>
      </c>
      <c r="C69" s="33" t="s">
        <v>7</v>
      </c>
      <c r="D69" s="32">
        <v>8</v>
      </c>
      <c r="E69" s="32">
        <v>1</v>
      </c>
      <c r="F69" s="33"/>
      <c r="G69" s="57" t="s">
        <v>15</v>
      </c>
    </row>
    <row r="70" spans="1:7" ht="14.25">
      <c r="A70" s="32">
        <v>17710566</v>
      </c>
      <c r="B70" s="35" t="b">
        <v>0</v>
      </c>
      <c r="C70" s="33" t="s">
        <v>7</v>
      </c>
      <c r="D70" s="32">
        <v>5</v>
      </c>
      <c r="E70" s="32">
        <v>1</v>
      </c>
      <c r="F70" s="33"/>
      <c r="G70" s="57" t="s">
        <v>32</v>
      </c>
    </row>
    <row r="71" spans="1:7" ht="14.25">
      <c r="A71" s="32">
        <v>64838969</v>
      </c>
      <c r="B71" s="33" t="s">
        <v>87</v>
      </c>
      <c r="C71" s="33" t="s">
        <v>7</v>
      </c>
      <c r="D71" s="32">
        <v>20</v>
      </c>
      <c r="E71" s="32">
        <v>1</v>
      </c>
      <c r="F71" s="33"/>
      <c r="G71" s="57" t="s">
        <v>15</v>
      </c>
    </row>
    <row r="72" spans="1:7" ht="14.25">
      <c r="A72" s="32">
        <v>2093413</v>
      </c>
      <c r="B72" s="33" t="s">
        <v>88</v>
      </c>
      <c r="C72" s="33" t="s">
        <v>7</v>
      </c>
      <c r="D72" s="32">
        <v>10</v>
      </c>
      <c r="E72" s="32">
        <v>1</v>
      </c>
      <c r="F72" s="33"/>
      <c r="G72" s="58" t="s">
        <v>745</v>
      </c>
    </row>
    <row r="73" spans="1:7" ht="14.25">
      <c r="A73" s="32">
        <v>21908876</v>
      </c>
      <c r="B73" s="33" t="s">
        <v>89</v>
      </c>
      <c r="C73" s="33" t="s">
        <v>7</v>
      </c>
      <c r="D73" s="32">
        <v>4</v>
      </c>
      <c r="E73" s="32">
        <v>1</v>
      </c>
      <c r="F73" s="33"/>
      <c r="G73" s="58" t="s">
        <v>745</v>
      </c>
    </row>
    <row r="74" spans="1:7" ht="14.25">
      <c r="A74" s="32">
        <v>1993970</v>
      </c>
      <c r="B74" s="33" t="s">
        <v>90</v>
      </c>
      <c r="C74" s="33" t="s">
        <v>7</v>
      </c>
      <c r="D74" s="32">
        <v>10</v>
      </c>
      <c r="E74" s="32">
        <v>2</v>
      </c>
      <c r="F74" s="33"/>
      <c r="G74" s="57" t="s">
        <v>27</v>
      </c>
    </row>
    <row r="75" spans="1:7" ht="14.25">
      <c r="A75" s="32">
        <v>4659957</v>
      </c>
      <c r="B75" s="33" t="s">
        <v>91</v>
      </c>
      <c r="C75" s="33" t="s">
        <v>7</v>
      </c>
      <c r="D75" s="32">
        <v>157</v>
      </c>
      <c r="E75" s="32">
        <v>20</v>
      </c>
      <c r="F75" s="33"/>
      <c r="G75" s="57" t="s">
        <v>8</v>
      </c>
    </row>
    <row r="76" spans="1:7" ht="14.25">
      <c r="A76" s="32">
        <v>29955827</v>
      </c>
      <c r="B76" s="33" t="s">
        <v>92</v>
      </c>
      <c r="C76" s="33" t="s">
        <v>7</v>
      </c>
      <c r="D76" s="32">
        <v>2</v>
      </c>
      <c r="E76" s="32">
        <v>1</v>
      </c>
      <c r="F76" s="33"/>
      <c r="G76" s="57" t="s">
        <v>15</v>
      </c>
    </row>
    <row r="77" spans="1:7" ht="14.25">
      <c r="A77" s="32">
        <v>63442077</v>
      </c>
      <c r="B77" s="33" t="s">
        <v>93</v>
      </c>
      <c r="C77" s="33" t="s">
        <v>7</v>
      </c>
      <c r="D77" s="32">
        <v>2</v>
      </c>
      <c r="E77" s="32">
        <v>1</v>
      </c>
      <c r="F77" s="33"/>
      <c r="G77" s="57" t="s">
        <v>15</v>
      </c>
    </row>
    <row r="78" spans="1:7" ht="14.25">
      <c r="A78" s="32">
        <v>21098227</v>
      </c>
      <c r="B78" s="33"/>
      <c r="C78" s="33" t="s">
        <v>7</v>
      </c>
      <c r="D78" s="32">
        <v>0</v>
      </c>
      <c r="E78" s="32">
        <v>0</v>
      </c>
      <c r="F78" s="33"/>
      <c r="G78" s="57" t="s">
        <v>15</v>
      </c>
    </row>
    <row r="79" spans="1:7" ht="14.25">
      <c r="A79" s="32">
        <v>58112984</v>
      </c>
      <c r="B79" s="33" t="s">
        <v>95</v>
      </c>
      <c r="C79" s="33" t="s">
        <v>7</v>
      </c>
      <c r="D79" s="32">
        <v>7</v>
      </c>
      <c r="E79" s="32">
        <v>1</v>
      </c>
      <c r="F79" s="33"/>
      <c r="G79" s="58" t="s">
        <v>745</v>
      </c>
    </row>
    <row r="80" spans="1:7" ht="14.25">
      <c r="A80" s="32">
        <v>12977378</v>
      </c>
      <c r="B80" s="33" t="s">
        <v>96</v>
      </c>
      <c r="C80" s="33" t="s">
        <v>7</v>
      </c>
      <c r="D80" s="32">
        <v>14</v>
      </c>
      <c r="E80" s="32">
        <v>1</v>
      </c>
      <c r="F80" s="33"/>
      <c r="G80" s="57" t="s">
        <v>8</v>
      </c>
    </row>
    <row r="81" spans="1:7" ht="14.25" customHeight="1">
      <c r="A81" s="32">
        <v>10664650</v>
      </c>
      <c r="B81" s="33" t="s">
        <v>97</v>
      </c>
      <c r="C81" s="33" t="s">
        <v>98</v>
      </c>
      <c r="D81" s="32">
        <v>10</v>
      </c>
      <c r="E81" s="32">
        <v>1</v>
      </c>
      <c r="F81" s="33"/>
      <c r="G81" s="57" t="s">
        <v>15</v>
      </c>
    </row>
    <row r="82" spans="1:7" ht="14.25" customHeight="1">
      <c r="A82" s="32">
        <v>6321562</v>
      </c>
      <c r="B82" s="33" t="s">
        <v>99</v>
      </c>
      <c r="C82" s="33" t="s">
        <v>98</v>
      </c>
      <c r="D82" s="32">
        <v>11</v>
      </c>
      <c r="E82" s="32">
        <v>1</v>
      </c>
      <c r="F82" s="33"/>
      <c r="G82" s="59" t="s">
        <v>15</v>
      </c>
    </row>
    <row r="83" spans="1:7" ht="14.25" customHeight="1">
      <c r="A83" s="32">
        <v>38687526</v>
      </c>
      <c r="B83" s="33" t="s">
        <v>100</v>
      </c>
      <c r="C83" s="33" t="s">
        <v>98</v>
      </c>
      <c r="D83" s="32">
        <v>5</v>
      </c>
      <c r="E83" s="32">
        <v>1</v>
      </c>
      <c r="F83" s="33"/>
      <c r="G83" s="57" t="s">
        <v>50</v>
      </c>
    </row>
    <row r="84" spans="1:7" ht="14.25" customHeight="1">
      <c r="A84" s="32">
        <v>4884610</v>
      </c>
      <c r="B84" s="33" t="s">
        <v>101</v>
      </c>
      <c r="C84" s="33" t="s">
        <v>98</v>
      </c>
      <c r="D84" s="32">
        <v>9</v>
      </c>
      <c r="E84" s="32">
        <v>1</v>
      </c>
      <c r="F84" s="33"/>
      <c r="G84" s="58" t="s">
        <v>746</v>
      </c>
    </row>
    <row r="85" spans="1:7" ht="14.25" customHeight="1">
      <c r="A85" s="32">
        <v>21278002</v>
      </c>
      <c r="B85" s="33" t="s">
        <v>102</v>
      </c>
      <c r="C85" s="33" t="s">
        <v>98</v>
      </c>
      <c r="D85" s="32">
        <v>27</v>
      </c>
      <c r="E85" s="32">
        <v>5</v>
      </c>
      <c r="F85" s="33"/>
      <c r="G85" s="57" t="s">
        <v>50</v>
      </c>
    </row>
    <row r="86" spans="1:7" ht="14.25" customHeight="1">
      <c r="A86" s="32">
        <v>21575993</v>
      </c>
      <c r="B86" s="33" t="s">
        <v>41</v>
      </c>
      <c r="C86" s="33" t="s">
        <v>98</v>
      </c>
      <c r="D86" s="32">
        <v>5</v>
      </c>
      <c r="E86" s="32">
        <v>1</v>
      </c>
      <c r="F86" s="33"/>
      <c r="G86" s="58" t="s">
        <v>745</v>
      </c>
    </row>
    <row r="87" spans="1:7" ht="14.25" customHeight="1">
      <c r="A87" s="32">
        <v>15784546</v>
      </c>
      <c r="B87" s="33" t="s">
        <v>103</v>
      </c>
      <c r="C87" s="33" t="s">
        <v>98</v>
      </c>
      <c r="D87" s="32">
        <v>5</v>
      </c>
      <c r="E87" s="32">
        <v>1</v>
      </c>
      <c r="F87" s="33"/>
      <c r="G87" s="57" t="s">
        <v>8</v>
      </c>
    </row>
    <row r="88" spans="1:7" ht="14.25" customHeight="1">
      <c r="A88" s="32">
        <v>44709068</v>
      </c>
      <c r="B88" s="33" t="s">
        <v>104</v>
      </c>
      <c r="C88" s="33" t="s">
        <v>98</v>
      </c>
      <c r="D88" s="32">
        <v>35</v>
      </c>
      <c r="E88" s="32">
        <v>8</v>
      </c>
      <c r="F88" s="33"/>
      <c r="G88" s="57" t="s">
        <v>15</v>
      </c>
    </row>
    <row r="89" spans="1:7" ht="14.25" customHeight="1">
      <c r="A89" s="32">
        <v>22015382</v>
      </c>
      <c r="B89" s="33" t="s">
        <v>105</v>
      </c>
      <c r="C89" s="33" t="s">
        <v>98</v>
      </c>
      <c r="D89" s="32">
        <v>26</v>
      </c>
      <c r="E89" s="32">
        <v>2</v>
      </c>
      <c r="F89" s="33"/>
      <c r="G89" s="57" t="s">
        <v>50</v>
      </c>
    </row>
    <row r="90" spans="1:7" ht="14.25" customHeight="1">
      <c r="A90" s="32">
        <v>14738785</v>
      </c>
      <c r="B90" s="33" t="s">
        <v>106</v>
      </c>
      <c r="C90" s="33" t="s">
        <v>98</v>
      </c>
      <c r="D90" s="32">
        <v>6</v>
      </c>
      <c r="E90" s="32">
        <v>1</v>
      </c>
      <c r="F90" s="33"/>
      <c r="G90" s="57" t="s">
        <v>8</v>
      </c>
    </row>
    <row r="91" spans="1:7" ht="14.25" customHeight="1">
      <c r="A91" s="32">
        <v>12866534</v>
      </c>
      <c r="B91" s="33" t="s">
        <v>107</v>
      </c>
      <c r="C91" s="33" t="s">
        <v>98</v>
      </c>
      <c r="D91" s="32">
        <v>7</v>
      </c>
      <c r="E91" s="32">
        <v>1</v>
      </c>
      <c r="F91" s="33"/>
      <c r="G91" s="58" t="s">
        <v>745</v>
      </c>
    </row>
    <row r="92" spans="1:7" ht="14.25" customHeight="1">
      <c r="A92" s="32">
        <v>37568805</v>
      </c>
      <c r="B92" s="33" t="s">
        <v>108</v>
      </c>
      <c r="C92" s="33" t="s">
        <v>98</v>
      </c>
      <c r="D92" s="32">
        <v>17</v>
      </c>
      <c r="E92" s="32">
        <v>1</v>
      </c>
      <c r="F92" s="33"/>
      <c r="G92" s="57" t="s">
        <v>15</v>
      </c>
    </row>
    <row r="93" spans="1:7" ht="14.25" customHeight="1">
      <c r="A93" s="32">
        <v>14292323</v>
      </c>
      <c r="B93" s="33" t="s">
        <v>109</v>
      </c>
      <c r="C93" s="33" t="s">
        <v>98</v>
      </c>
      <c r="D93" s="32">
        <v>11</v>
      </c>
      <c r="E93" s="32">
        <v>1</v>
      </c>
      <c r="F93" s="33"/>
      <c r="G93" s="57" t="s">
        <v>50</v>
      </c>
    </row>
    <row r="94" spans="1:7" ht="14.25" customHeight="1">
      <c r="A94" s="32">
        <v>6071688</v>
      </c>
      <c r="B94" s="33" t="s">
        <v>22</v>
      </c>
      <c r="C94" s="33" t="s">
        <v>98</v>
      </c>
      <c r="D94" s="32">
        <v>3</v>
      </c>
      <c r="E94" s="32">
        <v>1</v>
      </c>
      <c r="F94" s="33"/>
      <c r="G94" s="58" t="s">
        <v>745</v>
      </c>
    </row>
    <row r="95" spans="1:7" ht="14.25" customHeight="1">
      <c r="A95" s="32">
        <v>47299144</v>
      </c>
      <c r="B95" s="33" t="s">
        <v>110</v>
      </c>
      <c r="C95" s="33" t="s">
        <v>98</v>
      </c>
      <c r="D95" s="32">
        <v>5</v>
      </c>
      <c r="E95" s="32">
        <v>1</v>
      </c>
      <c r="F95" s="33"/>
      <c r="G95" s="58" t="s">
        <v>745</v>
      </c>
    </row>
    <row r="96" spans="1:7" ht="14.25" customHeight="1">
      <c r="A96" s="32">
        <v>6115626</v>
      </c>
      <c r="B96" s="33" t="s">
        <v>111</v>
      </c>
      <c r="C96" s="33" t="s">
        <v>98</v>
      </c>
      <c r="D96" s="32">
        <v>10</v>
      </c>
      <c r="E96" s="32">
        <v>1</v>
      </c>
      <c r="F96" s="33"/>
      <c r="G96" s="58" t="s">
        <v>746</v>
      </c>
    </row>
    <row r="97" spans="1:7" ht="14.25" customHeight="1">
      <c r="A97" s="32">
        <v>3222268</v>
      </c>
      <c r="B97" s="33" t="s">
        <v>112</v>
      </c>
      <c r="C97" s="33" t="s">
        <v>98</v>
      </c>
      <c r="D97" s="32">
        <v>39</v>
      </c>
      <c r="E97" s="32">
        <v>7</v>
      </c>
      <c r="F97" s="33"/>
      <c r="G97" s="58" t="s">
        <v>745</v>
      </c>
    </row>
    <row r="98" spans="1:7" ht="14.25" customHeight="1">
      <c r="A98" s="32">
        <v>1810510</v>
      </c>
      <c r="B98" s="33" t="s">
        <v>113</v>
      </c>
      <c r="C98" s="33" t="s">
        <v>98</v>
      </c>
      <c r="D98" s="32">
        <v>81</v>
      </c>
      <c r="E98" s="32">
        <v>11</v>
      </c>
      <c r="F98" s="33"/>
      <c r="G98" s="57" t="s">
        <v>50</v>
      </c>
    </row>
    <row r="99" spans="1:7" ht="14.25" customHeight="1">
      <c r="A99" s="32">
        <v>13083615</v>
      </c>
      <c r="B99" s="33" t="s">
        <v>114</v>
      </c>
      <c r="C99" s="33" t="s">
        <v>98</v>
      </c>
      <c r="D99" s="32">
        <v>3</v>
      </c>
      <c r="E99" s="32">
        <v>1</v>
      </c>
      <c r="F99" s="33"/>
      <c r="G99" s="58" t="s">
        <v>41</v>
      </c>
    </row>
    <row r="100" spans="1:7" ht="14.25" customHeight="1">
      <c r="A100" s="32">
        <v>16202132</v>
      </c>
      <c r="B100" s="33" t="s">
        <v>115</v>
      </c>
      <c r="C100" s="33" t="s">
        <v>98</v>
      </c>
      <c r="D100" s="32">
        <v>77</v>
      </c>
      <c r="E100" s="32">
        <v>14</v>
      </c>
      <c r="F100" s="33"/>
      <c r="G100" s="58" t="s">
        <v>745</v>
      </c>
    </row>
    <row r="101" spans="1:7" ht="14.25" customHeight="1">
      <c r="A101" s="32">
        <v>45813759</v>
      </c>
      <c r="B101" s="33" t="s">
        <v>116</v>
      </c>
      <c r="C101" s="33" t="s">
        <v>98</v>
      </c>
      <c r="D101" s="32">
        <v>14</v>
      </c>
      <c r="E101" s="32">
        <v>2</v>
      </c>
      <c r="F101" s="33"/>
      <c r="G101" s="57" t="s">
        <v>8</v>
      </c>
    </row>
    <row r="102" spans="1:7" ht="14.25" customHeight="1">
      <c r="A102" s="32">
        <v>60635527</v>
      </c>
      <c r="B102" s="33" t="s">
        <v>117</v>
      </c>
      <c r="C102" s="33" t="s">
        <v>98</v>
      </c>
      <c r="D102" s="32">
        <v>28</v>
      </c>
      <c r="E102" s="32">
        <v>5</v>
      </c>
      <c r="F102" s="33"/>
      <c r="G102" s="60" t="s">
        <v>58</v>
      </c>
    </row>
    <row r="103" spans="1:7" ht="14.25" customHeight="1">
      <c r="A103" s="32">
        <v>49048108</v>
      </c>
      <c r="B103" s="33" t="s">
        <v>89</v>
      </c>
      <c r="C103" s="33" t="s">
        <v>98</v>
      </c>
      <c r="D103" s="32">
        <v>4</v>
      </c>
      <c r="E103" s="32">
        <v>1</v>
      </c>
      <c r="F103" s="33"/>
      <c r="G103" s="58" t="s">
        <v>745</v>
      </c>
    </row>
    <row r="104" spans="1:7" ht="14.25" customHeight="1">
      <c r="A104" s="32">
        <v>43638561</v>
      </c>
      <c r="B104" s="33" t="s">
        <v>16</v>
      </c>
      <c r="C104" s="33" t="s">
        <v>98</v>
      </c>
      <c r="D104" s="32">
        <v>4</v>
      </c>
      <c r="E104" s="32">
        <v>1</v>
      </c>
      <c r="F104" s="33"/>
      <c r="G104" s="57" t="s">
        <v>8</v>
      </c>
    </row>
    <row r="105" spans="1:7" ht="14.25" customHeight="1">
      <c r="A105" s="32">
        <v>47424007</v>
      </c>
      <c r="B105" s="33" t="s">
        <v>118</v>
      </c>
      <c r="C105" s="33" t="s">
        <v>98</v>
      </c>
      <c r="D105" s="32">
        <v>4</v>
      </c>
      <c r="E105" s="32">
        <v>1</v>
      </c>
      <c r="F105" s="33"/>
      <c r="G105" s="57" t="s">
        <v>15</v>
      </c>
    </row>
    <row r="106" spans="1:7" ht="14.25" customHeight="1">
      <c r="A106" s="32">
        <v>36684162</v>
      </c>
      <c r="B106" s="33" t="s">
        <v>119</v>
      </c>
      <c r="C106" s="33" t="s">
        <v>98</v>
      </c>
      <c r="D106" s="32">
        <v>62</v>
      </c>
      <c r="E106" s="32">
        <v>14</v>
      </c>
      <c r="F106" s="33"/>
      <c r="G106" s="58" t="s">
        <v>745</v>
      </c>
    </row>
    <row r="107" spans="1:7" ht="14.25" customHeight="1">
      <c r="A107" s="32">
        <v>48480828</v>
      </c>
      <c r="B107" s="33" t="s">
        <v>120</v>
      </c>
      <c r="C107" s="33" t="s">
        <v>98</v>
      </c>
      <c r="D107" s="32">
        <v>4</v>
      </c>
      <c r="E107" s="32">
        <v>1</v>
      </c>
      <c r="F107" s="33"/>
      <c r="G107" s="57" t="s">
        <v>50</v>
      </c>
    </row>
    <row r="108" spans="1:7" ht="14.25" customHeight="1">
      <c r="A108" s="32">
        <v>7589228</v>
      </c>
      <c r="B108" s="33" t="s">
        <v>121</v>
      </c>
      <c r="C108" s="33" t="s">
        <v>98</v>
      </c>
      <c r="D108" s="32">
        <v>5</v>
      </c>
      <c r="E108" s="32">
        <v>1</v>
      </c>
      <c r="F108" s="33"/>
      <c r="G108" s="57" t="s">
        <v>8</v>
      </c>
    </row>
    <row r="109" spans="1:7" ht="14.25" customHeight="1">
      <c r="A109" s="32">
        <v>38580299</v>
      </c>
      <c r="B109" s="33" t="s">
        <v>122</v>
      </c>
      <c r="C109" s="33" t="s">
        <v>98</v>
      </c>
      <c r="D109" s="32">
        <v>5</v>
      </c>
      <c r="E109" s="32">
        <v>1</v>
      </c>
      <c r="F109" s="33"/>
      <c r="G109" s="57" t="s">
        <v>8</v>
      </c>
    </row>
    <row r="110" spans="1:7" ht="14.25" customHeight="1">
      <c r="A110" s="32">
        <v>51889542</v>
      </c>
      <c r="B110" s="33" t="s">
        <v>121</v>
      </c>
      <c r="C110" s="33" t="s">
        <v>98</v>
      </c>
      <c r="D110" s="32">
        <v>5</v>
      </c>
      <c r="E110" s="32">
        <v>1</v>
      </c>
      <c r="F110" s="33"/>
      <c r="G110" s="57" t="s">
        <v>8</v>
      </c>
    </row>
    <row r="111" spans="1:7" ht="14.25" customHeight="1">
      <c r="A111" s="32">
        <v>32131767</v>
      </c>
      <c r="B111" s="33" t="s">
        <v>123</v>
      </c>
      <c r="C111" s="33" t="s">
        <v>98</v>
      </c>
      <c r="D111" s="32">
        <v>7</v>
      </c>
      <c r="E111" s="32">
        <v>1</v>
      </c>
      <c r="F111" s="33"/>
      <c r="G111" s="57" t="s">
        <v>8</v>
      </c>
    </row>
    <row r="112" spans="1:7" ht="14.25" customHeight="1">
      <c r="A112" s="32">
        <v>18351943</v>
      </c>
      <c r="B112" s="33" t="s">
        <v>124</v>
      </c>
      <c r="C112" s="33" t="s">
        <v>98</v>
      </c>
      <c r="D112" s="32">
        <v>8</v>
      </c>
      <c r="E112" s="32">
        <v>1</v>
      </c>
      <c r="F112" s="33"/>
      <c r="G112" s="58" t="s">
        <v>745</v>
      </c>
    </row>
    <row r="113" spans="1:7" ht="14.25" customHeight="1">
      <c r="A113" s="32">
        <v>4720023</v>
      </c>
      <c r="B113" s="33" t="s">
        <v>125</v>
      </c>
      <c r="C113" s="33" t="s">
        <v>98</v>
      </c>
      <c r="D113" s="32">
        <v>31</v>
      </c>
      <c r="E113" s="32">
        <v>5</v>
      </c>
      <c r="F113" s="33"/>
      <c r="G113" s="58" t="s">
        <v>745</v>
      </c>
    </row>
    <row r="114" spans="1:7" ht="14.25" customHeight="1">
      <c r="A114" s="32">
        <v>45748046</v>
      </c>
      <c r="B114" s="33" t="s">
        <v>126</v>
      </c>
      <c r="C114" s="33" t="s">
        <v>98</v>
      </c>
      <c r="D114" s="32">
        <v>21</v>
      </c>
      <c r="E114" s="32">
        <v>3</v>
      </c>
      <c r="F114" s="33"/>
      <c r="G114" s="57" t="s">
        <v>32</v>
      </c>
    </row>
    <row r="115" spans="1:7" ht="14.25" customHeight="1">
      <c r="A115" s="32">
        <v>1951026</v>
      </c>
      <c r="B115" s="33" t="s">
        <v>127</v>
      </c>
      <c r="C115" s="33" t="s">
        <v>98</v>
      </c>
      <c r="D115" s="32">
        <v>2</v>
      </c>
      <c r="E115" s="32">
        <v>1</v>
      </c>
      <c r="F115" s="33"/>
      <c r="G115" s="57" t="s">
        <v>15</v>
      </c>
    </row>
    <row r="116" spans="1:7" ht="14.25" customHeight="1">
      <c r="A116" s="32">
        <v>19768061</v>
      </c>
      <c r="B116" s="33" t="s">
        <v>128</v>
      </c>
      <c r="C116" s="33" t="s">
        <v>98</v>
      </c>
      <c r="D116" s="32">
        <v>67</v>
      </c>
      <c r="E116" s="32">
        <v>4</v>
      </c>
      <c r="F116" s="33"/>
      <c r="G116" s="57" t="s">
        <v>50</v>
      </c>
    </row>
    <row r="117" spans="1:7" ht="14.25" customHeight="1">
      <c r="A117" s="32">
        <v>57804034</v>
      </c>
      <c r="B117" s="33" t="s">
        <v>129</v>
      </c>
      <c r="C117" s="33" t="s">
        <v>98</v>
      </c>
      <c r="D117" s="32">
        <v>13</v>
      </c>
      <c r="E117" s="32">
        <v>2</v>
      </c>
      <c r="F117" s="33"/>
      <c r="G117" s="57" t="s">
        <v>32</v>
      </c>
    </row>
    <row r="118" spans="1:7" ht="14.25" customHeight="1">
      <c r="A118" s="32">
        <v>54522304</v>
      </c>
      <c r="B118" s="33" t="s">
        <v>130</v>
      </c>
      <c r="C118" s="33" t="s">
        <v>98</v>
      </c>
      <c r="D118" s="32">
        <v>57</v>
      </c>
      <c r="E118" s="32">
        <v>10</v>
      </c>
      <c r="F118" s="33"/>
      <c r="G118" s="57" t="s">
        <v>50</v>
      </c>
    </row>
    <row r="119" spans="1:7" ht="14.25" customHeight="1">
      <c r="A119" s="32">
        <v>34308771</v>
      </c>
      <c r="B119" s="33" t="s">
        <v>131</v>
      </c>
      <c r="C119" s="33" t="s">
        <v>98</v>
      </c>
      <c r="D119" s="32">
        <v>17</v>
      </c>
      <c r="E119" s="32">
        <v>1</v>
      </c>
      <c r="F119" s="33"/>
      <c r="G119" s="57" t="s">
        <v>15</v>
      </c>
    </row>
    <row r="120" spans="1:7" ht="14.25" customHeight="1">
      <c r="A120" s="32">
        <v>15567033</v>
      </c>
      <c r="B120" s="33" t="s">
        <v>132</v>
      </c>
      <c r="C120" s="33" t="s">
        <v>98</v>
      </c>
      <c r="D120" s="32">
        <v>8</v>
      </c>
      <c r="E120" s="32">
        <v>1</v>
      </c>
      <c r="F120" s="33"/>
      <c r="G120" s="57" t="s">
        <v>15</v>
      </c>
    </row>
    <row r="121" spans="1:7" ht="14.25" customHeight="1">
      <c r="A121" s="32">
        <v>54992147</v>
      </c>
      <c r="B121" s="33" t="s">
        <v>133</v>
      </c>
      <c r="C121" s="33" t="s">
        <v>98</v>
      </c>
      <c r="D121" s="32">
        <v>6</v>
      </c>
      <c r="E121" s="32">
        <v>1</v>
      </c>
      <c r="F121" s="33"/>
      <c r="G121" s="57" t="s">
        <v>50</v>
      </c>
    </row>
    <row r="122" spans="1:7" ht="14.25" customHeight="1">
      <c r="A122" s="32">
        <v>57821712</v>
      </c>
      <c r="B122" s="33" t="s">
        <v>134</v>
      </c>
      <c r="C122" s="33" t="s">
        <v>98</v>
      </c>
      <c r="D122" s="32">
        <v>7</v>
      </c>
      <c r="E122" s="32">
        <v>1</v>
      </c>
      <c r="F122" s="33"/>
      <c r="G122" s="57" t="s">
        <v>8</v>
      </c>
    </row>
    <row r="123" spans="1:7" ht="14.25" customHeight="1">
      <c r="A123" s="32">
        <v>12508866</v>
      </c>
      <c r="B123" s="33" t="s">
        <v>135</v>
      </c>
      <c r="C123" s="33" t="s">
        <v>98</v>
      </c>
      <c r="D123" s="32">
        <v>9</v>
      </c>
      <c r="E123" s="32">
        <v>1</v>
      </c>
      <c r="F123" s="33"/>
      <c r="G123" s="57" t="s">
        <v>15</v>
      </c>
    </row>
    <row r="124" spans="1:7" ht="14.25" customHeight="1">
      <c r="A124" s="32">
        <v>12889198</v>
      </c>
      <c r="B124" s="33" t="s">
        <v>136</v>
      </c>
      <c r="C124" s="33" t="s">
        <v>98</v>
      </c>
      <c r="D124" s="32">
        <v>101</v>
      </c>
      <c r="E124" s="32">
        <v>17</v>
      </c>
      <c r="F124" s="33"/>
      <c r="G124" s="57" t="s">
        <v>24</v>
      </c>
    </row>
    <row r="125" spans="1:7" ht="14.25" customHeight="1">
      <c r="A125" s="32">
        <v>54539369</v>
      </c>
      <c r="B125" s="33" t="s">
        <v>137</v>
      </c>
      <c r="C125" s="33" t="s">
        <v>98</v>
      </c>
      <c r="D125" s="32">
        <v>25</v>
      </c>
      <c r="E125" s="32">
        <v>3</v>
      </c>
      <c r="F125" s="33"/>
      <c r="G125" s="57" t="s">
        <v>24</v>
      </c>
    </row>
    <row r="126" spans="1:7" ht="14.25" customHeight="1">
      <c r="A126" s="32">
        <v>35009903</v>
      </c>
      <c r="B126" s="33" t="s">
        <v>22</v>
      </c>
      <c r="C126" s="33" t="s">
        <v>98</v>
      </c>
      <c r="D126" s="32">
        <v>3</v>
      </c>
      <c r="E126" s="32">
        <v>1</v>
      </c>
      <c r="F126" s="33"/>
      <c r="G126" s="58" t="s">
        <v>745</v>
      </c>
    </row>
    <row r="127" spans="1:7" ht="14.25" customHeight="1">
      <c r="A127" s="32">
        <v>6305202</v>
      </c>
      <c r="B127" s="33" t="s">
        <v>138</v>
      </c>
      <c r="C127" s="33" t="s">
        <v>98</v>
      </c>
      <c r="D127" s="32">
        <v>4</v>
      </c>
      <c r="E127" s="32">
        <v>1</v>
      </c>
      <c r="F127" s="33"/>
      <c r="G127" s="57" t="s">
        <v>50</v>
      </c>
    </row>
    <row r="128" spans="1:7" ht="14.25" customHeight="1">
      <c r="A128" s="32">
        <v>9910556</v>
      </c>
      <c r="B128" s="33" t="s">
        <v>110</v>
      </c>
      <c r="C128" s="33" t="s">
        <v>98</v>
      </c>
      <c r="D128" s="32">
        <v>5</v>
      </c>
      <c r="E128" s="32">
        <v>1</v>
      </c>
      <c r="F128" s="33"/>
      <c r="G128" s="58" t="s">
        <v>745</v>
      </c>
    </row>
    <row r="129" spans="1:7" ht="14.25" customHeight="1">
      <c r="A129" s="32">
        <v>13299900</v>
      </c>
      <c r="B129" s="33" t="s">
        <v>139</v>
      </c>
      <c r="C129" s="33" t="s">
        <v>98</v>
      </c>
      <c r="D129" s="32">
        <v>17</v>
      </c>
      <c r="E129" s="32">
        <v>1</v>
      </c>
      <c r="F129" s="33"/>
      <c r="G129" s="57" t="s">
        <v>50</v>
      </c>
    </row>
    <row r="130" spans="1:7" ht="14.25" customHeight="1">
      <c r="A130" s="32">
        <v>57656481</v>
      </c>
      <c r="B130" s="33" t="s">
        <v>51</v>
      </c>
      <c r="C130" s="33" t="s">
        <v>98</v>
      </c>
      <c r="D130" s="32">
        <v>6</v>
      </c>
      <c r="E130" s="32">
        <v>1</v>
      </c>
      <c r="F130" s="33"/>
      <c r="G130" s="57" t="s">
        <v>8</v>
      </c>
    </row>
    <row r="131" spans="1:7" ht="14.25" customHeight="1">
      <c r="A131" s="32">
        <v>53199439</v>
      </c>
      <c r="B131" s="33" t="s">
        <v>140</v>
      </c>
      <c r="C131" s="33" t="s">
        <v>98</v>
      </c>
      <c r="D131" s="32">
        <v>20</v>
      </c>
      <c r="E131" s="32">
        <v>4</v>
      </c>
      <c r="F131" s="33"/>
      <c r="G131" s="58" t="s">
        <v>745</v>
      </c>
    </row>
    <row r="132" spans="1:7" ht="14.25" customHeight="1">
      <c r="A132" s="32">
        <v>27143382</v>
      </c>
      <c r="B132" s="33" t="s">
        <v>141</v>
      </c>
      <c r="C132" s="33" t="s">
        <v>98</v>
      </c>
      <c r="D132" s="32">
        <v>397</v>
      </c>
      <c r="E132" s="32">
        <v>61</v>
      </c>
      <c r="F132" s="33"/>
      <c r="G132" s="58" t="s">
        <v>745</v>
      </c>
    </row>
    <row r="133" spans="1:7" ht="14.25" customHeight="1">
      <c r="A133" s="32">
        <v>25590187</v>
      </c>
      <c r="B133" s="33" t="s">
        <v>142</v>
      </c>
      <c r="C133" s="33" t="s">
        <v>98</v>
      </c>
      <c r="D133" s="32">
        <v>4</v>
      </c>
      <c r="E133" s="32">
        <v>1</v>
      </c>
      <c r="F133" s="33"/>
      <c r="G133" s="57" t="s">
        <v>32</v>
      </c>
    </row>
    <row r="134" spans="1:7" ht="14.25" customHeight="1">
      <c r="A134" s="32">
        <v>38879914</v>
      </c>
      <c r="B134" s="33" t="s">
        <v>143</v>
      </c>
      <c r="C134" s="33" t="s">
        <v>98</v>
      </c>
      <c r="D134" s="32">
        <v>67</v>
      </c>
      <c r="E134" s="32">
        <v>13</v>
      </c>
      <c r="F134" s="33"/>
      <c r="G134" s="58" t="s">
        <v>745</v>
      </c>
    </row>
    <row r="135" spans="1:7" ht="14.25" customHeight="1">
      <c r="A135" s="32">
        <v>30088160</v>
      </c>
      <c r="B135" s="33" t="s">
        <v>144</v>
      </c>
      <c r="C135" s="33" t="s">
        <v>98</v>
      </c>
      <c r="D135" s="32">
        <v>38</v>
      </c>
      <c r="E135" s="32">
        <v>7</v>
      </c>
      <c r="F135" s="33"/>
      <c r="G135" s="57" t="s">
        <v>50</v>
      </c>
    </row>
    <row r="136" spans="1:7" ht="14.25" customHeight="1">
      <c r="A136" s="32">
        <v>51125498</v>
      </c>
      <c r="B136" s="33" t="s">
        <v>145</v>
      </c>
      <c r="C136" s="33" t="s">
        <v>98</v>
      </c>
      <c r="D136" s="32">
        <v>3</v>
      </c>
      <c r="E136" s="32">
        <v>1</v>
      </c>
      <c r="F136" s="33"/>
      <c r="G136" s="57" t="s">
        <v>24</v>
      </c>
    </row>
    <row r="137" spans="1:7" ht="14.25" customHeight="1">
      <c r="A137" s="32">
        <v>25475163</v>
      </c>
      <c r="B137" s="33" t="s">
        <v>146</v>
      </c>
      <c r="C137" s="33" t="s">
        <v>98</v>
      </c>
      <c r="D137" s="32">
        <v>6</v>
      </c>
      <c r="E137" s="32">
        <v>1</v>
      </c>
      <c r="F137" s="33"/>
      <c r="G137" s="58" t="s">
        <v>745</v>
      </c>
    </row>
    <row r="138" spans="1:7" ht="15.75" customHeight="1">
      <c r="A138" s="37">
        <v>34006377</v>
      </c>
      <c r="B138" s="38" t="s">
        <v>680</v>
      </c>
      <c r="C138" s="37" t="s">
        <v>98</v>
      </c>
      <c r="D138" s="37">
        <v>7</v>
      </c>
      <c r="E138" s="37">
        <v>1</v>
      </c>
      <c r="F138" s="34"/>
      <c r="G138" s="58" t="s">
        <v>24</v>
      </c>
    </row>
    <row r="139" spans="1:7" ht="15.75" customHeight="1">
      <c r="A139" s="37">
        <v>43015862</v>
      </c>
      <c r="B139" s="37" t="s">
        <v>681</v>
      </c>
      <c r="C139" s="37" t="s">
        <v>98</v>
      </c>
      <c r="D139" s="37">
        <v>8</v>
      </c>
      <c r="E139" s="37">
        <v>1</v>
      </c>
      <c r="F139" s="34"/>
      <c r="G139" s="58" t="s">
        <v>15</v>
      </c>
    </row>
    <row r="140" spans="1:7" ht="15.75" customHeight="1">
      <c r="A140" s="37">
        <v>22909445</v>
      </c>
      <c r="B140" s="37" t="s">
        <v>682</v>
      </c>
      <c r="C140" s="37" t="s">
        <v>98</v>
      </c>
      <c r="D140" s="37">
        <v>8</v>
      </c>
      <c r="E140" s="37">
        <v>1</v>
      </c>
      <c r="F140" s="34"/>
      <c r="G140" s="58" t="s">
        <v>24</v>
      </c>
    </row>
    <row r="141" spans="1:7" ht="15.75" customHeight="1">
      <c r="A141" s="37">
        <v>15251110</v>
      </c>
      <c r="B141" s="37" t="s">
        <v>683</v>
      </c>
      <c r="C141" s="37" t="s">
        <v>98</v>
      </c>
      <c r="D141" s="37">
        <v>12</v>
      </c>
      <c r="E141" s="37">
        <v>1</v>
      </c>
      <c r="F141" s="34"/>
      <c r="G141" s="58" t="s">
        <v>15</v>
      </c>
    </row>
    <row r="142" spans="1:7" ht="15.75" customHeight="1">
      <c r="A142" s="37">
        <v>46765853</v>
      </c>
      <c r="B142" s="37" t="s">
        <v>684</v>
      </c>
      <c r="C142" s="37" t="s">
        <v>98</v>
      </c>
      <c r="D142" s="37">
        <v>30</v>
      </c>
      <c r="E142" s="37">
        <v>4</v>
      </c>
      <c r="F142" s="34"/>
      <c r="G142" s="58" t="s">
        <v>50</v>
      </c>
    </row>
    <row r="143" spans="1:7" ht="15.75" customHeight="1">
      <c r="A143" s="37">
        <v>48909714</v>
      </c>
      <c r="B143" s="37" t="s">
        <v>685</v>
      </c>
      <c r="C143" s="37" t="s">
        <v>98</v>
      </c>
      <c r="D143" s="37">
        <v>3</v>
      </c>
      <c r="E143" s="37">
        <v>1</v>
      </c>
      <c r="F143" s="34"/>
      <c r="G143" s="58" t="s">
        <v>15</v>
      </c>
    </row>
    <row r="144" spans="1:7" ht="15.75" customHeight="1">
      <c r="A144" s="37">
        <v>56589325</v>
      </c>
      <c r="B144" s="37" t="s">
        <v>686</v>
      </c>
      <c r="C144" s="37" t="s">
        <v>98</v>
      </c>
      <c r="D144" s="37">
        <v>19</v>
      </c>
      <c r="E144" s="37">
        <v>1</v>
      </c>
      <c r="F144" s="34"/>
      <c r="G144" s="58" t="s">
        <v>15</v>
      </c>
    </row>
    <row r="145" spans="1:7" ht="15.75" customHeight="1">
      <c r="A145" s="37">
        <v>62254606</v>
      </c>
      <c r="B145" s="38" t="s">
        <v>713</v>
      </c>
      <c r="C145" s="37" t="s">
        <v>98</v>
      </c>
      <c r="D145" s="37">
        <v>8</v>
      </c>
      <c r="E145" s="37">
        <v>2</v>
      </c>
      <c r="F145" s="34"/>
      <c r="G145" s="58" t="s">
        <v>58</v>
      </c>
    </row>
    <row r="146" spans="1:7" ht="15.75" customHeight="1">
      <c r="A146" s="37">
        <v>35612471</v>
      </c>
      <c r="B146" s="37" t="s">
        <v>687</v>
      </c>
      <c r="C146" s="37" t="s">
        <v>98</v>
      </c>
      <c r="D146" s="37">
        <v>14</v>
      </c>
      <c r="E146" s="37">
        <v>2</v>
      </c>
      <c r="F146" s="34"/>
      <c r="G146" s="58" t="s">
        <v>15</v>
      </c>
    </row>
    <row r="147" spans="1:7" ht="15.75" customHeight="1">
      <c r="A147" s="37">
        <v>22250714</v>
      </c>
      <c r="B147" s="37" t="s">
        <v>22</v>
      </c>
      <c r="C147" s="37" t="s">
        <v>98</v>
      </c>
      <c r="D147" s="37">
        <v>3</v>
      </c>
      <c r="E147" s="37">
        <v>1</v>
      </c>
      <c r="F147" s="34"/>
      <c r="G147" s="58" t="s">
        <v>745</v>
      </c>
    </row>
    <row r="148" spans="1:7" ht="15.75" customHeight="1">
      <c r="A148" s="37">
        <v>40702560</v>
      </c>
      <c r="B148" s="37" t="s">
        <v>688</v>
      </c>
      <c r="C148" s="37" t="s">
        <v>98</v>
      </c>
      <c r="D148" s="37">
        <v>103</v>
      </c>
      <c r="E148" s="37">
        <v>17</v>
      </c>
      <c r="F148" s="34"/>
      <c r="G148" s="58" t="s">
        <v>745</v>
      </c>
    </row>
    <row r="149" spans="1:7" ht="15.75" customHeight="1">
      <c r="A149" s="37">
        <v>49188767</v>
      </c>
      <c r="B149" s="37" t="s">
        <v>689</v>
      </c>
      <c r="C149" s="37" t="s">
        <v>98</v>
      </c>
      <c r="D149" s="37">
        <v>15</v>
      </c>
      <c r="E149" s="37">
        <v>2</v>
      </c>
      <c r="F149" s="34"/>
      <c r="G149" s="58" t="s">
        <v>50</v>
      </c>
    </row>
    <row r="150" spans="1:7" ht="15.75" customHeight="1">
      <c r="A150" s="37">
        <v>57796369</v>
      </c>
      <c r="B150" s="37" t="s">
        <v>690</v>
      </c>
      <c r="C150" s="37" t="s">
        <v>98</v>
      </c>
      <c r="D150" s="37">
        <v>33</v>
      </c>
      <c r="E150" s="37">
        <v>4</v>
      </c>
      <c r="F150" s="34"/>
      <c r="G150" s="58" t="s">
        <v>50</v>
      </c>
    </row>
    <row r="151" spans="1:7" ht="15.75" customHeight="1">
      <c r="A151" s="37">
        <v>59375859</v>
      </c>
      <c r="B151" s="37" t="s">
        <v>691</v>
      </c>
      <c r="C151" s="37" t="s">
        <v>98</v>
      </c>
      <c r="D151" s="37">
        <v>18</v>
      </c>
      <c r="E151" s="37">
        <v>1</v>
      </c>
      <c r="F151" s="34"/>
      <c r="G151" s="58" t="s">
        <v>15</v>
      </c>
    </row>
    <row r="152" spans="1:7" ht="15.75" customHeight="1">
      <c r="A152" s="37">
        <v>9561252</v>
      </c>
      <c r="B152" s="39" t="s">
        <v>714</v>
      </c>
      <c r="C152" s="37" t="s">
        <v>98</v>
      </c>
      <c r="D152" s="37">
        <v>10</v>
      </c>
      <c r="E152" s="37">
        <v>2</v>
      </c>
      <c r="F152" s="34"/>
      <c r="G152" s="58" t="s">
        <v>10</v>
      </c>
    </row>
    <row r="153" spans="1:7" ht="15.75" customHeight="1">
      <c r="A153" s="37">
        <v>39834015</v>
      </c>
      <c r="B153" s="37" t="s">
        <v>692</v>
      </c>
      <c r="C153" s="37" t="s">
        <v>98</v>
      </c>
      <c r="D153" s="37">
        <v>9</v>
      </c>
      <c r="E153" s="37">
        <v>1</v>
      </c>
      <c r="F153" s="34"/>
      <c r="G153" s="61" t="str">
        <f ca="1">IFERROR(__xludf.DUMMYFUNCTION("""COMPUTED_VALUE"""),"SE terminology")</f>
        <v>SE terminology</v>
      </c>
    </row>
    <row r="154" spans="1:7" ht="15.75" customHeight="1">
      <c r="A154" s="37">
        <v>833228</v>
      </c>
      <c r="B154" s="37" t="s">
        <v>301</v>
      </c>
      <c r="C154" s="37" t="s">
        <v>98</v>
      </c>
      <c r="D154" s="37">
        <v>2</v>
      </c>
      <c r="E154" s="37">
        <v>1</v>
      </c>
      <c r="F154" s="34"/>
      <c r="G154" s="58" t="s">
        <v>745</v>
      </c>
    </row>
    <row r="155" spans="1:7" ht="15.75" customHeight="1">
      <c r="A155" s="37">
        <v>48131516</v>
      </c>
      <c r="B155" s="40" t="s">
        <v>715</v>
      </c>
      <c r="C155" s="37" t="s">
        <v>98</v>
      </c>
      <c r="D155" s="37">
        <v>13</v>
      </c>
      <c r="E155" s="37">
        <v>2</v>
      </c>
      <c r="F155" s="34"/>
      <c r="G155" s="58" t="s">
        <v>24</v>
      </c>
    </row>
    <row r="156" spans="1:7" ht="15.75" customHeight="1">
      <c r="A156" s="37">
        <v>10148555</v>
      </c>
      <c r="B156" s="37" t="s">
        <v>693</v>
      </c>
      <c r="C156" s="37" t="s">
        <v>98</v>
      </c>
      <c r="D156" s="37">
        <v>6</v>
      </c>
      <c r="E156" s="37">
        <v>1</v>
      </c>
      <c r="F156" s="34"/>
      <c r="G156" s="58" t="s">
        <v>745</v>
      </c>
    </row>
    <row r="157" spans="1:7" ht="15.75" customHeight="1">
      <c r="A157" s="37">
        <v>47702165</v>
      </c>
      <c r="B157" s="37" t="s">
        <v>334</v>
      </c>
      <c r="C157" s="37" t="s">
        <v>98</v>
      </c>
      <c r="D157" s="37">
        <v>7</v>
      </c>
      <c r="E157" s="37">
        <v>1</v>
      </c>
      <c r="F157" s="34"/>
      <c r="G157" s="58" t="s">
        <v>50</v>
      </c>
    </row>
    <row r="158" spans="1:7" ht="15.75" customHeight="1">
      <c r="A158" s="37">
        <v>43556048</v>
      </c>
      <c r="B158" s="37" t="s">
        <v>694</v>
      </c>
      <c r="C158" s="37" t="s">
        <v>98</v>
      </c>
      <c r="D158" s="37">
        <v>31</v>
      </c>
      <c r="E158" s="37">
        <v>1</v>
      </c>
      <c r="F158" s="34"/>
      <c r="G158" s="62" t="s">
        <v>24</v>
      </c>
    </row>
    <row r="159" spans="1:7" ht="15.75" customHeight="1">
      <c r="A159" s="37">
        <v>31976719</v>
      </c>
      <c r="B159" s="37" t="s">
        <v>695</v>
      </c>
      <c r="C159" s="37" t="s">
        <v>98</v>
      </c>
      <c r="D159" s="37">
        <v>6</v>
      </c>
      <c r="E159" s="37">
        <v>1</v>
      </c>
      <c r="F159" s="34"/>
      <c r="G159" s="62" t="s">
        <v>32</v>
      </c>
    </row>
    <row r="160" spans="1:7" ht="15.75" customHeight="1">
      <c r="A160" s="37">
        <v>9917268</v>
      </c>
      <c r="B160" s="37" t="s">
        <v>696</v>
      </c>
      <c r="C160" s="37" t="s">
        <v>98</v>
      </c>
      <c r="D160" s="37">
        <v>5</v>
      </c>
      <c r="E160" s="37">
        <v>1</v>
      </c>
      <c r="F160" s="34"/>
      <c r="G160" s="58" t="s">
        <v>50</v>
      </c>
    </row>
    <row r="161" spans="1:7" ht="15.75" customHeight="1">
      <c r="A161" s="37">
        <v>54900279</v>
      </c>
      <c r="B161" s="37" t="s">
        <v>697</v>
      </c>
      <c r="C161" s="37" t="s">
        <v>98</v>
      </c>
      <c r="D161" s="37">
        <v>3</v>
      </c>
      <c r="E161" s="37">
        <v>1</v>
      </c>
      <c r="F161" s="34"/>
      <c r="G161" s="58" t="s">
        <v>746</v>
      </c>
    </row>
    <row r="162" spans="1:7" ht="15.75" customHeight="1">
      <c r="A162" s="37">
        <v>29406468</v>
      </c>
      <c r="B162" s="37" t="s">
        <v>698</v>
      </c>
      <c r="C162" s="37" t="s">
        <v>98</v>
      </c>
      <c r="D162" s="37">
        <v>34</v>
      </c>
      <c r="E162" s="37">
        <v>5</v>
      </c>
      <c r="F162" s="34"/>
      <c r="G162" s="62" t="s">
        <v>24</v>
      </c>
    </row>
    <row r="163" spans="1:7" ht="15.75" customHeight="1">
      <c r="A163" s="37">
        <v>28591709</v>
      </c>
      <c r="B163" s="37" t="s">
        <v>699</v>
      </c>
      <c r="C163" s="37" t="s">
        <v>98</v>
      </c>
      <c r="D163" s="37">
        <v>38</v>
      </c>
      <c r="E163" s="37">
        <v>8</v>
      </c>
      <c r="F163" s="34"/>
      <c r="G163" s="58" t="s">
        <v>745</v>
      </c>
    </row>
    <row r="164" spans="1:7" ht="15.75" customHeight="1">
      <c r="A164" s="37">
        <v>46249511</v>
      </c>
      <c r="B164" s="37" t="s">
        <v>700</v>
      </c>
      <c r="C164" s="37" t="s">
        <v>98</v>
      </c>
      <c r="D164" s="37">
        <v>5</v>
      </c>
      <c r="E164" s="37">
        <v>1</v>
      </c>
      <c r="F164" s="34"/>
      <c r="G164" s="63" t="s">
        <v>15</v>
      </c>
    </row>
    <row r="165" spans="1:7" ht="15.75" customHeight="1">
      <c r="A165" s="37">
        <v>35411953</v>
      </c>
      <c r="B165" s="37" t="s">
        <v>701</v>
      </c>
      <c r="C165" s="37" t="s">
        <v>98</v>
      </c>
      <c r="D165" s="37">
        <v>13</v>
      </c>
      <c r="E165" s="37">
        <v>2</v>
      </c>
      <c r="F165" s="34"/>
      <c r="G165" s="63" t="s">
        <v>50</v>
      </c>
    </row>
    <row r="166" spans="1:7" ht="15.75" customHeight="1">
      <c r="A166" s="37">
        <v>25644662</v>
      </c>
      <c r="B166" s="37" t="s">
        <v>121</v>
      </c>
      <c r="C166" s="37" t="s">
        <v>98</v>
      </c>
      <c r="D166" s="37">
        <v>5</v>
      </c>
      <c r="E166" s="37">
        <v>1</v>
      </c>
      <c r="F166" s="34"/>
      <c r="G166" s="63" t="s">
        <v>8</v>
      </c>
    </row>
    <row r="167" spans="1:7" ht="15.75" customHeight="1">
      <c r="A167" s="37">
        <v>34593712</v>
      </c>
      <c r="B167" s="37" t="s">
        <v>702</v>
      </c>
      <c r="C167" s="37" t="s">
        <v>98</v>
      </c>
      <c r="D167" s="37">
        <v>18</v>
      </c>
      <c r="E167" s="37">
        <v>2</v>
      </c>
      <c r="F167" s="34"/>
      <c r="G167" s="63" t="s">
        <v>50</v>
      </c>
    </row>
    <row r="168" spans="1:7" ht="15.75" customHeight="1">
      <c r="A168" s="37">
        <v>45374864</v>
      </c>
      <c r="B168" s="37" t="s">
        <v>703</v>
      </c>
      <c r="C168" s="37" t="s">
        <v>98</v>
      </c>
      <c r="D168" s="37">
        <v>6</v>
      </c>
      <c r="E168" s="37">
        <v>1</v>
      </c>
      <c r="F168" s="34"/>
      <c r="G168" s="58" t="s">
        <v>746</v>
      </c>
    </row>
    <row r="169" spans="1:7" ht="15.75" customHeight="1">
      <c r="A169" s="37">
        <v>36104568</v>
      </c>
      <c r="B169" s="37" t="s">
        <v>704</v>
      </c>
      <c r="C169" s="37" t="s">
        <v>98</v>
      </c>
      <c r="D169" s="37">
        <v>15</v>
      </c>
      <c r="E169" s="37">
        <v>4</v>
      </c>
      <c r="F169" s="34"/>
      <c r="G169" s="63" t="s">
        <v>50</v>
      </c>
    </row>
    <row r="170" spans="1:7" ht="15.75" customHeight="1">
      <c r="A170" s="37">
        <v>28087336</v>
      </c>
      <c r="B170" s="37" t="s">
        <v>705</v>
      </c>
      <c r="C170" s="37" t="s">
        <v>98</v>
      </c>
      <c r="D170" s="37">
        <v>4</v>
      </c>
      <c r="E170" s="37">
        <v>1</v>
      </c>
      <c r="F170" s="34"/>
      <c r="G170" s="63" t="s">
        <v>50</v>
      </c>
    </row>
    <row r="171" spans="1:7" ht="15.75" customHeight="1">
      <c r="A171" s="37">
        <v>61250731</v>
      </c>
      <c r="B171" s="37" t="s">
        <v>706</v>
      </c>
      <c r="C171" s="37" t="s">
        <v>98</v>
      </c>
      <c r="D171" s="37">
        <v>13</v>
      </c>
      <c r="E171" s="37">
        <v>2</v>
      </c>
      <c r="F171" s="34"/>
      <c r="G171" s="63" t="s">
        <v>50</v>
      </c>
    </row>
    <row r="172" spans="1:7" ht="15.75" customHeight="1">
      <c r="A172" s="37">
        <v>3512515</v>
      </c>
      <c r="B172" s="37" t="s">
        <v>707</v>
      </c>
      <c r="C172" s="37" t="s">
        <v>98</v>
      </c>
      <c r="D172" s="37">
        <v>13</v>
      </c>
      <c r="E172" s="37">
        <v>1</v>
      </c>
      <c r="F172" s="34"/>
      <c r="G172" s="62" t="s">
        <v>41</v>
      </c>
    </row>
    <row r="173" spans="1:7" ht="15.75" customHeight="1">
      <c r="A173" s="37">
        <v>34283125</v>
      </c>
      <c r="B173" s="37" t="s">
        <v>708</v>
      </c>
      <c r="C173" s="37" t="s">
        <v>98</v>
      </c>
      <c r="D173" s="37">
        <v>9</v>
      </c>
      <c r="E173" s="37">
        <v>2</v>
      </c>
      <c r="F173" s="34"/>
      <c r="G173" s="63" t="s">
        <v>15</v>
      </c>
    </row>
    <row r="174" spans="1:7" ht="15.75" customHeight="1">
      <c r="A174" s="37">
        <v>22326844</v>
      </c>
      <c r="B174" s="37" t="s">
        <v>709</v>
      </c>
      <c r="C174" s="37" t="s">
        <v>98</v>
      </c>
      <c r="D174" s="37">
        <v>23</v>
      </c>
      <c r="E174" s="37">
        <v>4</v>
      </c>
      <c r="F174" s="34"/>
      <c r="G174" s="63" t="s">
        <v>8</v>
      </c>
    </row>
    <row r="175" spans="1:7" ht="15.75" customHeight="1">
      <c r="A175" s="37">
        <v>35038844</v>
      </c>
      <c r="B175" s="37" t="s">
        <v>334</v>
      </c>
      <c r="C175" s="37" t="s">
        <v>98</v>
      </c>
      <c r="D175" s="37">
        <v>7</v>
      </c>
      <c r="E175" s="37">
        <v>1</v>
      </c>
      <c r="F175" s="34"/>
      <c r="G175" s="63" t="s">
        <v>50</v>
      </c>
    </row>
    <row r="176" spans="1:7" ht="15.75" customHeight="1">
      <c r="A176" s="37">
        <v>24157504</v>
      </c>
      <c r="B176" s="37" t="s">
        <v>39</v>
      </c>
      <c r="C176" s="37" t="s">
        <v>98</v>
      </c>
      <c r="D176" s="37">
        <v>8</v>
      </c>
      <c r="E176" s="37">
        <v>1</v>
      </c>
      <c r="F176" s="34"/>
      <c r="G176" s="63" t="s">
        <v>32</v>
      </c>
    </row>
    <row r="177" spans="1:7" ht="15.75" customHeight="1">
      <c r="A177" s="37">
        <v>42116378</v>
      </c>
      <c r="B177" s="37" t="s">
        <v>710</v>
      </c>
      <c r="C177" s="37" t="s">
        <v>98</v>
      </c>
      <c r="D177" s="37">
        <v>13</v>
      </c>
      <c r="E177" s="37">
        <v>2</v>
      </c>
      <c r="F177" s="34"/>
      <c r="G177" s="63" t="s">
        <v>50</v>
      </c>
    </row>
    <row r="178" spans="1:7" ht="15.75" customHeight="1">
      <c r="A178" s="37">
        <v>56589657</v>
      </c>
      <c r="B178" s="37" t="s">
        <v>711</v>
      </c>
      <c r="C178" s="37" t="s">
        <v>98</v>
      </c>
      <c r="D178" s="37">
        <v>20</v>
      </c>
      <c r="E178" s="37">
        <v>3</v>
      </c>
      <c r="F178" s="34"/>
      <c r="G178" s="58" t="s">
        <v>745</v>
      </c>
    </row>
    <row r="179" spans="1:7" ht="15.75" customHeight="1">
      <c r="A179" s="37">
        <v>59305593</v>
      </c>
      <c r="B179" s="37" t="s">
        <v>712</v>
      </c>
      <c r="C179" s="37" t="s">
        <v>98</v>
      </c>
      <c r="D179" s="37">
        <v>23</v>
      </c>
      <c r="E179" s="37">
        <v>4</v>
      </c>
      <c r="F179" s="34"/>
      <c r="G179" s="63" t="s">
        <v>50</v>
      </c>
    </row>
    <row r="180" spans="1:7" ht="14.25">
      <c r="A180" s="41">
        <v>17200280</v>
      </c>
      <c r="B180" s="42" t="s">
        <v>187</v>
      </c>
      <c r="C180" s="42" t="s">
        <v>148</v>
      </c>
      <c r="D180" s="41">
        <v>4</v>
      </c>
      <c r="E180" s="41">
        <v>1</v>
      </c>
      <c r="F180" s="42"/>
      <c r="G180" s="58" t="s">
        <v>746</v>
      </c>
    </row>
    <row r="181" spans="1:7" ht="14.25">
      <c r="A181" s="41">
        <v>40154928</v>
      </c>
      <c r="B181" s="42" t="s">
        <v>188</v>
      </c>
      <c r="C181" s="42" t="s">
        <v>148</v>
      </c>
      <c r="D181" s="41">
        <v>7</v>
      </c>
      <c r="E181" s="41">
        <v>1</v>
      </c>
      <c r="F181" s="42"/>
      <c r="G181" s="57" t="s">
        <v>15</v>
      </c>
    </row>
    <row r="182" spans="1:7" ht="14.25">
      <c r="A182" s="41">
        <v>51843431</v>
      </c>
      <c r="B182" s="42" t="s">
        <v>189</v>
      </c>
      <c r="C182" s="42" t="s">
        <v>148</v>
      </c>
      <c r="D182" s="41">
        <v>5</v>
      </c>
      <c r="E182" s="41">
        <v>1</v>
      </c>
      <c r="F182" s="42"/>
      <c r="G182" s="58" t="s">
        <v>745</v>
      </c>
    </row>
    <row r="183" spans="1:7" ht="14.25">
      <c r="A183" s="41">
        <v>82202</v>
      </c>
      <c r="B183" s="41">
        <v>2008</v>
      </c>
      <c r="C183" s="42" t="s">
        <v>148</v>
      </c>
      <c r="D183" s="41">
        <v>4</v>
      </c>
      <c r="E183" s="41">
        <v>1</v>
      </c>
      <c r="F183" s="42"/>
      <c r="G183" s="57" t="s">
        <v>151</v>
      </c>
    </row>
    <row r="184" spans="1:7" ht="14.25">
      <c r="A184" s="41">
        <v>38708722</v>
      </c>
      <c r="B184" s="42" t="s">
        <v>190</v>
      </c>
      <c r="C184" s="42" t="s">
        <v>148</v>
      </c>
      <c r="D184" s="41">
        <v>15</v>
      </c>
      <c r="E184" s="41">
        <v>3</v>
      </c>
      <c r="F184" s="42"/>
      <c r="G184" s="58" t="s">
        <v>745</v>
      </c>
    </row>
    <row r="185" spans="1:7" ht="14.25">
      <c r="A185" s="41">
        <v>3773945</v>
      </c>
      <c r="B185" s="42" t="s">
        <v>191</v>
      </c>
      <c r="C185" s="42" t="s">
        <v>148</v>
      </c>
      <c r="D185" s="41">
        <v>3</v>
      </c>
      <c r="E185" s="41">
        <v>1</v>
      </c>
      <c r="F185" s="42"/>
      <c r="G185" s="58" t="s">
        <v>746</v>
      </c>
    </row>
    <row r="186" spans="1:7" ht="14.25">
      <c r="A186" s="41">
        <v>62279018</v>
      </c>
      <c r="B186" s="42" t="s">
        <v>192</v>
      </c>
      <c r="C186" s="42" t="s">
        <v>148</v>
      </c>
      <c r="D186" s="41">
        <v>10</v>
      </c>
      <c r="E186" s="41">
        <v>2</v>
      </c>
      <c r="F186" s="42"/>
      <c r="G186" s="58" t="s">
        <v>745</v>
      </c>
    </row>
    <row r="187" spans="1:7" ht="14.25">
      <c r="A187" s="41">
        <v>8410863</v>
      </c>
      <c r="B187" s="42" t="s">
        <v>193</v>
      </c>
      <c r="C187" s="42" t="s">
        <v>148</v>
      </c>
      <c r="D187" s="41">
        <v>8</v>
      </c>
      <c r="E187" s="41">
        <v>1</v>
      </c>
      <c r="F187" s="42"/>
      <c r="G187" s="58" t="s">
        <v>746</v>
      </c>
    </row>
    <row r="188" spans="1:7" ht="14.25">
      <c r="A188" s="41">
        <v>8707628</v>
      </c>
      <c r="B188" s="42" t="s">
        <v>22</v>
      </c>
      <c r="C188" s="42" t="s">
        <v>148</v>
      </c>
      <c r="D188" s="41">
        <v>3</v>
      </c>
      <c r="E188" s="41">
        <v>1</v>
      </c>
      <c r="F188" s="42"/>
      <c r="G188" s="58" t="s">
        <v>745</v>
      </c>
    </row>
    <row r="189" spans="1:7" ht="14.25">
      <c r="A189" s="41">
        <v>32996</v>
      </c>
      <c r="B189" s="42" t="s">
        <v>194</v>
      </c>
      <c r="C189" s="42" t="s">
        <v>148</v>
      </c>
      <c r="D189" s="41">
        <v>5</v>
      </c>
      <c r="E189" s="41">
        <v>1</v>
      </c>
      <c r="F189" s="42"/>
      <c r="G189" s="58" t="s">
        <v>746</v>
      </c>
    </row>
    <row r="190" spans="1:7" ht="14.25">
      <c r="A190" s="41">
        <v>6341445</v>
      </c>
      <c r="B190" s="42" t="s">
        <v>195</v>
      </c>
      <c r="C190" s="42" t="s">
        <v>148</v>
      </c>
      <c r="D190" s="41">
        <v>6</v>
      </c>
      <c r="E190" s="41">
        <v>1</v>
      </c>
      <c r="F190" s="42"/>
      <c r="G190" s="58" t="s">
        <v>746</v>
      </c>
    </row>
    <row r="191" spans="1:7" ht="14.25">
      <c r="A191" s="41">
        <v>47874151</v>
      </c>
      <c r="B191" s="42" t="s">
        <v>196</v>
      </c>
      <c r="C191" s="42" t="s">
        <v>148</v>
      </c>
      <c r="D191" s="41">
        <v>7</v>
      </c>
      <c r="E191" s="41">
        <v>1</v>
      </c>
      <c r="F191" s="42"/>
      <c r="G191" s="57" t="s">
        <v>32</v>
      </c>
    </row>
    <row r="192" spans="1:7" ht="14.25">
      <c r="A192" s="41">
        <v>13442889</v>
      </c>
      <c r="B192" s="42" t="s">
        <v>191</v>
      </c>
      <c r="C192" s="42" t="s">
        <v>148</v>
      </c>
      <c r="D192" s="41">
        <v>3</v>
      </c>
      <c r="E192" s="41">
        <v>1</v>
      </c>
      <c r="F192" s="42"/>
      <c r="G192" s="58" t="s">
        <v>746</v>
      </c>
    </row>
    <row r="193" spans="1:7" ht="14.25">
      <c r="A193" s="41">
        <v>31228943</v>
      </c>
      <c r="B193" s="42" t="s">
        <v>197</v>
      </c>
      <c r="C193" s="42" t="s">
        <v>148</v>
      </c>
      <c r="D193" s="41">
        <v>108</v>
      </c>
      <c r="E193" s="41">
        <v>17</v>
      </c>
      <c r="F193" s="42"/>
      <c r="G193" s="57" t="s">
        <v>24</v>
      </c>
    </row>
    <row r="194" spans="1:7" ht="14.25">
      <c r="A194" s="41">
        <v>54684832</v>
      </c>
      <c r="B194" s="42" t="s">
        <v>198</v>
      </c>
      <c r="C194" s="42" t="s">
        <v>148</v>
      </c>
      <c r="D194" s="41">
        <v>16</v>
      </c>
      <c r="E194" s="41">
        <v>3</v>
      </c>
      <c r="F194" s="42"/>
      <c r="G194" s="58" t="s">
        <v>745</v>
      </c>
    </row>
    <row r="195" spans="1:7" ht="14.25">
      <c r="A195" s="41">
        <v>20149416</v>
      </c>
      <c r="B195" s="42" t="s">
        <v>199</v>
      </c>
      <c r="C195" s="42" t="s">
        <v>148</v>
      </c>
      <c r="D195" s="41">
        <v>14</v>
      </c>
      <c r="E195" s="41">
        <v>4</v>
      </c>
      <c r="F195" s="42"/>
      <c r="G195" s="58" t="s">
        <v>745</v>
      </c>
    </row>
    <row r="196" spans="1:7" ht="14.25">
      <c r="A196" s="41">
        <v>36310031</v>
      </c>
      <c r="B196" s="42" t="s">
        <v>200</v>
      </c>
      <c r="C196" s="42" t="s">
        <v>148</v>
      </c>
      <c r="D196" s="41">
        <v>14</v>
      </c>
      <c r="E196" s="41">
        <v>1</v>
      </c>
      <c r="F196" s="42"/>
      <c r="G196" s="57" t="s">
        <v>15</v>
      </c>
    </row>
    <row r="197" spans="1:7" ht="14.25">
      <c r="A197" s="41">
        <v>32638807</v>
      </c>
      <c r="B197" s="42" t="s">
        <v>189</v>
      </c>
      <c r="C197" s="42" t="s">
        <v>148</v>
      </c>
      <c r="D197" s="41">
        <v>5</v>
      </c>
      <c r="E197" s="41">
        <v>1</v>
      </c>
      <c r="F197" s="42"/>
      <c r="G197" s="58" t="s">
        <v>745</v>
      </c>
    </row>
    <row r="198" spans="1:7" ht="14.25">
      <c r="A198" s="41">
        <v>22325501</v>
      </c>
      <c r="B198" s="42" t="s">
        <v>201</v>
      </c>
      <c r="C198" s="42" t="s">
        <v>148</v>
      </c>
      <c r="D198" s="41">
        <v>4</v>
      </c>
      <c r="E198" s="41">
        <v>1</v>
      </c>
      <c r="F198" s="42"/>
      <c r="G198" s="57" t="s">
        <v>32</v>
      </c>
    </row>
    <row r="199" spans="1:7" ht="14.25">
      <c r="A199" s="41">
        <v>66386040</v>
      </c>
      <c r="B199" s="42" t="s">
        <v>202</v>
      </c>
      <c r="C199" s="42" t="s">
        <v>148</v>
      </c>
      <c r="D199" s="41">
        <v>4</v>
      </c>
      <c r="E199" s="41">
        <v>1</v>
      </c>
      <c r="F199" s="42"/>
      <c r="G199" s="57" t="s">
        <v>41</v>
      </c>
    </row>
    <row r="200" spans="1:7" ht="14.25">
      <c r="A200" s="41">
        <v>847889</v>
      </c>
      <c r="B200" s="42" t="s">
        <v>189</v>
      </c>
      <c r="C200" s="42" t="s">
        <v>148</v>
      </c>
      <c r="D200" s="41">
        <v>5</v>
      </c>
      <c r="E200" s="41">
        <v>1</v>
      </c>
      <c r="F200" s="42"/>
      <c r="G200" s="58" t="s">
        <v>745</v>
      </c>
    </row>
    <row r="201" spans="1:7" ht="14.25">
      <c r="A201" s="41">
        <v>63599754</v>
      </c>
      <c r="B201" s="42" t="s">
        <v>203</v>
      </c>
      <c r="C201" s="42" t="s">
        <v>148</v>
      </c>
      <c r="D201" s="41">
        <v>4</v>
      </c>
      <c r="E201" s="41">
        <v>1</v>
      </c>
      <c r="F201" s="42"/>
      <c r="G201" s="57" t="s">
        <v>32</v>
      </c>
    </row>
    <row r="202" spans="1:7" ht="14.25">
      <c r="A202" s="41">
        <v>54466105</v>
      </c>
      <c r="B202" s="42" t="s">
        <v>204</v>
      </c>
      <c r="C202" s="42" t="s">
        <v>148</v>
      </c>
      <c r="D202" s="41">
        <v>5</v>
      </c>
      <c r="E202" s="41">
        <v>1</v>
      </c>
      <c r="F202" s="42"/>
      <c r="G202" s="57" t="s">
        <v>15</v>
      </c>
    </row>
    <row r="203" spans="1:7" ht="14.25">
      <c r="A203" s="41">
        <v>5684068</v>
      </c>
      <c r="B203" s="42" t="s">
        <v>205</v>
      </c>
      <c r="C203" s="42" t="s">
        <v>148</v>
      </c>
      <c r="D203" s="41">
        <v>4</v>
      </c>
      <c r="E203" s="41">
        <v>1</v>
      </c>
      <c r="F203" s="42"/>
      <c r="G203" s="58" t="s">
        <v>746</v>
      </c>
    </row>
    <row r="204" spans="1:7" ht="14.25">
      <c r="A204" s="41">
        <v>61460047</v>
      </c>
      <c r="B204" s="42" t="s">
        <v>22</v>
      </c>
      <c r="C204" s="42" t="s">
        <v>148</v>
      </c>
      <c r="D204" s="41">
        <v>3</v>
      </c>
      <c r="E204" s="41">
        <v>1</v>
      </c>
      <c r="F204" s="42"/>
      <c r="G204" s="58" t="s">
        <v>745</v>
      </c>
    </row>
    <row r="205" spans="1:7" ht="14.25">
      <c r="A205" s="41">
        <v>20022164</v>
      </c>
      <c r="B205" s="42" t="s">
        <v>206</v>
      </c>
      <c r="C205" s="42" t="s">
        <v>148</v>
      </c>
      <c r="D205" s="41">
        <v>30</v>
      </c>
      <c r="E205" s="41">
        <v>3</v>
      </c>
      <c r="F205" s="42"/>
      <c r="G205" s="57" t="s">
        <v>32</v>
      </c>
    </row>
    <row r="206" spans="1:7" ht="14.25">
      <c r="A206" s="41">
        <v>27778810</v>
      </c>
      <c r="B206" s="42" t="s">
        <v>207</v>
      </c>
      <c r="C206" s="42" t="s">
        <v>148</v>
      </c>
      <c r="D206" s="41">
        <v>20</v>
      </c>
      <c r="E206" s="41">
        <v>3</v>
      </c>
      <c r="F206" s="42"/>
      <c r="G206" s="60" t="s">
        <v>58</v>
      </c>
    </row>
    <row r="207" spans="1:7" ht="14.25">
      <c r="A207" s="41">
        <v>54073847</v>
      </c>
      <c r="B207" s="42" t="s">
        <v>208</v>
      </c>
      <c r="C207" s="42" t="s">
        <v>148</v>
      </c>
      <c r="D207" s="41">
        <v>46</v>
      </c>
      <c r="E207" s="41">
        <v>8</v>
      </c>
      <c r="F207" s="42"/>
      <c r="G207" s="57" t="s">
        <v>24</v>
      </c>
    </row>
    <row r="208" spans="1:7" ht="14.25">
      <c r="A208" s="41" t="s">
        <v>209</v>
      </c>
      <c r="B208" s="42" t="s">
        <v>210</v>
      </c>
      <c r="C208" s="42" t="s">
        <v>148</v>
      </c>
      <c r="D208" s="41">
        <v>5</v>
      </c>
      <c r="E208" s="41">
        <v>1</v>
      </c>
      <c r="F208" s="42"/>
      <c r="G208" s="57" t="s">
        <v>15</v>
      </c>
    </row>
    <row r="209" spans="1:7" ht="14.25">
      <c r="A209" s="41">
        <v>42952247</v>
      </c>
      <c r="B209" s="42" t="s">
        <v>211</v>
      </c>
      <c r="C209" s="42" t="s">
        <v>148</v>
      </c>
      <c r="D209" s="41">
        <v>21</v>
      </c>
      <c r="E209" s="41">
        <v>1</v>
      </c>
      <c r="F209" s="42"/>
      <c r="G209" s="57" t="s">
        <v>15</v>
      </c>
    </row>
    <row r="210" spans="1:7" ht="14.25">
      <c r="A210" s="41">
        <v>14361734</v>
      </c>
      <c r="B210" s="42" t="s">
        <v>212</v>
      </c>
      <c r="C210" s="42" t="s">
        <v>148</v>
      </c>
      <c r="D210" s="41">
        <v>7</v>
      </c>
      <c r="E210" s="41">
        <v>1</v>
      </c>
      <c r="F210" s="42"/>
      <c r="G210" s="57" t="s">
        <v>41</v>
      </c>
    </row>
    <row r="211" spans="1:7" ht="14.25">
      <c r="A211" s="41">
        <v>34108836</v>
      </c>
      <c r="B211" s="42" t="s">
        <v>213</v>
      </c>
      <c r="C211" s="42" t="s">
        <v>214</v>
      </c>
      <c r="D211" s="41">
        <v>56</v>
      </c>
      <c r="E211" s="41">
        <v>4</v>
      </c>
      <c r="F211" s="42"/>
      <c r="G211" s="57" t="s">
        <v>32</v>
      </c>
    </row>
    <row r="212" spans="1:7" ht="14.25">
      <c r="A212" s="41">
        <v>31488425</v>
      </c>
      <c r="B212" s="42" t="s">
        <v>215</v>
      </c>
      <c r="C212" s="42" t="s">
        <v>160</v>
      </c>
      <c r="D212" s="41">
        <v>1</v>
      </c>
      <c r="E212" s="41">
        <v>1</v>
      </c>
      <c r="F212" s="42"/>
      <c r="G212" s="57" t="s">
        <v>15</v>
      </c>
    </row>
    <row r="213" spans="1:7" ht="14.25">
      <c r="A213" s="41">
        <v>14188849</v>
      </c>
      <c r="B213" s="42" t="s">
        <v>216</v>
      </c>
      <c r="C213" s="42" t="s">
        <v>160</v>
      </c>
      <c r="D213" s="41">
        <v>17</v>
      </c>
      <c r="E213" s="41">
        <v>1</v>
      </c>
      <c r="F213" s="42"/>
      <c r="G213" s="59" t="s">
        <v>15</v>
      </c>
    </row>
    <row r="214" spans="1:7" ht="14.25">
      <c r="A214" s="41">
        <v>4805944</v>
      </c>
      <c r="B214" s="42" t="s">
        <v>217</v>
      </c>
      <c r="C214" s="42" t="s">
        <v>160</v>
      </c>
      <c r="D214" s="41">
        <v>6</v>
      </c>
      <c r="E214" s="41">
        <v>1</v>
      </c>
      <c r="F214" s="42"/>
      <c r="G214" s="57" t="s">
        <v>24</v>
      </c>
    </row>
    <row r="215" spans="1:7" ht="14.25">
      <c r="A215" s="41">
        <v>114926</v>
      </c>
      <c r="B215" s="42" t="s">
        <v>218</v>
      </c>
      <c r="C215" s="42" t="s">
        <v>160</v>
      </c>
      <c r="D215" s="41">
        <v>20</v>
      </c>
      <c r="E215" s="41">
        <v>3</v>
      </c>
      <c r="F215" s="42"/>
      <c r="G215" s="57" t="s">
        <v>24</v>
      </c>
    </row>
    <row r="216" spans="1:7" ht="14.25">
      <c r="A216" s="41">
        <v>34966700</v>
      </c>
      <c r="B216" s="42" t="s">
        <v>75</v>
      </c>
      <c r="C216" s="42" t="s">
        <v>160</v>
      </c>
      <c r="D216" s="41">
        <v>1</v>
      </c>
      <c r="E216" s="41">
        <v>1</v>
      </c>
      <c r="F216" s="42"/>
      <c r="G216" s="57" t="s">
        <v>15</v>
      </c>
    </row>
    <row r="217" spans="1:7" ht="14.25">
      <c r="A217" s="41">
        <v>14613261</v>
      </c>
      <c r="B217" s="42" t="s">
        <v>219</v>
      </c>
      <c r="C217" s="42" t="s">
        <v>160</v>
      </c>
      <c r="D217" s="41">
        <v>9</v>
      </c>
      <c r="E217" s="41">
        <v>1</v>
      </c>
      <c r="F217" s="42"/>
      <c r="G217" s="57" t="s">
        <v>15</v>
      </c>
    </row>
    <row r="218" spans="1:7" ht="14.25">
      <c r="A218" s="41">
        <v>28312590</v>
      </c>
      <c r="B218" s="42" t="s">
        <v>220</v>
      </c>
      <c r="C218" s="42" t="s">
        <v>160</v>
      </c>
      <c r="D218" s="41">
        <v>7</v>
      </c>
      <c r="E218" s="41">
        <v>1</v>
      </c>
      <c r="F218" s="42"/>
      <c r="G218" s="57" t="s">
        <v>32</v>
      </c>
    </row>
    <row r="219" spans="1:7" ht="14.25">
      <c r="A219" s="41">
        <v>3290324</v>
      </c>
      <c r="B219" s="42" t="s">
        <v>221</v>
      </c>
      <c r="C219" s="42" t="s">
        <v>160</v>
      </c>
      <c r="D219" s="41">
        <v>1</v>
      </c>
      <c r="E219" s="41">
        <v>1</v>
      </c>
      <c r="F219" s="42"/>
      <c r="G219" s="57" t="s">
        <v>15</v>
      </c>
    </row>
    <row r="220" spans="1:7" ht="14.25">
      <c r="A220" s="41">
        <v>6448679</v>
      </c>
      <c r="B220" s="42" t="s">
        <v>222</v>
      </c>
      <c r="C220" s="42" t="s">
        <v>160</v>
      </c>
      <c r="D220" s="41">
        <v>3</v>
      </c>
      <c r="E220" s="41">
        <v>1</v>
      </c>
      <c r="F220" s="42"/>
      <c r="G220" s="57" t="s">
        <v>15</v>
      </c>
    </row>
    <row r="221" spans="1:7" ht="14.25">
      <c r="A221" s="41">
        <v>36139616</v>
      </c>
      <c r="B221" s="42" t="s">
        <v>223</v>
      </c>
      <c r="C221" s="42" t="s">
        <v>160</v>
      </c>
      <c r="D221" s="41">
        <v>11</v>
      </c>
      <c r="E221" s="41">
        <v>1</v>
      </c>
      <c r="F221" s="42"/>
      <c r="G221" s="57" t="s">
        <v>15</v>
      </c>
    </row>
    <row r="222" spans="1:7" ht="14.25">
      <c r="A222" s="41">
        <v>16345308</v>
      </c>
      <c r="B222" s="42" t="s">
        <v>224</v>
      </c>
      <c r="C222" s="42" t="s">
        <v>160</v>
      </c>
      <c r="D222" s="41">
        <v>17</v>
      </c>
      <c r="E222" s="41">
        <v>5</v>
      </c>
      <c r="F222" s="42"/>
      <c r="G222" s="57" t="s">
        <v>15</v>
      </c>
    </row>
    <row r="223" spans="1:7" ht="14.25">
      <c r="A223" s="41">
        <v>21813343</v>
      </c>
      <c r="B223" s="42" t="s">
        <v>225</v>
      </c>
      <c r="C223" s="42" t="s">
        <v>160</v>
      </c>
      <c r="D223" s="41">
        <v>147</v>
      </c>
      <c r="E223" s="41">
        <v>8</v>
      </c>
      <c r="F223" s="42"/>
      <c r="G223" s="57" t="s">
        <v>24</v>
      </c>
    </row>
    <row r="224" spans="1:7" ht="14.25">
      <c r="A224" s="41">
        <v>17297708</v>
      </c>
      <c r="B224" s="42" t="s">
        <v>226</v>
      </c>
      <c r="C224" s="42" t="s">
        <v>160</v>
      </c>
      <c r="D224" s="41">
        <v>15</v>
      </c>
      <c r="E224" s="41">
        <v>1</v>
      </c>
      <c r="F224" s="42"/>
      <c r="G224" s="57" t="s">
        <v>15</v>
      </c>
    </row>
    <row r="225" spans="1:7" ht="14.25">
      <c r="A225" s="41">
        <v>3163787</v>
      </c>
      <c r="B225" s="42" t="s">
        <v>227</v>
      </c>
      <c r="C225" s="42" t="s">
        <v>160</v>
      </c>
      <c r="D225" s="41">
        <v>3</v>
      </c>
      <c r="E225" s="41">
        <v>1</v>
      </c>
      <c r="F225" s="42"/>
      <c r="G225" s="57" t="s">
        <v>41</v>
      </c>
    </row>
    <row r="226" spans="1:7" ht="14.25">
      <c r="A226" s="41">
        <v>36078663</v>
      </c>
      <c r="B226" s="42" t="s">
        <v>228</v>
      </c>
      <c r="C226" s="42" t="s">
        <v>160</v>
      </c>
      <c r="D226" s="41">
        <v>1</v>
      </c>
      <c r="E226" s="41">
        <v>1</v>
      </c>
      <c r="F226" s="42"/>
      <c r="G226" s="57" t="s">
        <v>10</v>
      </c>
    </row>
    <row r="227" spans="1:7" ht="14.25">
      <c r="A227" s="41">
        <v>5138823</v>
      </c>
      <c r="B227" s="42" t="s">
        <v>229</v>
      </c>
      <c r="C227" s="42" t="s">
        <v>160</v>
      </c>
      <c r="D227" s="41">
        <v>3</v>
      </c>
      <c r="E227" s="41">
        <v>1</v>
      </c>
      <c r="F227" s="42"/>
      <c r="G227" s="58" t="s">
        <v>745</v>
      </c>
    </row>
    <row r="228" spans="1:7" ht="14.25">
      <c r="A228" s="41">
        <v>13974284</v>
      </c>
      <c r="B228" s="42" t="s">
        <v>230</v>
      </c>
      <c r="C228" s="42" t="s">
        <v>160</v>
      </c>
      <c r="D228" s="41">
        <v>10</v>
      </c>
      <c r="E228" s="41">
        <v>1</v>
      </c>
      <c r="F228" s="42"/>
      <c r="G228" s="57" t="s">
        <v>15</v>
      </c>
    </row>
    <row r="229" spans="1:7" ht="14.25">
      <c r="A229" s="41">
        <v>34734897</v>
      </c>
      <c r="B229" s="42" t="s">
        <v>231</v>
      </c>
      <c r="C229" s="42" t="s">
        <v>160</v>
      </c>
      <c r="D229" s="41">
        <v>16</v>
      </c>
      <c r="E229" s="41">
        <v>1</v>
      </c>
      <c r="F229" s="42"/>
      <c r="G229" s="59" t="s">
        <v>15</v>
      </c>
    </row>
    <row r="230" spans="1:7" ht="14.25">
      <c r="A230" s="41">
        <v>13233072</v>
      </c>
      <c r="B230" s="42" t="s">
        <v>232</v>
      </c>
      <c r="C230" s="42" t="s">
        <v>160</v>
      </c>
      <c r="D230" s="41">
        <v>42</v>
      </c>
      <c r="E230" s="41">
        <v>1</v>
      </c>
      <c r="F230" s="42"/>
      <c r="G230" s="57" t="s">
        <v>15</v>
      </c>
    </row>
    <row r="231" spans="1:7" ht="14.25">
      <c r="A231" s="41">
        <v>28805405</v>
      </c>
      <c r="B231" s="42" t="s">
        <v>233</v>
      </c>
      <c r="C231" s="42" t="s">
        <v>160</v>
      </c>
      <c r="D231" s="41">
        <v>43</v>
      </c>
      <c r="E231" s="41">
        <v>4</v>
      </c>
      <c r="F231" s="42"/>
      <c r="G231" s="57" t="s">
        <v>15</v>
      </c>
    </row>
    <row r="232" spans="1:7" ht="14.25">
      <c r="A232" s="41">
        <v>21258021</v>
      </c>
      <c r="B232" s="42" t="s">
        <v>234</v>
      </c>
      <c r="C232" s="42" t="s">
        <v>160</v>
      </c>
      <c r="D232" s="41">
        <v>20</v>
      </c>
      <c r="E232" s="41">
        <v>3</v>
      </c>
      <c r="F232" s="42"/>
      <c r="G232" s="57" t="s">
        <v>15</v>
      </c>
    </row>
    <row r="233" spans="1:7" ht="14.25">
      <c r="A233" s="41">
        <v>28743988</v>
      </c>
      <c r="B233" s="42" t="s">
        <v>235</v>
      </c>
      <c r="C233" s="42" t="s">
        <v>160</v>
      </c>
      <c r="D233" s="41">
        <v>17</v>
      </c>
      <c r="E233" s="41">
        <v>3</v>
      </c>
      <c r="F233" s="42"/>
      <c r="G233" s="57" t="s">
        <v>15</v>
      </c>
    </row>
    <row r="234" spans="1:7" ht="14.25">
      <c r="A234" s="41">
        <v>34571947</v>
      </c>
      <c r="B234" s="42" t="s">
        <v>236</v>
      </c>
      <c r="C234" s="42" t="s">
        <v>160</v>
      </c>
      <c r="D234" s="41">
        <v>22</v>
      </c>
      <c r="E234" s="41">
        <v>4</v>
      </c>
      <c r="F234" s="42"/>
      <c r="G234" s="58" t="s">
        <v>745</v>
      </c>
    </row>
    <row r="235" spans="1:7" ht="14.25">
      <c r="A235" s="41">
        <v>62941730</v>
      </c>
      <c r="B235" s="42" t="s">
        <v>237</v>
      </c>
      <c r="C235" s="42" t="s">
        <v>160</v>
      </c>
      <c r="D235" s="41">
        <v>11</v>
      </c>
      <c r="E235" s="41">
        <v>1</v>
      </c>
      <c r="F235" s="42"/>
      <c r="G235" s="57" t="s">
        <v>15</v>
      </c>
    </row>
    <row r="236" spans="1:7" ht="14.25">
      <c r="A236" s="41">
        <v>65518880</v>
      </c>
      <c r="B236" s="42" t="s">
        <v>238</v>
      </c>
      <c r="C236" s="42" t="s">
        <v>160</v>
      </c>
      <c r="D236" s="41">
        <v>8</v>
      </c>
      <c r="E236" s="41">
        <v>1</v>
      </c>
      <c r="F236" s="42"/>
      <c r="G236" s="57" t="s">
        <v>15</v>
      </c>
    </row>
    <row r="237" spans="1:7" ht="14.25">
      <c r="A237" s="41">
        <v>4742561</v>
      </c>
      <c r="B237" s="42" t="s">
        <v>217</v>
      </c>
      <c r="C237" s="42" t="s">
        <v>160</v>
      </c>
      <c r="D237" s="41">
        <v>6</v>
      </c>
      <c r="E237" s="41">
        <v>1</v>
      </c>
      <c r="F237" s="42"/>
      <c r="G237" s="57" t="s">
        <v>24</v>
      </c>
    </row>
    <row r="238" spans="1:7" ht="14.25">
      <c r="A238" s="41">
        <v>49582577</v>
      </c>
      <c r="B238" s="42" t="s">
        <v>239</v>
      </c>
      <c r="C238" s="42" t="s">
        <v>160</v>
      </c>
      <c r="D238" s="41">
        <v>32</v>
      </c>
      <c r="E238" s="41">
        <v>5</v>
      </c>
      <c r="F238" s="42"/>
      <c r="G238" s="58" t="s">
        <v>745</v>
      </c>
    </row>
    <row r="239" spans="1:7" ht="14.25">
      <c r="A239" s="41">
        <v>3051342</v>
      </c>
      <c r="B239" s="42" t="s">
        <v>240</v>
      </c>
      <c r="C239" s="42" t="s">
        <v>160</v>
      </c>
      <c r="D239" s="41">
        <v>36</v>
      </c>
      <c r="E239" s="41">
        <v>6</v>
      </c>
      <c r="F239" s="42"/>
      <c r="G239" s="58" t="s">
        <v>745</v>
      </c>
    </row>
    <row r="240" spans="1:7" ht="14.25">
      <c r="A240" s="41">
        <v>33878331</v>
      </c>
      <c r="B240" s="42" t="s">
        <v>241</v>
      </c>
      <c r="C240" s="42" t="s">
        <v>160</v>
      </c>
      <c r="D240" s="41">
        <v>9</v>
      </c>
      <c r="E240" s="41">
        <v>1</v>
      </c>
      <c r="F240" s="42"/>
      <c r="G240" s="57" t="s">
        <v>24</v>
      </c>
    </row>
    <row r="241" spans="1:7" ht="14.25">
      <c r="A241" s="41">
        <v>3631629</v>
      </c>
      <c r="B241" s="42" t="s">
        <v>215</v>
      </c>
      <c r="C241" s="42" t="s">
        <v>160</v>
      </c>
      <c r="D241" s="41">
        <v>1</v>
      </c>
      <c r="E241" s="41">
        <v>1</v>
      </c>
      <c r="F241" s="42"/>
      <c r="G241" s="57" t="s">
        <v>15</v>
      </c>
    </row>
    <row r="242" spans="1:7" ht="14.25">
      <c r="A242" s="41">
        <v>14740610</v>
      </c>
      <c r="B242" s="42" t="s">
        <v>215</v>
      </c>
      <c r="C242" s="42" t="s">
        <v>160</v>
      </c>
      <c r="D242" s="41">
        <v>1</v>
      </c>
      <c r="E242" s="41">
        <v>1</v>
      </c>
      <c r="F242" s="42"/>
      <c r="G242" s="57" t="s">
        <v>15</v>
      </c>
    </row>
    <row r="243" spans="1:7" ht="14.25">
      <c r="A243" s="41">
        <v>29725188</v>
      </c>
      <c r="B243" s="42" t="s">
        <v>242</v>
      </c>
      <c r="C243" s="42" t="s">
        <v>160</v>
      </c>
      <c r="D243" s="41">
        <v>1</v>
      </c>
      <c r="E243" s="41">
        <v>1</v>
      </c>
      <c r="F243" s="42"/>
      <c r="G243" s="57" t="s">
        <v>15</v>
      </c>
    </row>
    <row r="244" spans="1:7" ht="14.25">
      <c r="A244" s="41">
        <v>20726854</v>
      </c>
      <c r="B244" s="42" t="s">
        <v>243</v>
      </c>
      <c r="C244" s="42" t="s">
        <v>160</v>
      </c>
      <c r="D244" s="41">
        <v>8</v>
      </c>
      <c r="E244" s="41">
        <v>1</v>
      </c>
      <c r="F244" s="42"/>
      <c r="G244" s="57" t="s">
        <v>15</v>
      </c>
    </row>
    <row r="245" spans="1:7" ht="14.25">
      <c r="A245" s="41">
        <v>8627080</v>
      </c>
      <c r="B245" s="42" t="s">
        <v>244</v>
      </c>
      <c r="C245" s="42" t="s">
        <v>160</v>
      </c>
      <c r="D245" s="41">
        <v>5</v>
      </c>
      <c r="E245" s="41">
        <v>1</v>
      </c>
      <c r="F245" s="42"/>
      <c r="G245" s="57" t="s">
        <v>27</v>
      </c>
    </row>
    <row r="246" spans="1:7" ht="14.25">
      <c r="A246" s="41">
        <v>18521574</v>
      </c>
      <c r="B246" s="42" t="s">
        <v>22</v>
      </c>
      <c r="C246" s="42" t="s">
        <v>160</v>
      </c>
      <c r="D246" s="41">
        <v>3</v>
      </c>
      <c r="E246" s="41">
        <v>1</v>
      </c>
      <c r="F246" s="42"/>
      <c r="G246" s="58" t="s">
        <v>745</v>
      </c>
    </row>
    <row r="247" spans="1:7" ht="14.25">
      <c r="A247" s="41">
        <v>33903221</v>
      </c>
      <c r="B247" s="42" t="s">
        <v>245</v>
      </c>
      <c r="C247" s="42" t="s">
        <v>160</v>
      </c>
      <c r="D247" s="41">
        <v>11</v>
      </c>
      <c r="E247" s="41">
        <v>2</v>
      </c>
      <c r="F247" s="42"/>
      <c r="G247" s="57" t="s">
        <v>41</v>
      </c>
    </row>
    <row r="248" spans="1:7" ht="14.25">
      <c r="A248" s="41">
        <v>730662</v>
      </c>
      <c r="B248" s="42" t="s">
        <v>22</v>
      </c>
      <c r="C248" s="42" t="s">
        <v>160</v>
      </c>
      <c r="D248" s="41">
        <v>3</v>
      </c>
      <c r="E248" s="41">
        <v>1</v>
      </c>
      <c r="F248" s="42"/>
      <c r="G248" s="58" t="s">
        <v>745</v>
      </c>
    </row>
    <row r="249" spans="1:7" ht="14.25">
      <c r="A249" s="41">
        <v>8166480</v>
      </c>
      <c r="B249" s="42" t="s">
        <v>246</v>
      </c>
      <c r="C249" s="42" t="s">
        <v>160</v>
      </c>
      <c r="D249" s="41">
        <v>21</v>
      </c>
      <c r="E249" s="41">
        <v>1</v>
      </c>
      <c r="F249" s="42"/>
      <c r="G249" s="57" t="s">
        <v>15</v>
      </c>
    </row>
    <row r="250" spans="1:7" ht="14.25">
      <c r="A250" s="41">
        <v>7553552</v>
      </c>
      <c r="B250" s="42" t="s">
        <v>247</v>
      </c>
      <c r="C250" s="42" t="s">
        <v>160</v>
      </c>
      <c r="D250" s="41">
        <v>24</v>
      </c>
      <c r="E250" s="41">
        <v>4</v>
      </c>
      <c r="F250" s="42"/>
      <c r="G250" s="57" t="s">
        <v>41</v>
      </c>
    </row>
    <row r="251" spans="1:7" ht="14.25">
      <c r="A251" s="41">
        <v>22680530</v>
      </c>
      <c r="B251" s="42" t="s">
        <v>248</v>
      </c>
      <c r="C251" s="42" t="s">
        <v>160</v>
      </c>
      <c r="D251" s="41">
        <v>17</v>
      </c>
      <c r="E251" s="41">
        <v>2</v>
      </c>
      <c r="F251" s="42"/>
      <c r="G251" s="57" t="s">
        <v>15</v>
      </c>
    </row>
    <row r="252" spans="1:7" ht="14.25">
      <c r="A252" s="41">
        <v>10633733</v>
      </c>
      <c r="B252" s="42" t="s">
        <v>249</v>
      </c>
      <c r="C252" s="42" t="s">
        <v>160</v>
      </c>
      <c r="D252" s="41">
        <v>7</v>
      </c>
      <c r="E252" s="41">
        <v>1</v>
      </c>
      <c r="F252" s="42"/>
      <c r="G252" s="57" t="s">
        <v>15</v>
      </c>
    </row>
    <row r="253" spans="1:7" ht="14.25">
      <c r="A253" s="41">
        <v>1708750</v>
      </c>
      <c r="B253" s="43" t="s">
        <v>250</v>
      </c>
      <c r="C253" s="42" t="s">
        <v>160</v>
      </c>
      <c r="D253" s="41">
        <v>8</v>
      </c>
      <c r="E253" s="41">
        <v>1</v>
      </c>
      <c r="F253" s="42"/>
      <c r="G253" s="57" t="s">
        <v>15</v>
      </c>
    </row>
    <row r="254" spans="1:7" ht="14.25">
      <c r="A254" s="41">
        <v>13603305</v>
      </c>
      <c r="B254" s="42" t="s">
        <v>121</v>
      </c>
      <c r="C254" s="42" t="s">
        <v>160</v>
      </c>
      <c r="D254" s="41">
        <v>5</v>
      </c>
      <c r="E254" s="41">
        <v>1</v>
      </c>
      <c r="F254" s="42"/>
      <c r="G254" s="57" t="s">
        <v>8</v>
      </c>
    </row>
    <row r="255" spans="1:7" ht="14.25">
      <c r="A255" s="41">
        <v>35356503</v>
      </c>
      <c r="B255" s="42" t="s">
        <v>251</v>
      </c>
      <c r="C255" s="42" t="s">
        <v>160</v>
      </c>
      <c r="D255" s="41">
        <v>1</v>
      </c>
      <c r="E255" s="41">
        <v>1</v>
      </c>
      <c r="F255" s="42"/>
      <c r="G255" s="57" t="s">
        <v>15</v>
      </c>
    </row>
    <row r="256" spans="1:7" ht="14.25">
      <c r="A256" s="41">
        <v>12362300</v>
      </c>
      <c r="B256" s="42" t="s">
        <v>252</v>
      </c>
      <c r="C256" s="42" t="s">
        <v>160</v>
      </c>
      <c r="D256" s="41">
        <v>101</v>
      </c>
      <c r="E256" s="41">
        <v>21</v>
      </c>
      <c r="F256" s="42"/>
      <c r="G256" s="57" t="s">
        <v>24</v>
      </c>
    </row>
    <row r="257" spans="1:7" ht="14.25">
      <c r="A257" s="41">
        <v>23812800</v>
      </c>
      <c r="B257" s="42" t="s">
        <v>253</v>
      </c>
      <c r="C257" s="42" t="s">
        <v>160</v>
      </c>
      <c r="D257" s="41">
        <v>158</v>
      </c>
      <c r="E257" s="41">
        <v>11</v>
      </c>
      <c r="F257" s="42"/>
      <c r="G257" s="57" t="s">
        <v>24</v>
      </c>
    </row>
    <row r="258" spans="1:7" ht="14.25">
      <c r="A258" s="41">
        <v>3952642</v>
      </c>
      <c r="B258" s="42" t="s">
        <v>254</v>
      </c>
      <c r="C258" s="42" t="s">
        <v>160</v>
      </c>
      <c r="D258" s="41">
        <v>8</v>
      </c>
      <c r="E258" s="41">
        <v>2</v>
      </c>
      <c r="F258" s="42"/>
      <c r="G258" s="57" t="s">
        <v>24</v>
      </c>
    </row>
    <row r="259" spans="1:7" ht="14.25">
      <c r="A259" s="41">
        <v>4079692</v>
      </c>
      <c r="B259" s="42" t="s">
        <v>255</v>
      </c>
      <c r="C259" s="42" t="s">
        <v>160</v>
      </c>
      <c r="D259" s="41">
        <v>42</v>
      </c>
      <c r="E259" s="41">
        <v>4</v>
      </c>
      <c r="F259" s="42"/>
      <c r="G259" s="57" t="s">
        <v>15</v>
      </c>
    </row>
    <row r="260" spans="1:7" ht="14.25">
      <c r="A260" s="41">
        <v>57099405</v>
      </c>
      <c r="B260" s="42" t="s">
        <v>256</v>
      </c>
      <c r="C260" s="42" t="s">
        <v>160</v>
      </c>
      <c r="D260" s="41">
        <v>10</v>
      </c>
      <c r="E260" s="41">
        <v>1</v>
      </c>
      <c r="F260" s="42"/>
      <c r="G260" s="57" t="s">
        <v>32</v>
      </c>
    </row>
    <row r="261" spans="1:7" ht="14.25">
      <c r="A261" s="41">
        <v>9530986</v>
      </c>
      <c r="B261" s="42" t="s">
        <v>257</v>
      </c>
      <c r="C261" s="42" t="s">
        <v>160</v>
      </c>
      <c r="D261" s="41">
        <v>7</v>
      </c>
      <c r="E261" s="41">
        <v>1</v>
      </c>
      <c r="F261" s="42"/>
      <c r="G261" s="57" t="s">
        <v>32</v>
      </c>
    </row>
    <row r="262" spans="1:7" ht="14.25">
      <c r="A262" s="41">
        <v>41295</v>
      </c>
      <c r="B262" s="42" t="s">
        <v>258</v>
      </c>
      <c r="C262" s="42" t="s">
        <v>160</v>
      </c>
      <c r="D262" s="41">
        <v>4</v>
      </c>
      <c r="E262" s="41">
        <v>1</v>
      </c>
      <c r="F262" s="42"/>
      <c r="G262" s="58" t="s">
        <v>745</v>
      </c>
    </row>
    <row r="263" spans="1:7" ht="14.25">
      <c r="A263" s="41">
        <v>14293923</v>
      </c>
      <c r="B263" s="42" t="s">
        <v>259</v>
      </c>
      <c r="C263" s="42" t="s">
        <v>160</v>
      </c>
      <c r="D263" s="41">
        <v>3</v>
      </c>
      <c r="E263" s="41">
        <v>1</v>
      </c>
      <c r="F263" s="42"/>
      <c r="G263" s="57" t="s">
        <v>32</v>
      </c>
    </row>
    <row r="264" spans="1:7" ht="14.25">
      <c r="A264" s="41">
        <v>13932713</v>
      </c>
      <c r="B264" s="42" t="s">
        <v>260</v>
      </c>
      <c r="C264" s="42" t="s">
        <v>160</v>
      </c>
      <c r="D264" s="41">
        <v>5</v>
      </c>
      <c r="E264" s="41">
        <v>1</v>
      </c>
      <c r="F264" s="42"/>
      <c r="G264" s="57" t="s">
        <v>15</v>
      </c>
    </row>
    <row r="265" spans="1:7" ht="14.25">
      <c r="A265" s="41">
        <v>35879464</v>
      </c>
      <c r="B265" s="42" t="s">
        <v>261</v>
      </c>
      <c r="C265" s="42" t="s">
        <v>160</v>
      </c>
      <c r="D265" s="41">
        <v>13</v>
      </c>
      <c r="E265" s="41">
        <v>1</v>
      </c>
      <c r="F265" s="42"/>
      <c r="G265" s="58" t="s">
        <v>745</v>
      </c>
    </row>
    <row r="266" spans="1:7" ht="14.25">
      <c r="A266" s="41">
        <v>4088451</v>
      </c>
      <c r="B266" s="42" t="s">
        <v>262</v>
      </c>
      <c r="C266" s="42" t="s">
        <v>160</v>
      </c>
      <c r="D266" s="41">
        <v>77</v>
      </c>
      <c r="E266" s="41">
        <v>15</v>
      </c>
      <c r="F266" s="42"/>
      <c r="G266" s="57" t="s">
        <v>24</v>
      </c>
    </row>
    <row r="267" spans="1:7" ht="14.25">
      <c r="A267" s="41">
        <v>2157609</v>
      </c>
      <c r="B267" s="42" t="s">
        <v>263</v>
      </c>
      <c r="C267" s="42" t="s">
        <v>160</v>
      </c>
      <c r="D267" s="41">
        <v>16</v>
      </c>
      <c r="E267" s="41">
        <v>3</v>
      </c>
      <c r="F267" s="42"/>
      <c r="G267" s="58" t="s">
        <v>745</v>
      </c>
    </row>
    <row r="268" spans="1:7" ht="14.25">
      <c r="A268" s="41">
        <v>2046721</v>
      </c>
      <c r="B268" s="42" t="s">
        <v>264</v>
      </c>
      <c r="C268" s="42" t="s">
        <v>160</v>
      </c>
      <c r="D268" s="41">
        <v>115</v>
      </c>
      <c r="E268" s="41">
        <v>6</v>
      </c>
      <c r="F268" s="42"/>
      <c r="G268" s="57" t="s">
        <v>24</v>
      </c>
    </row>
    <row r="269" spans="1:7" ht="14.25">
      <c r="A269" s="41">
        <v>21789179</v>
      </c>
      <c r="B269" s="44" t="b">
        <v>0</v>
      </c>
      <c r="C269" s="42" t="s">
        <v>160</v>
      </c>
      <c r="D269" s="41">
        <v>5</v>
      </c>
      <c r="E269" s="41">
        <v>1</v>
      </c>
      <c r="F269" s="42"/>
      <c r="G269" s="57" t="s">
        <v>32</v>
      </c>
    </row>
    <row r="270" spans="1:7" ht="14.25">
      <c r="A270" s="41">
        <v>14631354</v>
      </c>
      <c r="B270" s="42" t="s">
        <v>265</v>
      </c>
      <c r="C270" s="42" t="s">
        <v>160</v>
      </c>
      <c r="D270" s="41">
        <v>9</v>
      </c>
      <c r="E270" s="41">
        <v>1</v>
      </c>
      <c r="F270" s="42"/>
      <c r="G270" s="57" t="s">
        <v>15</v>
      </c>
    </row>
    <row r="271" spans="1:7" ht="14.25">
      <c r="A271" s="41">
        <v>11820095</v>
      </c>
      <c r="B271" s="42" t="s">
        <v>266</v>
      </c>
      <c r="C271" s="42" t="s">
        <v>160</v>
      </c>
      <c r="D271" s="41">
        <v>10</v>
      </c>
      <c r="E271" s="41">
        <v>1</v>
      </c>
      <c r="F271" s="42"/>
      <c r="G271" s="57" t="s">
        <v>15</v>
      </c>
    </row>
    <row r="272" spans="1:7" ht="14.25">
      <c r="A272" s="41">
        <v>31830671</v>
      </c>
      <c r="B272" s="42" t="s">
        <v>215</v>
      </c>
      <c r="C272" s="42" t="s">
        <v>160</v>
      </c>
      <c r="D272" s="41">
        <v>1</v>
      </c>
      <c r="E272" s="41">
        <v>1</v>
      </c>
      <c r="F272" s="42"/>
      <c r="G272" s="57" t="s">
        <v>15</v>
      </c>
    </row>
    <row r="273" spans="1:7" ht="14.25">
      <c r="A273" s="41">
        <v>37534664</v>
      </c>
      <c r="B273" s="42" t="s">
        <v>267</v>
      </c>
      <c r="C273" s="42" t="s">
        <v>160</v>
      </c>
      <c r="D273" s="41">
        <v>15</v>
      </c>
      <c r="E273" s="41">
        <v>2</v>
      </c>
      <c r="F273" s="42"/>
      <c r="G273" s="57" t="s">
        <v>15</v>
      </c>
    </row>
    <row r="274" spans="1:7" ht="14.25">
      <c r="A274" s="41">
        <v>11449276</v>
      </c>
      <c r="B274" s="42" t="s">
        <v>215</v>
      </c>
      <c r="C274" s="42" t="s">
        <v>160</v>
      </c>
      <c r="D274" s="41">
        <v>1</v>
      </c>
      <c r="E274" s="41">
        <v>1</v>
      </c>
      <c r="F274" s="42"/>
      <c r="G274" s="57" t="s">
        <v>15</v>
      </c>
    </row>
    <row r="275" spans="1:7" ht="14.25">
      <c r="A275" s="41">
        <v>1832896</v>
      </c>
      <c r="B275" s="42" t="s">
        <v>268</v>
      </c>
      <c r="C275" s="42" t="s">
        <v>160</v>
      </c>
      <c r="D275" s="41">
        <v>8</v>
      </c>
      <c r="E275" s="41">
        <v>1</v>
      </c>
      <c r="F275" s="42"/>
      <c r="G275" s="57" t="s">
        <v>15</v>
      </c>
    </row>
    <row r="276" spans="1:7" ht="14.25">
      <c r="A276" s="41">
        <v>2336276</v>
      </c>
      <c r="B276" s="42" t="s">
        <v>269</v>
      </c>
      <c r="C276" s="42" t="s">
        <v>160</v>
      </c>
      <c r="D276" s="41">
        <v>16</v>
      </c>
      <c r="E276" s="41">
        <v>3</v>
      </c>
      <c r="F276" s="42"/>
      <c r="G276" s="58" t="s">
        <v>745</v>
      </c>
    </row>
    <row r="277" spans="1:7" ht="14.25">
      <c r="A277" s="41">
        <v>61049183</v>
      </c>
      <c r="B277" s="42" t="s">
        <v>270</v>
      </c>
      <c r="C277" s="42" t="s">
        <v>160</v>
      </c>
      <c r="D277" s="41">
        <v>7</v>
      </c>
      <c r="E277" s="41">
        <v>1</v>
      </c>
      <c r="F277" s="42"/>
      <c r="G277" s="57" t="s">
        <v>24</v>
      </c>
    </row>
    <row r="278" spans="1:7" ht="14.25">
      <c r="A278" s="41">
        <v>43316447</v>
      </c>
      <c r="B278" s="42" t="s">
        <v>271</v>
      </c>
      <c r="C278" s="42" t="s">
        <v>160</v>
      </c>
      <c r="D278" s="41">
        <v>13</v>
      </c>
      <c r="E278" s="41">
        <v>3</v>
      </c>
      <c r="F278" s="42"/>
      <c r="G278" s="57" t="s">
        <v>50</v>
      </c>
    </row>
    <row r="279" spans="1:7" ht="14.25">
      <c r="A279" s="41">
        <v>15875475</v>
      </c>
      <c r="B279" s="42" t="s">
        <v>22</v>
      </c>
      <c r="C279" s="42" t="s">
        <v>160</v>
      </c>
      <c r="D279" s="41">
        <v>3</v>
      </c>
      <c r="E279" s="41">
        <v>1</v>
      </c>
      <c r="F279" s="42"/>
      <c r="G279" s="58" t="s">
        <v>745</v>
      </c>
    </row>
    <row r="280" spans="1:7" ht="14.25">
      <c r="A280" s="41">
        <v>32963161</v>
      </c>
      <c r="B280" s="42" t="s">
        <v>272</v>
      </c>
      <c r="C280" s="42" t="s">
        <v>160</v>
      </c>
      <c r="D280" s="41">
        <v>49</v>
      </c>
      <c r="E280" s="41">
        <v>10</v>
      </c>
      <c r="F280" s="42"/>
      <c r="G280" s="58" t="s">
        <v>745</v>
      </c>
    </row>
    <row r="281" spans="1:7" ht="14.25">
      <c r="A281" s="41">
        <v>36120947</v>
      </c>
      <c r="B281" s="42" t="s">
        <v>273</v>
      </c>
      <c r="C281" s="42" t="s">
        <v>160</v>
      </c>
      <c r="D281" s="41">
        <v>10</v>
      </c>
      <c r="E281" s="41">
        <v>2</v>
      </c>
      <c r="F281" s="42"/>
      <c r="G281" s="57" t="s">
        <v>8</v>
      </c>
    </row>
    <row r="282" spans="1:7" ht="14.25">
      <c r="A282" s="41">
        <v>38356753</v>
      </c>
      <c r="B282" s="42" t="s">
        <v>274</v>
      </c>
      <c r="C282" s="42" t="s">
        <v>160</v>
      </c>
      <c r="D282" s="41">
        <v>57</v>
      </c>
      <c r="E282" s="41">
        <v>8</v>
      </c>
      <c r="F282" s="42"/>
      <c r="G282" s="57" t="s">
        <v>15</v>
      </c>
    </row>
    <row r="283" spans="1:7" ht="14.25">
      <c r="A283" s="41">
        <v>13883543</v>
      </c>
      <c r="B283" s="42" t="s">
        <v>275</v>
      </c>
      <c r="C283" s="42" t="s">
        <v>160</v>
      </c>
      <c r="D283" s="41">
        <v>92</v>
      </c>
      <c r="E283" s="41">
        <v>5</v>
      </c>
      <c r="F283" s="42"/>
      <c r="G283" s="57" t="s">
        <v>24</v>
      </c>
    </row>
    <row r="284" spans="1:7" ht="14.25">
      <c r="A284" s="41">
        <v>1599930</v>
      </c>
      <c r="B284" s="42" t="s">
        <v>276</v>
      </c>
      <c r="C284" s="42" t="s">
        <v>160</v>
      </c>
      <c r="D284" s="41">
        <v>6</v>
      </c>
      <c r="E284" s="41">
        <v>1</v>
      </c>
      <c r="F284" s="42"/>
      <c r="G284" s="57" t="s">
        <v>32</v>
      </c>
    </row>
    <row r="285" spans="1:7" ht="14.25">
      <c r="A285" s="41">
        <v>19096245</v>
      </c>
      <c r="B285" s="42" t="s">
        <v>277</v>
      </c>
      <c r="C285" s="42" t="s">
        <v>160</v>
      </c>
      <c r="D285" s="41">
        <v>10</v>
      </c>
      <c r="E285" s="41">
        <v>1</v>
      </c>
      <c r="F285" s="42"/>
      <c r="G285" s="57" t="s">
        <v>32</v>
      </c>
    </row>
    <row r="286" spans="1:7" ht="14.25">
      <c r="A286" s="41">
        <v>7297506</v>
      </c>
      <c r="B286" s="42" t="s">
        <v>278</v>
      </c>
      <c r="C286" s="42" t="s">
        <v>160</v>
      </c>
      <c r="D286" s="41">
        <v>5</v>
      </c>
      <c r="E286" s="41">
        <v>2</v>
      </c>
      <c r="F286" s="42"/>
      <c r="G286" s="57" t="s">
        <v>32</v>
      </c>
    </row>
    <row r="287" spans="1:7" ht="14.25">
      <c r="A287" s="41">
        <v>11830136</v>
      </c>
      <c r="B287" s="42" t="s">
        <v>279</v>
      </c>
      <c r="C287" s="42" t="s">
        <v>160</v>
      </c>
      <c r="D287" s="41">
        <v>17</v>
      </c>
      <c r="E287" s="41">
        <v>1</v>
      </c>
      <c r="F287" s="42"/>
      <c r="G287" s="57" t="s">
        <v>15</v>
      </c>
    </row>
    <row r="288" spans="1:7" ht="14.25">
      <c r="A288" s="41">
        <v>11313891</v>
      </c>
      <c r="B288" s="42" t="s">
        <v>280</v>
      </c>
      <c r="C288" s="42" t="s">
        <v>160</v>
      </c>
      <c r="D288" s="41">
        <v>3</v>
      </c>
      <c r="E288" s="41">
        <v>1</v>
      </c>
      <c r="F288" s="42"/>
      <c r="G288" s="58" t="s">
        <v>746</v>
      </c>
    </row>
    <row r="289" spans="1:7" ht="14.25">
      <c r="A289" s="41">
        <v>11314344</v>
      </c>
      <c r="B289" s="42" t="s">
        <v>281</v>
      </c>
      <c r="C289" s="42" t="s">
        <v>160</v>
      </c>
      <c r="D289" s="41">
        <v>20</v>
      </c>
      <c r="E289" s="41">
        <v>2</v>
      </c>
      <c r="F289" s="42"/>
      <c r="G289" s="57" t="s">
        <v>32</v>
      </c>
    </row>
    <row r="290" spans="1:7" ht="14.25">
      <c r="A290" s="41">
        <v>4004413</v>
      </c>
      <c r="B290" s="42" t="s">
        <v>282</v>
      </c>
      <c r="C290" s="42" t="s">
        <v>160</v>
      </c>
      <c r="D290" s="41">
        <v>10</v>
      </c>
      <c r="E290" s="41">
        <v>1</v>
      </c>
      <c r="F290" s="42"/>
      <c r="G290" s="57" t="s">
        <v>32</v>
      </c>
    </row>
    <row r="291" spans="1:7" ht="14.25">
      <c r="A291" s="41">
        <v>3449712</v>
      </c>
      <c r="B291" s="42" t="s">
        <v>283</v>
      </c>
      <c r="C291" s="42" t="s">
        <v>160</v>
      </c>
      <c r="D291" s="41">
        <v>34</v>
      </c>
      <c r="E291" s="41">
        <v>5</v>
      </c>
      <c r="F291" s="42"/>
      <c r="G291" s="57" t="s">
        <v>24</v>
      </c>
    </row>
    <row r="292" spans="1:7" ht="14.25">
      <c r="A292" s="41">
        <v>23422240</v>
      </c>
      <c r="B292" s="42" t="s">
        <v>284</v>
      </c>
      <c r="C292" s="42" t="s">
        <v>160</v>
      </c>
      <c r="D292" s="41">
        <v>12</v>
      </c>
      <c r="E292" s="41">
        <v>1</v>
      </c>
      <c r="F292" s="42"/>
      <c r="G292" s="58" t="s">
        <v>745</v>
      </c>
    </row>
    <row r="293" spans="1:7" ht="14.25">
      <c r="A293" s="41">
        <v>4011430</v>
      </c>
      <c r="B293" s="42" t="s">
        <v>285</v>
      </c>
      <c r="C293" s="42" t="s">
        <v>160</v>
      </c>
      <c r="D293" s="41">
        <v>1</v>
      </c>
      <c r="E293" s="41">
        <v>1</v>
      </c>
      <c r="F293" s="45"/>
      <c r="G293" s="57" t="s">
        <v>32</v>
      </c>
    </row>
    <row r="294" spans="1:7" ht="14.25">
      <c r="A294" s="41">
        <v>31939147</v>
      </c>
      <c r="B294" s="42" t="s">
        <v>286</v>
      </c>
      <c r="C294" s="42" t="s">
        <v>160</v>
      </c>
      <c r="D294" s="41">
        <v>51</v>
      </c>
      <c r="E294" s="41">
        <v>8</v>
      </c>
      <c r="F294" s="45"/>
      <c r="G294" s="58" t="s">
        <v>745</v>
      </c>
    </row>
    <row r="295" spans="1:7" ht="14.25">
      <c r="A295" s="41">
        <v>13426021</v>
      </c>
      <c r="B295" s="42" t="s">
        <v>287</v>
      </c>
      <c r="C295" s="42" t="s">
        <v>160</v>
      </c>
      <c r="D295" s="41">
        <v>3</v>
      </c>
      <c r="E295" s="41">
        <v>1</v>
      </c>
      <c r="F295" s="45"/>
      <c r="G295" s="57" t="s">
        <v>24</v>
      </c>
    </row>
    <row r="296" spans="1:7" ht="14.25">
      <c r="A296" s="41">
        <v>10819616</v>
      </c>
      <c r="B296" s="42" t="s">
        <v>215</v>
      </c>
      <c r="C296" s="42" t="s">
        <v>160</v>
      </c>
      <c r="D296" s="41">
        <v>1</v>
      </c>
      <c r="E296" s="41">
        <v>1</v>
      </c>
      <c r="F296" s="45"/>
      <c r="G296" s="57" t="s">
        <v>15</v>
      </c>
    </row>
    <row r="297" spans="1:7" ht="14.25">
      <c r="A297" s="41">
        <v>3341843</v>
      </c>
      <c r="B297" s="42" t="s">
        <v>288</v>
      </c>
      <c r="C297" s="42" t="s">
        <v>160</v>
      </c>
      <c r="D297" s="41">
        <v>8</v>
      </c>
      <c r="E297" s="41">
        <v>1</v>
      </c>
      <c r="F297" s="45"/>
      <c r="G297" s="58" t="s">
        <v>745</v>
      </c>
    </row>
    <row r="298" spans="1:7" ht="14.25">
      <c r="A298" s="41">
        <v>17983225</v>
      </c>
      <c r="B298" s="42" t="s">
        <v>289</v>
      </c>
      <c r="C298" s="42" t="s">
        <v>160</v>
      </c>
      <c r="D298" s="41">
        <v>62</v>
      </c>
      <c r="E298" s="41">
        <v>10</v>
      </c>
      <c r="F298" s="45"/>
      <c r="G298" s="58" t="s">
        <v>745</v>
      </c>
    </row>
    <row r="299" spans="1:7" ht="14.25">
      <c r="A299" s="41">
        <v>11877386</v>
      </c>
      <c r="B299" s="42" t="s">
        <v>290</v>
      </c>
      <c r="C299" s="42" t="s">
        <v>160</v>
      </c>
      <c r="D299" s="41">
        <v>48</v>
      </c>
      <c r="E299" s="41">
        <v>12</v>
      </c>
      <c r="F299" s="45"/>
      <c r="G299" s="58" t="s">
        <v>41</v>
      </c>
    </row>
    <row r="300" spans="1:7" ht="14.25">
      <c r="A300" s="41">
        <v>47697963</v>
      </c>
      <c r="B300" s="42" t="s">
        <v>291</v>
      </c>
      <c r="C300" s="42" t="s">
        <v>160</v>
      </c>
      <c r="D300" s="41">
        <v>7</v>
      </c>
      <c r="E300" s="41">
        <v>1</v>
      </c>
      <c r="F300" s="45"/>
      <c r="G300" s="58" t="s">
        <v>745</v>
      </c>
    </row>
    <row r="301" spans="1:7" ht="14.25">
      <c r="A301" s="41">
        <v>4422098</v>
      </c>
      <c r="B301" s="42" t="s">
        <v>292</v>
      </c>
      <c r="C301" s="42" t="s">
        <v>160</v>
      </c>
      <c r="D301" s="41">
        <v>26</v>
      </c>
      <c r="E301" s="41">
        <v>5</v>
      </c>
      <c r="F301" s="45"/>
      <c r="G301" s="57" t="s">
        <v>10</v>
      </c>
    </row>
    <row r="302" spans="1:7" ht="14.25">
      <c r="A302" s="41">
        <v>710729</v>
      </c>
      <c r="B302" s="42" t="s">
        <v>293</v>
      </c>
      <c r="C302" s="42" t="s">
        <v>160</v>
      </c>
      <c r="D302" s="41">
        <v>114</v>
      </c>
      <c r="E302" s="41">
        <v>22</v>
      </c>
      <c r="F302" s="45"/>
      <c r="G302" s="58" t="s">
        <v>745</v>
      </c>
    </row>
    <row r="303" spans="1:7" ht="14.25">
      <c r="A303" s="41">
        <v>32235728</v>
      </c>
      <c r="B303" s="42" t="s">
        <v>294</v>
      </c>
      <c r="C303" s="42" t="s">
        <v>160</v>
      </c>
      <c r="D303" s="41">
        <v>37</v>
      </c>
      <c r="E303" s="41">
        <v>5</v>
      </c>
      <c r="F303" s="45"/>
      <c r="G303" s="57" t="s">
        <v>27</v>
      </c>
    </row>
    <row r="304" spans="1:7" ht="14.25">
      <c r="A304" s="41">
        <v>10910924</v>
      </c>
      <c r="B304" s="42" t="s">
        <v>295</v>
      </c>
      <c r="C304" s="42" t="s">
        <v>160</v>
      </c>
      <c r="D304" s="41">
        <v>26</v>
      </c>
      <c r="E304" s="41">
        <v>6</v>
      </c>
      <c r="F304" s="45"/>
      <c r="G304" s="57" t="s">
        <v>15</v>
      </c>
    </row>
    <row r="305" spans="1:7" ht="14.25">
      <c r="A305" s="41">
        <v>54204262</v>
      </c>
      <c r="B305" s="42" t="s">
        <v>296</v>
      </c>
      <c r="C305" s="42" t="s">
        <v>160</v>
      </c>
      <c r="D305" s="41">
        <v>16</v>
      </c>
      <c r="E305" s="41">
        <v>1</v>
      </c>
      <c r="F305" s="45"/>
      <c r="G305" s="57" t="s">
        <v>15</v>
      </c>
    </row>
    <row r="306" spans="1:7" ht="14.25">
      <c r="A306" s="41">
        <v>30049422</v>
      </c>
      <c r="B306" s="42" t="s">
        <v>147</v>
      </c>
      <c r="C306" s="42" t="s">
        <v>148</v>
      </c>
      <c r="D306" s="41">
        <v>20</v>
      </c>
      <c r="E306" s="41">
        <v>4</v>
      </c>
      <c r="F306" s="42"/>
      <c r="G306" s="58" t="s">
        <v>746</v>
      </c>
    </row>
    <row r="307" spans="1:7" ht="14.25">
      <c r="A307" s="41">
        <v>777326</v>
      </c>
      <c r="B307" s="42" t="s">
        <v>149</v>
      </c>
      <c r="C307" s="42" t="s">
        <v>148</v>
      </c>
      <c r="D307" s="41">
        <v>6</v>
      </c>
      <c r="E307" s="41">
        <v>1</v>
      </c>
      <c r="F307" s="42"/>
      <c r="G307" s="58" t="s">
        <v>746</v>
      </c>
    </row>
    <row r="308" spans="1:7" ht="14.25">
      <c r="A308" s="41">
        <v>46947832</v>
      </c>
      <c r="B308" s="42" t="s">
        <v>150</v>
      </c>
      <c r="C308" s="42" t="s">
        <v>148</v>
      </c>
      <c r="D308" s="41">
        <v>19</v>
      </c>
      <c r="E308" s="41">
        <v>3</v>
      </c>
      <c r="F308" s="42"/>
      <c r="G308" s="57" t="s">
        <v>151</v>
      </c>
    </row>
    <row r="309" spans="1:7" ht="14.25">
      <c r="A309" s="41">
        <v>46947832</v>
      </c>
      <c r="B309" s="42" t="s">
        <v>152</v>
      </c>
      <c r="C309" s="42" t="s">
        <v>148</v>
      </c>
      <c r="D309" s="41">
        <v>10</v>
      </c>
      <c r="E309" s="41">
        <v>2</v>
      </c>
      <c r="F309" s="42"/>
      <c r="G309" s="57" t="s">
        <v>151</v>
      </c>
    </row>
    <row r="310" spans="1:7" ht="14.25">
      <c r="A310" s="41">
        <v>52377671</v>
      </c>
      <c r="B310" s="42" t="s">
        <v>153</v>
      </c>
      <c r="C310" s="42" t="s">
        <v>148</v>
      </c>
      <c r="D310" s="41">
        <v>8</v>
      </c>
      <c r="E310" s="41">
        <v>2</v>
      </c>
      <c r="F310" s="42"/>
      <c r="G310" s="58" t="s">
        <v>745</v>
      </c>
    </row>
    <row r="311" spans="1:7" ht="14.25">
      <c r="A311" s="41">
        <v>52377671</v>
      </c>
      <c r="B311" s="42" t="s">
        <v>154</v>
      </c>
      <c r="C311" s="42" t="s">
        <v>148</v>
      </c>
      <c r="D311" s="41">
        <v>5</v>
      </c>
      <c r="E311" s="41">
        <v>1</v>
      </c>
      <c r="F311" s="42"/>
      <c r="G311" s="58" t="s">
        <v>746</v>
      </c>
    </row>
    <row r="312" spans="1:7" ht="14.25">
      <c r="A312" s="41">
        <v>52377671</v>
      </c>
      <c r="B312" s="42" t="s">
        <v>155</v>
      </c>
      <c r="C312" s="42" t="s">
        <v>148</v>
      </c>
      <c r="D312" s="41">
        <v>3</v>
      </c>
      <c r="E312" s="41">
        <v>1</v>
      </c>
      <c r="F312" s="42"/>
      <c r="G312" s="58" t="s">
        <v>745</v>
      </c>
    </row>
    <row r="313" spans="1:7" ht="14.25">
      <c r="A313" s="41">
        <v>52377671</v>
      </c>
      <c r="B313" s="42" t="s">
        <v>156</v>
      </c>
      <c r="C313" s="42" t="s">
        <v>148</v>
      </c>
      <c r="D313" s="41">
        <v>8</v>
      </c>
      <c r="E313" s="41">
        <v>1</v>
      </c>
      <c r="F313" s="42"/>
      <c r="G313" s="57" t="s">
        <v>41</v>
      </c>
    </row>
    <row r="314" spans="1:7" ht="14.25">
      <c r="A314" s="41">
        <v>52377671</v>
      </c>
      <c r="B314" s="42" t="s">
        <v>157</v>
      </c>
      <c r="C314" s="42" t="s">
        <v>148</v>
      </c>
      <c r="D314" s="41">
        <v>4</v>
      </c>
      <c r="E314" s="41">
        <v>1</v>
      </c>
      <c r="F314" s="42"/>
      <c r="G314" s="58" t="s">
        <v>745</v>
      </c>
    </row>
    <row r="315" spans="1:7" ht="14.25">
      <c r="A315" s="41">
        <v>6098270</v>
      </c>
      <c r="B315" s="42" t="s">
        <v>158</v>
      </c>
      <c r="C315" s="42" t="s">
        <v>148</v>
      </c>
      <c r="D315" s="41">
        <v>6</v>
      </c>
      <c r="E315" s="41">
        <v>1</v>
      </c>
      <c r="F315" s="42"/>
      <c r="G315" s="57" t="s">
        <v>32</v>
      </c>
    </row>
    <row r="316" spans="1:7" ht="14.25">
      <c r="A316" s="41">
        <v>36611218</v>
      </c>
      <c r="B316" s="42" t="s">
        <v>159</v>
      </c>
      <c r="C316" s="42" t="s">
        <v>148</v>
      </c>
      <c r="D316" s="41">
        <v>18</v>
      </c>
      <c r="E316" s="41">
        <v>3</v>
      </c>
      <c r="F316" s="42"/>
      <c r="G316" s="58" t="s">
        <v>745</v>
      </c>
    </row>
    <row r="317" spans="1:7" ht="14.25">
      <c r="A317" s="41">
        <v>37070170</v>
      </c>
      <c r="B317" s="42" t="s">
        <v>160</v>
      </c>
      <c r="C317" s="42" t="s">
        <v>148</v>
      </c>
      <c r="D317" s="41">
        <v>1</v>
      </c>
      <c r="E317" s="41">
        <v>1</v>
      </c>
      <c r="F317" s="42"/>
      <c r="G317" s="57" t="s">
        <v>15</v>
      </c>
    </row>
    <row r="318" spans="1:7" ht="14.25">
      <c r="A318" s="41">
        <v>20296636</v>
      </c>
      <c r="B318" s="42" t="s">
        <v>161</v>
      </c>
      <c r="C318" s="42" t="s">
        <v>148</v>
      </c>
      <c r="D318" s="41">
        <v>6</v>
      </c>
      <c r="E318" s="41">
        <v>1</v>
      </c>
      <c r="F318" s="42"/>
      <c r="G318" s="58" t="s">
        <v>745</v>
      </c>
    </row>
    <row r="319" spans="1:7" ht="14.25">
      <c r="A319" s="41">
        <v>42772234</v>
      </c>
      <c r="B319" s="42" t="s">
        <v>162</v>
      </c>
      <c r="C319" s="42" t="s">
        <v>148</v>
      </c>
      <c r="D319" s="41">
        <v>4</v>
      </c>
      <c r="E319" s="41">
        <v>1</v>
      </c>
      <c r="F319" s="42"/>
      <c r="G319" s="57" t="s">
        <v>15</v>
      </c>
    </row>
    <row r="320" spans="1:7" ht="14.25">
      <c r="A320" s="41">
        <v>47929196</v>
      </c>
      <c r="B320" s="42" t="s">
        <v>163</v>
      </c>
      <c r="C320" s="42" t="s">
        <v>148</v>
      </c>
      <c r="D320" s="41">
        <v>5</v>
      </c>
      <c r="E320" s="41">
        <v>1</v>
      </c>
      <c r="F320" s="42"/>
      <c r="G320" s="58" t="s">
        <v>745</v>
      </c>
    </row>
    <row r="321" spans="1:15" ht="14.25">
      <c r="A321" s="41">
        <v>47929196</v>
      </c>
      <c r="B321" s="42" t="s">
        <v>164</v>
      </c>
      <c r="C321" s="42" t="s">
        <v>148</v>
      </c>
      <c r="D321" s="41">
        <v>27</v>
      </c>
      <c r="E321" s="41">
        <v>1</v>
      </c>
      <c r="F321" s="42"/>
      <c r="G321" s="57" t="s">
        <v>32</v>
      </c>
    </row>
    <row r="322" spans="1:15" ht="14.25">
      <c r="A322" s="41">
        <v>62268692</v>
      </c>
      <c r="B322" s="42" t="s">
        <v>165</v>
      </c>
      <c r="C322" s="42" t="s">
        <v>148</v>
      </c>
      <c r="D322" s="41">
        <v>4</v>
      </c>
      <c r="E322" s="41">
        <v>1</v>
      </c>
      <c r="F322" s="42"/>
      <c r="G322" s="58" t="s">
        <v>745</v>
      </c>
    </row>
    <row r="323" spans="1:15" ht="14.25">
      <c r="A323" s="41">
        <v>62268692</v>
      </c>
      <c r="B323" s="42" t="s">
        <v>166</v>
      </c>
      <c r="C323" s="42" t="s">
        <v>148</v>
      </c>
      <c r="D323" s="41">
        <v>3</v>
      </c>
      <c r="E323" s="41">
        <v>1</v>
      </c>
      <c r="F323" s="42"/>
      <c r="G323" s="58" t="s">
        <v>745</v>
      </c>
    </row>
    <row r="324" spans="1:15" ht="14.25">
      <c r="A324" s="41">
        <v>35541803</v>
      </c>
      <c r="B324" s="42" t="s">
        <v>167</v>
      </c>
      <c r="C324" s="42" t="s">
        <v>148</v>
      </c>
      <c r="D324" s="41">
        <v>21</v>
      </c>
      <c r="E324" s="41">
        <v>2</v>
      </c>
      <c r="F324" s="42"/>
      <c r="G324" s="57" t="s">
        <v>32</v>
      </c>
    </row>
    <row r="325" spans="1:15" ht="14.25">
      <c r="A325" s="41">
        <v>35541803</v>
      </c>
      <c r="B325" s="42" t="s">
        <v>168</v>
      </c>
      <c r="C325" s="42" t="s">
        <v>148</v>
      </c>
      <c r="D325" s="41">
        <v>44</v>
      </c>
      <c r="E325" s="41">
        <v>8</v>
      </c>
      <c r="F325" s="42"/>
      <c r="G325" s="58" t="s">
        <v>745</v>
      </c>
      <c r="I325" s="10"/>
      <c r="J325" s="10"/>
      <c r="K325" s="10"/>
      <c r="L325" s="30"/>
      <c r="M325" s="30"/>
      <c r="N325" s="10"/>
      <c r="O325" s="10"/>
    </row>
    <row r="326" spans="1:15" ht="14.25">
      <c r="A326" s="41">
        <v>35541803</v>
      </c>
      <c r="B326" s="42" t="s">
        <v>169</v>
      </c>
      <c r="C326" s="42" t="s">
        <v>148</v>
      </c>
      <c r="D326" s="41">
        <v>7</v>
      </c>
      <c r="E326" s="41">
        <v>1</v>
      </c>
      <c r="F326" s="42"/>
      <c r="G326" s="57" t="s">
        <v>15</v>
      </c>
    </row>
    <row r="327" spans="1:15" ht="14.25">
      <c r="A327" s="41">
        <v>35541803</v>
      </c>
      <c r="B327" s="42" t="s">
        <v>170</v>
      </c>
      <c r="C327" s="42" t="s">
        <v>148</v>
      </c>
      <c r="D327" s="41">
        <v>10</v>
      </c>
      <c r="E327" s="41">
        <v>1</v>
      </c>
      <c r="F327" s="42"/>
      <c r="G327" s="57" t="s">
        <v>15</v>
      </c>
    </row>
    <row r="328" spans="1:15" ht="14.25">
      <c r="A328" s="46">
        <v>35541803</v>
      </c>
      <c r="B328" s="47" t="s">
        <v>170</v>
      </c>
      <c r="C328" s="47" t="s">
        <v>148</v>
      </c>
      <c r="D328" s="46">
        <v>10</v>
      </c>
      <c r="E328" s="46">
        <v>1</v>
      </c>
      <c r="F328" s="47"/>
      <c r="G328" s="59" t="s">
        <v>15</v>
      </c>
      <c r="H328" s="10"/>
    </row>
    <row r="329" spans="1:15" ht="14.25">
      <c r="A329" s="41">
        <v>36261885</v>
      </c>
      <c r="B329" s="42" t="s">
        <v>171</v>
      </c>
      <c r="C329" s="42" t="s">
        <v>148</v>
      </c>
      <c r="D329" s="41">
        <v>5</v>
      </c>
      <c r="E329" s="41">
        <v>1</v>
      </c>
      <c r="F329" s="42"/>
      <c r="G329" s="57" t="s">
        <v>41</v>
      </c>
    </row>
    <row r="330" spans="1:15" ht="14.25">
      <c r="A330" s="41">
        <v>15042746</v>
      </c>
      <c r="B330" s="42" t="s">
        <v>172</v>
      </c>
      <c r="C330" s="42" t="s">
        <v>148</v>
      </c>
      <c r="D330" s="41">
        <v>4</v>
      </c>
      <c r="E330" s="41">
        <v>1</v>
      </c>
      <c r="F330" s="42"/>
      <c r="G330" s="57" t="s">
        <v>15</v>
      </c>
    </row>
    <row r="331" spans="1:15" ht="14.25">
      <c r="A331" s="41">
        <v>59736774</v>
      </c>
      <c r="B331" s="42" t="s">
        <v>173</v>
      </c>
      <c r="C331" s="42" t="s">
        <v>148</v>
      </c>
      <c r="D331" s="41">
        <v>4</v>
      </c>
      <c r="E331" s="41">
        <v>1</v>
      </c>
      <c r="F331" s="42"/>
      <c r="G331" s="58" t="s">
        <v>746</v>
      </c>
    </row>
    <row r="332" spans="1:15" ht="14.25">
      <c r="A332" s="41">
        <v>22307530</v>
      </c>
      <c r="B332" s="42" t="s">
        <v>174</v>
      </c>
      <c r="C332" s="42" t="s">
        <v>148</v>
      </c>
      <c r="D332" s="41">
        <v>3</v>
      </c>
      <c r="E332" s="41">
        <v>1</v>
      </c>
      <c r="F332" s="42"/>
      <c r="G332" s="58" t="s">
        <v>745</v>
      </c>
    </row>
    <row r="333" spans="1:15" ht="14.25">
      <c r="A333" s="41">
        <v>16400253</v>
      </c>
      <c r="B333" s="42" t="s">
        <v>149</v>
      </c>
      <c r="C333" s="42" t="s">
        <v>148</v>
      </c>
      <c r="D333" s="41">
        <v>6</v>
      </c>
      <c r="E333" s="41">
        <v>1</v>
      </c>
      <c r="F333" s="42"/>
      <c r="G333" s="58" t="s">
        <v>746</v>
      </c>
    </row>
    <row r="334" spans="1:15" ht="14.25">
      <c r="A334" s="41">
        <v>2493149</v>
      </c>
      <c r="B334" s="42" t="s">
        <v>175</v>
      </c>
      <c r="C334" s="42" t="s">
        <v>148</v>
      </c>
      <c r="D334" s="41">
        <v>3</v>
      </c>
      <c r="E334" s="41">
        <v>1</v>
      </c>
      <c r="F334" s="42"/>
      <c r="G334" s="58" t="s">
        <v>745</v>
      </c>
    </row>
    <row r="335" spans="1:15" ht="14.25">
      <c r="A335" s="41">
        <v>7685323</v>
      </c>
      <c r="B335" s="42" t="s">
        <v>176</v>
      </c>
      <c r="C335" s="42" t="s">
        <v>148</v>
      </c>
      <c r="D335" s="41">
        <v>1</v>
      </c>
      <c r="E335" s="41">
        <v>1</v>
      </c>
      <c r="F335" s="42"/>
      <c r="G335" s="57" t="s">
        <v>15</v>
      </c>
    </row>
    <row r="336" spans="1:15" ht="14.25">
      <c r="A336" s="41">
        <v>40204361</v>
      </c>
      <c r="B336" s="42" t="s">
        <v>166</v>
      </c>
      <c r="C336" s="42" t="s">
        <v>148</v>
      </c>
      <c r="D336" s="41">
        <v>3</v>
      </c>
      <c r="E336" s="41">
        <v>1</v>
      </c>
      <c r="F336" s="42"/>
      <c r="G336" s="58" t="s">
        <v>745</v>
      </c>
    </row>
    <row r="337" spans="1:7" ht="14.25">
      <c r="A337" s="41">
        <v>694343</v>
      </c>
      <c r="B337" s="42" t="s">
        <v>177</v>
      </c>
      <c r="C337" s="42" t="s">
        <v>148</v>
      </c>
      <c r="D337" s="41">
        <v>7</v>
      </c>
      <c r="E337" s="41">
        <v>1</v>
      </c>
      <c r="F337" s="42"/>
      <c r="G337" s="58" t="s">
        <v>745</v>
      </c>
    </row>
    <row r="338" spans="1:7" ht="14.25">
      <c r="A338" s="41">
        <v>54411385</v>
      </c>
      <c r="B338" s="42" t="s">
        <v>178</v>
      </c>
      <c r="C338" s="42" t="s">
        <v>148</v>
      </c>
      <c r="D338" s="41">
        <v>9</v>
      </c>
      <c r="E338" s="41">
        <v>1</v>
      </c>
      <c r="F338" s="42"/>
      <c r="G338" s="58" t="s">
        <v>41</v>
      </c>
    </row>
    <row r="339" spans="1:7" ht="14.25">
      <c r="A339" s="41">
        <v>11181643</v>
      </c>
      <c r="B339" s="42" t="s">
        <v>179</v>
      </c>
      <c r="C339" s="42" t="s">
        <v>148</v>
      </c>
      <c r="D339" s="41">
        <v>5</v>
      </c>
      <c r="E339" s="41">
        <v>1</v>
      </c>
      <c r="F339" s="42"/>
      <c r="G339" s="57" t="s">
        <v>15</v>
      </c>
    </row>
    <row r="340" spans="1:7" ht="14.25">
      <c r="A340" s="41">
        <v>11224542</v>
      </c>
      <c r="B340" s="42" t="s">
        <v>180</v>
      </c>
      <c r="C340" s="42" t="s">
        <v>148</v>
      </c>
      <c r="D340" s="41">
        <v>6</v>
      </c>
      <c r="E340" s="41">
        <v>1</v>
      </c>
      <c r="F340" s="42"/>
      <c r="G340" s="58" t="s">
        <v>746</v>
      </c>
    </row>
    <row r="341" spans="1:7" ht="14.25">
      <c r="A341" s="41">
        <v>21664046</v>
      </c>
      <c r="B341" s="42" t="s">
        <v>181</v>
      </c>
      <c r="C341" s="42" t="s">
        <v>148</v>
      </c>
      <c r="D341" s="41">
        <v>6</v>
      </c>
      <c r="E341" s="41">
        <v>1</v>
      </c>
      <c r="F341" s="42"/>
      <c r="G341" s="58" t="s">
        <v>745</v>
      </c>
    </row>
    <row r="342" spans="1:7" ht="14.25">
      <c r="A342" s="41">
        <v>18343264</v>
      </c>
      <c r="B342" s="42" t="s">
        <v>182</v>
      </c>
      <c r="C342" s="42" t="s">
        <v>148</v>
      </c>
      <c r="D342" s="41">
        <v>8</v>
      </c>
      <c r="E342" s="41">
        <v>1</v>
      </c>
      <c r="F342" s="42"/>
      <c r="G342" s="64" t="s">
        <v>32</v>
      </c>
    </row>
    <row r="343" spans="1:7" ht="14.25">
      <c r="A343" s="41">
        <v>26214002</v>
      </c>
      <c r="B343" s="42" t="s">
        <v>183</v>
      </c>
      <c r="C343" s="42" t="s">
        <v>148</v>
      </c>
      <c r="D343" s="41">
        <v>4</v>
      </c>
      <c r="E343" s="41">
        <v>1</v>
      </c>
      <c r="F343" s="42"/>
      <c r="G343" s="58" t="s">
        <v>41</v>
      </c>
    </row>
    <row r="344" spans="1:7" ht="14.25">
      <c r="A344" s="41">
        <v>23112181</v>
      </c>
      <c r="B344" s="42" t="s">
        <v>184</v>
      </c>
      <c r="C344" s="42" t="s">
        <v>148</v>
      </c>
      <c r="D344" s="41">
        <v>8</v>
      </c>
      <c r="E344" s="41">
        <v>1</v>
      </c>
      <c r="F344" s="42"/>
      <c r="G344" s="58" t="s">
        <v>745</v>
      </c>
    </row>
    <row r="345" spans="1:7" ht="14.25">
      <c r="A345" s="41">
        <v>46514506</v>
      </c>
      <c r="B345" s="42" t="s">
        <v>185</v>
      </c>
      <c r="C345" s="42" t="s">
        <v>148</v>
      </c>
      <c r="D345" s="41">
        <v>14</v>
      </c>
      <c r="E345" s="41">
        <v>1</v>
      </c>
      <c r="F345" s="42"/>
      <c r="G345" s="64" t="s">
        <v>32</v>
      </c>
    </row>
    <row r="346" spans="1:7" ht="14.25">
      <c r="A346" s="41">
        <v>2601718</v>
      </c>
      <c r="B346" s="42" t="s">
        <v>22</v>
      </c>
      <c r="C346" s="42" t="s">
        <v>148</v>
      </c>
      <c r="D346" s="41">
        <v>3</v>
      </c>
      <c r="E346" s="41">
        <v>1</v>
      </c>
      <c r="F346" s="42"/>
      <c r="G346" s="58" t="s">
        <v>745</v>
      </c>
    </row>
    <row r="347" spans="1:7" ht="14.25">
      <c r="A347" s="41">
        <v>24019360</v>
      </c>
      <c r="B347" s="42" t="s">
        <v>186</v>
      </c>
      <c r="C347" s="42" t="s">
        <v>148</v>
      </c>
      <c r="D347" s="41">
        <v>59</v>
      </c>
      <c r="E347" s="41">
        <v>12</v>
      </c>
      <c r="F347" s="42"/>
      <c r="G347" s="57" t="s">
        <v>24</v>
      </c>
    </row>
    <row r="348" spans="1:7" ht="14.25">
      <c r="A348" s="4">
        <v>34591152</v>
      </c>
      <c r="B348" s="5" t="s">
        <v>297</v>
      </c>
      <c r="C348" s="5" t="s">
        <v>298</v>
      </c>
      <c r="D348" s="4">
        <v>34</v>
      </c>
      <c r="E348" s="4">
        <v>4</v>
      </c>
      <c r="F348" s="6"/>
      <c r="G348" s="57" t="s">
        <v>299</v>
      </c>
    </row>
    <row r="349" spans="1:7" ht="14.25">
      <c r="A349" s="4">
        <v>3369227</v>
      </c>
      <c r="B349" s="4">
        <v>826</v>
      </c>
      <c r="C349" s="5" t="s">
        <v>298</v>
      </c>
      <c r="D349" s="4">
        <v>3</v>
      </c>
      <c r="E349" s="4">
        <v>1</v>
      </c>
      <c r="F349" s="6"/>
      <c r="G349" s="57" t="s">
        <v>299</v>
      </c>
    </row>
    <row r="350" spans="1:7" ht="14.25">
      <c r="A350" s="4">
        <v>9096382</v>
      </c>
      <c r="B350" s="5" t="s">
        <v>300</v>
      </c>
      <c r="C350" s="5" t="s">
        <v>298</v>
      </c>
      <c r="D350" s="4">
        <v>3</v>
      </c>
      <c r="E350" s="4">
        <v>1</v>
      </c>
      <c r="F350" s="6"/>
      <c r="G350" s="57" t="s">
        <v>299</v>
      </c>
    </row>
    <row r="351" spans="1:7" ht="14.25">
      <c r="A351" s="4">
        <v>3200377</v>
      </c>
      <c r="B351" s="5" t="s">
        <v>302</v>
      </c>
      <c r="C351" s="5" t="s">
        <v>303</v>
      </c>
      <c r="D351" s="4">
        <v>4</v>
      </c>
      <c r="E351" s="4">
        <v>1</v>
      </c>
      <c r="F351" s="6"/>
      <c r="G351" s="57" t="s">
        <v>50</v>
      </c>
    </row>
    <row r="352" spans="1:7" ht="14.25">
      <c r="A352" s="4">
        <v>48067164</v>
      </c>
      <c r="B352" s="5" t="s">
        <v>304</v>
      </c>
      <c r="C352" s="5" t="s">
        <v>303</v>
      </c>
      <c r="D352" s="4">
        <v>31</v>
      </c>
      <c r="E352" s="4">
        <v>6</v>
      </c>
      <c r="F352" s="6"/>
      <c r="G352" s="57" t="s">
        <v>50</v>
      </c>
    </row>
    <row r="353" spans="1:7" ht="14.25">
      <c r="A353" s="4">
        <v>28760933</v>
      </c>
      <c r="B353" s="5" t="s">
        <v>305</v>
      </c>
      <c r="C353" s="5" t="s">
        <v>303</v>
      </c>
      <c r="D353" s="4">
        <v>15</v>
      </c>
      <c r="E353" s="4">
        <v>3</v>
      </c>
      <c r="F353" s="6"/>
      <c r="G353" s="57" t="s">
        <v>50</v>
      </c>
    </row>
    <row r="354" spans="1:7" ht="14.25">
      <c r="A354" s="4">
        <v>45718049</v>
      </c>
      <c r="B354" s="5" t="s">
        <v>306</v>
      </c>
      <c r="C354" s="5" t="s">
        <v>303</v>
      </c>
      <c r="D354" s="4">
        <v>33</v>
      </c>
      <c r="E354" s="4">
        <v>4</v>
      </c>
      <c r="F354" s="6"/>
      <c r="G354" s="57" t="s">
        <v>50</v>
      </c>
    </row>
    <row r="355" spans="1:7" ht="14.25">
      <c r="A355" s="4">
        <v>42554924</v>
      </c>
      <c r="B355" s="5" t="s">
        <v>307</v>
      </c>
      <c r="C355" s="5" t="s">
        <v>303</v>
      </c>
      <c r="D355" s="4">
        <v>27</v>
      </c>
      <c r="E355" s="4">
        <v>1</v>
      </c>
      <c r="F355" s="6"/>
      <c r="G355" s="57" t="s">
        <v>50</v>
      </c>
    </row>
    <row r="356" spans="1:7" ht="14.25">
      <c r="A356" s="4">
        <v>51789003</v>
      </c>
      <c r="B356" s="5" t="s">
        <v>308</v>
      </c>
      <c r="C356" s="5" t="s">
        <v>303</v>
      </c>
      <c r="D356" s="4">
        <v>10</v>
      </c>
      <c r="E356" s="4">
        <v>2</v>
      </c>
      <c r="F356" s="6"/>
      <c r="G356" s="57" t="s">
        <v>50</v>
      </c>
    </row>
    <row r="357" spans="1:7" ht="14.25">
      <c r="A357" s="4">
        <v>14663841</v>
      </c>
      <c r="B357" s="5" t="s">
        <v>309</v>
      </c>
      <c r="C357" s="5" t="s">
        <v>303</v>
      </c>
      <c r="D357" s="4">
        <v>21</v>
      </c>
      <c r="E357" s="4">
        <v>3</v>
      </c>
      <c r="F357" s="6"/>
      <c r="G357" s="57" t="s">
        <v>50</v>
      </c>
    </row>
    <row r="358" spans="1:7" ht="14.25">
      <c r="A358" s="4">
        <v>15581281</v>
      </c>
      <c r="B358" s="5" t="s">
        <v>310</v>
      </c>
      <c r="C358" s="5" t="s">
        <v>303</v>
      </c>
      <c r="D358" s="4">
        <v>21</v>
      </c>
      <c r="E358" s="4">
        <v>1</v>
      </c>
      <c r="F358" s="6"/>
      <c r="G358" s="59" t="s">
        <v>50</v>
      </c>
    </row>
    <row r="359" spans="1:7" ht="14.25">
      <c r="A359" s="4">
        <v>42340584</v>
      </c>
      <c r="B359" s="5" t="s">
        <v>311</v>
      </c>
      <c r="C359" s="5" t="s">
        <v>312</v>
      </c>
      <c r="D359" s="4">
        <v>31</v>
      </c>
      <c r="E359" s="4">
        <v>4</v>
      </c>
      <c r="F359" s="6"/>
      <c r="G359" s="57" t="s">
        <v>50</v>
      </c>
    </row>
    <row r="360" spans="1:7" ht="14.25">
      <c r="A360" s="4">
        <v>50776827</v>
      </c>
      <c r="B360" s="5" t="s">
        <v>313</v>
      </c>
      <c r="C360" s="5" t="s">
        <v>312</v>
      </c>
      <c r="D360" s="4">
        <v>9</v>
      </c>
      <c r="E360" s="4">
        <v>2</v>
      </c>
      <c r="F360" s="6"/>
      <c r="G360" s="57" t="s">
        <v>50</v>
      </c>
    </row>
    <row r="361" spans="1:7" ht="14.25">
      <c r="A361" s="4">
        <v>52939918</v>
      </c>
      <c r="B361" s="5" t="s">
        <v>314</v>
      </c>
      <c r="C361" s="5" t="s">
        <v>312</v>
      </c>
      <c r="D361" s="4">
        <v>5</v>
      </c>
      <c r="E361" s="4">
        <v>1</v>
      </c>
      <c r="F361" s="6"/>
      <c r="G361" s="57" t="s">
        <v>50</v>
      </c>
    </row>
    <row r="362" spans="1:7" ht="14.25">
      <c r="A362" s="4">
        <v>64171465</v>
      </c>
      <c r="B362" s="5" t="s">
        <v>315</v>
      </c>
      <c r="C362" s="5" t="s">
        <v>312</v>
      </c>
      <c r="D362" s="4">
        <v>25</v>
      </c>
      <c r="E362" s="4">
        <v>4</v>
      </c>
      <c r="F362" s="6"/>
      <c r="G362" s="57" t="s">
        <v>50</v>
      </c>
    </row>
    <row r="363" spans="1:7" ht="14.25">
      <c r="A363" s="4">
        <v>44875658</v>
      </c>
      <c r="B363" s="5" t="s">
        <v>316</v>
      </c>
      <c r="C363" s="5" t="s">
        <v>312</v>
      </c>
      <c r="D363" s="4">
        <v>6</v>
      </c>
      <c r="E363" s="4">
        <v>1</v>
      </c>
      <c r="F363" s="6"/>
      <c r="G363" s="57" t="s">
        <v>50</v>
      </c>
    </row>
    <row r="364" spans="1:7" ht="14.25">
      <c r="A364" s="4">
        <v>35270047</v>
      </c>
      <c r="B364" s="5" t="s">
        <v>317</v>
      </c>
      <c r="C364" s="5" t="s">
        <v>312</v>
      </c>
      <c r="D364" s="4">
        <v>62</v>
      </c>
      <c r="E364" s="4">
        <v>2</v>
      </c>
      <c r="F364" s="6"/>
      <c r="G364" s="57" t="s">
        <v>50</v>
      </c>
    </row>
    <row r="365" spans="1:7" ht="14.25">
      <c r="A365" s="4">
        <v>65126775</v>
      </c>
      <c r="B365" s="5" t="s">
        <v>318</v>
      </c>
      <c r="C365" s="5" t="s">
        <v>312</v>
      </c>
      <c r="D365" s="4">
        <v>9</v>
      </c>
      <c r="E365" s="4">
        <v>1</v>
      </c>
      <c r="F365" s="6"/>
      <c r="G365" s="57" t="s">
        <v>50</v>
      </c>
    </row>
    <row r="366" spans="1:7" ht="14.25">
      <c r="A366" s="4">
        <v>57852274</v>
      </c>
      <c r="B366" s="5" t="s">
        <v>319</v>
      </c>
      <c r="C366" s="5" t="s">
        <v>312</v>
      </c>
      <c r="D366" s="4">
        <v>11</v>
      </c>
      <c r="E366" s="4">
        <v>2</v>
      </c>
      <c r="F366" s="6"/>
      <c r="G366" s="57" t="s">
        <v>50</v>
      </c>
    </row>
    <row r="367" spans="1:7" ht="14.25">
      <c r="A367" s="4">
        <v>50696557</v>
      </c>
      <c r="B367" s="5" t="s">
        <v>321</v>
      </c>
      <c r="C367" s="5" t="s">
        <v>312</v>
      </c>
      <c r="D367" s="4">
        <v>63</v>
      </c>
      <c r="E367" s="4">
        <v>8</v>
      </c>
      <c r="F367" s="6"/>
      <c r="G367" s="57" t="s">
        <v>50</v>
      </c>
    </row>
    <row r="368" spans="1:7" ht="14.25">
      <c r="A368" s="4">
        <v>42975148</v>
      </c>
      <c r="B368" s="5" t="s">
        <v>322</v>
      </c>
      <c r="C368" s="5" t="s">
        <v>312</v>
      </c>
      <c r="D368" s="4">
        <v>34</v>
      </c>
      <c r="E368" s="4">
        <v>5</v>
      </c>
      <c r="F368" s="6"/>
      <c r="G368" s="57" t="s">
        <v>50</v>
      </c>
    </row>
    <row r="369" spans="1:7" ht="14.25">
      <c r="A369" s="4">
        <v>57595555</v>
      </c>
      <c r="B369" s="5" t="s">
        <v>82</v>
      </c>
      <c r="C369" s="5" t="s">
        <v>312</v>
      </c>
      <c r="D369" s="4">
        <v>4</v>
      </c>
      <c r="E369" s="4">
        <v>1</v>
      </c>
      <c r="F369" s="6"/>
      <c r="G369" s="57" t="s">
        <v>50</v>
      </c>
    </row>
    <row r="370" spans="1:7" ht="14.25">
      <c r="A370" s="4">
        <v>34679933</v>
      </c>
      <c r="B370" s="5" t="s">
        <v>323</v>
      </c>
      <c r="C370" s="5" t="s">
        <v>312</v>
      </c>
      <c r="D370" s="4">
        <v>32</v>
      </c>
      <c r="E370" s="4">
        <v>6</v>
      </c>
      <c r="F370" s="6"/>
      <c r="G370" s="57" t="s">
        <v>50</v>
      </c>
    </row>
    <row r="371" spans="1:7" ht="14.25">
      <c r="A371" s="4">
        <v>45697197</v>
      </c>
      <c r="B371" s="5" t="s">
        <v>324</v>
      </c>
      <c r="C371" s="5" t="s">
        <v>312</v>
      </c>
      <c r="D371" s="4">
        <v>13</v>
      </c>
      <c r="E371" s="4">
        <v>1</v>
      </c>
      <c r="F371" s="6"/>
      <c r="G371" s="57" t="s">
        <v>50</v>
      </c>
    </row>
    <row r="372" spans="1:7" ht="14.25">
      <c r="A372" s="4">
        <v>26921697</v>
      </c>
      <c r="B372" s="5" t="s">
        <v>325</v>
      </c>
      <c r="C372" s="5" t="s">
        <v>326</v>
      </c>
      <c r="D372" s="4">
        <v>31</v>
      </c>
      <c r="E372" s="4">
        <v>5</v>
      </c>
      <c r="F372" s="6"/>
      <c r="G372" s="58" t="s">
        <v>745</v>
      </c>
    </row>
    <row r="373" spans="1:7" ht="14.25">
      <c r="A373" s="4">
        <v>3957198</v>
      </c>
      <c r="B373" s="5" t="s">
        <v>51</v>
      </c>
      <c r="C373" s="5" t="s">
        <v>326</v>
      </c>
      <c r="D373" s="4">
        <v>6</v>
      </c>
      <c r="E373" s="4">
        <v>1</v>
      </c>
      <c r="F373" s="6"/>
      <c r="G373" s="57" t="s">
        <v>50</v>
      </c>
    </row>
    <row r="374" spans="1:7" ht="14.25">
      <c r="A374" s="4">
        <v>24631244</v>
      </c>
      <c r="B374" s="5" t="s">
        <v>327</v>
      </c>
      <c r="C374" s="5" t="s">
        <v>326</v>
      </c>
      <c r="D374" s="4">
        <v>16</v>
      </c>
      <c r="E374" s="4">
        <v>1</v>
      </c>
      <c r="F374" s="6"/>
      <c r="G374" s="57" t="s">
        <v>15</v>
      </c>
    </row>
    <row r="375" spans="1:7" ht="14.25">
      <c r="A375" s="4">
        <v>52104097</v>
      </c>
      <c r="B375" s="5" t="s">
        <v>328</v>
      </c>
      <c r="C375" s="5" t="s">
        <v>326</v>
      </c>
      <c r="D375" s="4">
        <v>34</v>
      </c>
      <c r="E375" s="4">
        <v>5</v>
      </c>
      <c r="F375" s="6"/>
      <c r="G375" s="57" t="s">
        <v>50</v>
      </c>
    </row>
    <row r="376" spans="1:7" ht="14.25">
      <c r="A376" s="4">
        <v>3481795</v>
      </c>
      <c r="B376" s="5" t="s">
        <v>313</v>
      </c>
      <c r="C376" s="5" t="s">
        <v>326</v>
      </c>
      <c r="D376" s="4">
        <v>9</v>
      </c>
      <c r="E376" s="4">
        <v>2</v>
      </c>
      <c r="F376" s="6"/>
      <c r="G376" s="57" t="s">
        <v>50</v>
      </c>
    </row>
    <row r="377" spans="1:7" ht="14.25">
      <c r="A377" s="4">
        <v>10418450</v>
      </c>
      <c r="B377" s="5" t="s">
        <v>313</v>
      </c>
      <c r="C377" s="5" t="s">
        <v>326</v>
      </c>
      <c r="D377" s="4">
        <v>9</v>
      </c>
      <c r="E377" s="4">
        <v>2</v>
      </c>
      <c r="F377" s="6"/>
      <c r="G377" s="57" t="s">
        <v>50</v>
      </c>
    </row>
    <row r="378" spans="1:7" ht="14.25">
      <c r="A378" s="4">
        <v>16873142</v>
      </c>
      <c r="B378" s="5" t="s">
        <v>329</v>
      </c>
      <c r="C378" s="5" t="s">
        <v>326</v>
      </c>
      <c r="D378" s="4">
        <v>63</v>
      </c>
      <c r="E378" s="4">
        <v>10</v>
      </c>
      <c r="F378" s="6"/>
      <c r="G378" s="57" t="s">
        <v>41</v>
      </c>
    </row>
    <row r="379" spans="1:7" ht="14.25">
      <c r="A379" s="4">
        <v>57123049</v>
      </c>
      <c r="B379" s="5" t="s">
        <v>330</v>
      </c>
      <c r="C379" s="5" t="s">
        <v>326</v>
      </c>
      <c r="D379" s="4">
        <v>25</v>
      </c>
      <c r="E379" s="4">
        <v>2</v>
      </c>
      <c r="F379" s="6"/>
      <c r="G379" s="57" t="s">
        <v>50</v>
      </c>
    </row>
    <row r="380" spans="1:7" ht="14.25">
      <c r="A380" s="4">
        <v>18625926</v>
      </c>
      <c r="B380" s="5" t="s">
        <v>331</v>
      </c>
      <c r="C380" s="5" t="s">
        <v>326</v>
      </c>
      <c r="D380" s="4">
        <v>26</v>
      </c>
      <c r="E380" s="4">
        <v>3</v>
      </c>
      <c r="F380" s="6"/>
      <c r="G380" s="57" t="s">
        <v>50</v>
      </c>
    </row>
    <row r="381" spans="1:7" ht="14.25">
      <c r="A381" s="4">
        <v>48718005</v>
      </c>
      <c r="B381" s="5" t="s">
        <v>332</v>
      </c>
      <c r="C381" s="5" t="s">
        <v>326</v>
      </c>
      <c r="D381" s="4">
        <v>25</v>
      </c>
      <c r="E381" s="4">
        <v>5</v>
      </c>
      <c r="F381" s="6"/>
      <c r="G381" s="57" t="s">
        <v>50</v>
      </c>
    </row>
    <row r="382" spans="1:7" ht="14.25">
      <c r="A382" s="4">
        <v>49746022</v>
      </c>
      <c r="B382" s="5" t="s">
        <v>333</v>
      </c>
      <c r="C382" s="5" t="s">
        <v>326</v>
      </c>
      <c r="D382" s="4">
        <v>57</v>
      </c>
      <c r="E382" s="4">
        <v>9</v>
      </c>
      <c r="F382" s="6"/>
      <c r="G382" s="57" t="s">
        <v>50</v>
      </c>
    </row>
    <row r="383" spans="1:7" ht="14.25">
      <c r="A383" s="4">
        <v>23038941</v>
      </c>
      <c r="B383" s="5" t="s">
        <v>334</v>
      </c>
      <c r="C383" s="5" t="s">
        <v>326</v>
      </c>
      <c r="D383" s="4">
        <v>7</v>
      </c>
      <c r="E383" s="4">
        <v>1</v>
      </c>
      <c r="F383" s="6"/>
      <c r="G383" s="57" t="s">
        <v>50</v>
      </c>
    </row>
    <row r="384" spans="1:7" ht="14.25">
      <c r="A384" s="4">
        <v>13113683</v>
      </c>
      <c r="B384" s="5" t="s">
        <v>335</v>
      </c>
      <c r="C384" s="5" t="s">
        <v>326</v>
      </c>
      <c r="D384" s="4">
        <v>43</v>
      </c>
      <c r="E384" s="4">
        <v>7</v>
      </c>
      <c r="F384" s="6"/>
      <c r="G384" s="57" t="s">
        <v>50</v>
      </c>
    </row>
    <row r="385" spans="1:7" ht="14.25">
      <c r="A385" s="4">
        <v>57241605</v>
      </c>
      <c r="B385" s="5" t="s">
        <v>320</v>
      </c>
      <c r="C385" s="5" t="s">
        <v>326</v>
      </c>
      <c r="D385" s="4">
        <v>4</v>
      </c>
      <c r="E385" s="4">
        <v>1</v>
      </c>
      <c r="F385" s="6"/>
      <c r="G385" s="57" t="s">
        <v>50</v>
      </c>
    </row>
    <row r="386" spans="1:7" ht="14.25">
      <c r="A386" s="4">
        <v>56961267</v>
      </c>
      <c r="B386" s="5" t="s">
        <v>336</v>
      </c>
      <c r="C386" s="5" t="s">
        <v>326</v>
      </c>
      <c r="D386" s="4">
        <v>33</v>
      </c>
      <c r="E386" s="4">
        <v>3</v>
      </c>
      <c r="F386" s="6"/>
      <c r="G386" s="57" t="s">
        <v>50</v>
      </c>
    </row>
  </sheetData>
  <autoFilter ref="A1:G386" xr:uid="{00000000-0001-0000-0000-000000000000}">
    <filterColumn colId="4" showButton="0"/>
  </autoFilter>
  <mergeCells count="1">
    <mergeCell ref="E1:F1"/>
  </mergeCells>
  <hyperlinks>
    <hyperlink ref="B155" r:id="rId1" location="null-safety-and-platform-types" display="https://kotlinlang.org/docs/reference/java-interop.html - null-safety-and-platform-types" xr:uid="{44585CEF-25B9-40EE-87B2-322E5165A22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403"/>
  <sheetViews>
    <sheetView workbookViewId="0">
      <selection activeCell="L3" sqref="L3"/>
    </sheetView>
  </sheetViews>
  <sheetFormatPr defaultColWidth="12.59765625" defaultRowHeight="15.75" customHeight="1"/>
  <cols>
    <col min="11" max="11" width="12.59765625" style="19"/>
    <col min="12" max="12" width="12.59765625" style="17"/>
  </cols>
  <sheetData>
    <row r="1" spans="1:23" ht="15.75" customHeight="1">
      <c r="A1" s="11" t="s">
        <v>337</v>
      </c>
      <c r="B1" s="11" t="s">
        <v>338</v>
      </c>
      <c r="C1" s="1" t="s">
        <v>339</v>
      </c>
      <c r="D1" s="1" t="s">
        <v>340</v>
      </c>
      <c r="E1" s="1" t="s">
        <v>3</v>
      </c>
      <c r="F1" s="1" t="s">
        <v>4</v>
      </c>
      <c r="G1" s="2" t="s">
        <v>5</v>
      </c>
      <c r="H1" s="3"/>
      <c r="I1" s="3"/>
      <c r="J1" s="3"/>
      <c r="K1" s="3"/>
      <c r="L1" s="16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75" customHeight="1">
      <c r="A2" s="4">
        <v>614</v>
      </c>
      <c r="B2" s="4">
        <v>9838001</v>
      </c>
      <c r="C2" s="5" t="s">
        <v>341</v>
      </c>
      <c r="D2" s="5" t="s">
        <v>15</v>
      </c>
      <c r="E2" s="4">
        <v>19</v>
      </c>
      <c r="F2" s="4">
        <v>2</v>
      </c>
      <c r="G2" s="14" t="s">
        <v>648</v>
      </c>
    </row>
    <row r="3" spans="1:23" ht="15.75" customHeight="1">
      <c r="A3" s="4">
        <v>702</v>
      </c>
      <c r="B3" s="4">
        <v>5311493</v>
      </c>
      <c r="C3" s="5" t="s">
        <v>342</v>
      </c>
      <c r="D3" s="5" t="s">
        <v>15</v>
      </c>
      <c r="E3" s="4">
        <v>25</v>
      </c>
      <c r="F3" s="4">
        <v>2</v>
      </c>
      <c r="G3" s="7" t="s">
        <v>343</v>
      </c>
    </row>
    <row r="4" spans="1:23" ht="15.75" customHeight="1">
      <c r="A4" s="4">
        <v>58</v>
      </c>
      <c r="B4" s="4">
        <v>25475632</v>
      </c>
      <c r="C4" s="5" t="s">
        <v>344</v>
      </c>
      <c r="D4" s="5" t="s">
        <v>15</v>
      </c>
      <c r="E4" s="4">
        <v>10</v>
      </c>
      <c r="F4" s="4">
        <v>1</v>
      </c>
      <c r="G4" s="7" t="s">
        <v>343</v>
      </c>
    </row>
    <row r="5" spans="1:23" ht="15.75" customHeight="1">
      <c r="A5" s="4">
        <v>372</v>
      </c>
      <c r="B5" s="4">
        <v>22307530</v>
      </c>
      <c r="C5" s="5" t="s">
        <v>345</v>
      </c>
      <c r="D5" s="5" t="s">
        <v>15</v>
      </c>
      <c r="E5" s="4">
        <v>9</v>
      </c>
      <c r="F5" s="4">
        <v>1</v>
      </c>
      <c r="G5" s="7" t="s">
        <v>343</v>
      </c>
    </row>
    <row r="6" spans="1:23" ht="15.75" customHeight="1">
      <c r="A6" s="4">
        <v>31</v>
      </c>
      <c r="B6" s="4">
        <v>25231446</v>
      </c>
      <c r="C6" s="5" t="s">
        <v>346</v>
      </c>
      <c r="D6" s="5" t="s">
        <v>15</v>
      </c>
      <c r="E6" s="4">
        <v>6</v>
      </c>
      <c r="F6" s="4">
        <v>1</v>
      </c>
      <c r="G6" s="7" t="s">
        <v>343</v>
      </c>
      <c r="J6" s="21" t="s">
        <v>11</v>
      </c>
      <c r="K6" s="21" t="s">
        <v>661</v>
      </c>
      <c r="L6" s="25" t="s">
        <v>660</v>
      </c>
      <c r="M6" s="21" t="s">
        <v>204</v>
      </c>
    </row>
    <row r="7" spans="1:23" ht="14.25">
      <c r="A7" s="4">
        <v>3</v>
      </c>
      <c r="B7" s="4">
        <v>10664650</v>
      </c>
      <c r="C7" s="5" t="s">
        <v>347</v>
      </c>
      <c r="D7" s="5" t="s">
        <v>15</v>
      </c>
      <c r="E7" s="4">
        <v>3</v>
      </c>
      <c r="F7" s="4">
        <v>1</v>
      </c>
      <c r="G7" s="7" t="s">
        <v>343</v>
      </c>
      <c r="J7" t="str" cm="1">
        <f t="array" ref="J7:J18">_xlfn.UNIQUE(G2:G386)</f>
        <v>framework/tool/lib</v>
      </c>
      <c r="L7" s="17">
        <f>M7/385</f>
        <v>4.9350649350649353E-2</v>
      </c>
      <c r="M7">
        <f>COUNTIF(G2:G386,J7)</f>
        <v>19</v>
      </c>
    </row>
    <row r="8" spans="1:23" ht="14.25">
      <c r="A8" s="4">
        <v>79</v>
      </c>
      <c r="B8" s="4">
        <v>24727212</v>
      </c>
      <c r="C8" s="5" t="s">
        <v>348</v>
      </c>
      <c r="D8" s="5" t="s">
        <v>15</v>
      </c>
      <c r="E8" s="4">
        <v>7</v>
      </c>
      <c r="F8" s="4">
        <v>1</v>
      </c>
      <c r="G8" s="7" t="s">
        <v>648</v>
      </c>
      <c r="J8" t="str">
        <v>identifier</v>
      </c>
      <c r="L8" s="17">
        <f t="shared" ref="L8:L18" si="0">M8/385</f>
        <v>0.63636363636363635</v>
      </c>
      <c r="M8" s="13">
        <f>COUNTIF(G2:G386,J8)</f>
        <v>245</v>
      </c>
    </row>
    <row r="9" spans="1:23" ht="14.25">
      <c r="A9" s="4">
        <v>714</v>
      </c>
      <c r="B9" s="4">
        <v>15162187</v>
      </c>
      <c r="C9" s="5" t="s">
        <v>349</v>
      </c>
      <c r="D9" s="5" t="s">
        <v>15</v>
      </c>
      <c r="E9" s="4">
        <v>4</v>
      </c>
      <c r="F9" s="4">
        <v>1</v>
      </c>
      <c r="G9" s="7" t="s">
        <v>343</v>
      </c>
      <c r="J9" t="str">
        <v>equation</v>
      </c>
      <c r="L9" s="17">
        <f t="shared" si="0"/>
        <v>3.896103896103896E-2</v>
      </c>
      <c r="M9" s="13">
        <f>COUNTIF(G2:G386,J9)</f>
        <v>15</v>
      </c>
    </row>
    <row r="10" spans="1:23" ht="14.25">
      <c r="A10" s="4">
        <v>247</v>
      </c>
      <c r="B10" s="4">
        <v>45687509</v>
      </c>
      <c r="C10" s="5" t="s">
        <v>350</v>
      </c>
      <c r="D10" s="5" t="s">
        <v>15</v>
      </c>
      <c r="E10" s="4">
        <v>8</v>
      </c>
      <c r="F10" s="4">
        <v>1</v>
      </c>
      <c r="G10" s="7" t="s">
        <v>343</v>
      </c>
      <c r="J10" t="str">
        <v>path</v>
      </c>
      <c r="L10" s="17">
        <f t="shared" si="0"/>
        <v>4.4155844155844157E-2</v>
      </c>
      <c r="M10" s="13">
        <f>COUNTIF(G2:G386,J10)</f>
        <v>17</v>
      </c>
    </row>
    <row r="11" spans="1:23" ht="14.25">
      <c r="A11" s="4">
        <v>635</v>
      </c>
      <c r="B11" s="4">
        <v>23112181</v>
      </c>
      <c r="C11" s="5" t="s">
        <v>351</v>
      </c>
      <c r="D11" s="5" t="s">
        <v>15</v>
      </c>
      <c r="E11" s="4">
        <v>4</v>
      </c>
      <c r="F11" s="4">
        <v>1</v>
      </c>
      <c r="G11" s="7" t="s">
        <v>343</v>
      </c>
      <c r="J11" t="str">
        <v>Keyword</v>
      </c>
      <c r="L11" s="17">
        <f t="shared" si="0"/>
        <v>9.8701298701298706E-2</v>
      </c>
      <c r="M11" s="13">
        <f>COUNTIF(G2:G386,J11)</f>
        <v>38</v>
      </c>
    </row>
    <row r="12" spans="1:23" ht="14.25">
      <c r="A12" s="4">
        <v>135</v>
      </c>
      <c r="B12" s="4">
        <v>18425782</v>
      </c>
      <c r="C12" s="5" t="s">
        <v>352</v>
      </c>
      <c r="D12" s="5" t="s">
        <v>15</v>
      </c>
      <c r="E12" s="4">
        <v>17</v>
      </c>
      <c r="F12" s="4">
        <v>1</v>
      </c>
      <c r="G12" s="7" t="s">
        <v>343</v>
      </c>
      <c r="J12" t="str">
        <v>statement</v>
      </c>
      <c r="L12" s="17">
        <f t="shared" si="0"/>
        <v>7.0129870129870125E-2</v>
      </c>
      <c r="M12" s="13">
        <f>COUNTIF(G2:G386,J12)</f>
        <v>27</v>
      </c>
    </row>
    <row r="13" spans="1:23" ht="14.25">
      <c r="A13" s="4">
        <v>202</v>
      </c>
      <c r="B13" s="4">
        <v>10355866</v>
      </c>
      <c r="C13" s="5" t="s">
        <v>353</v>
      </c>
      <c r="D13" s="5" t="s">
        <v>15</v>
      </c>
      <c r="E13" s="4">
        <v>15</v>
      </c>
      <c r="F13" s="4">
        <v>1</v>
      </c>
      <c r="G13" s="7" t="s">
        <v>343</v>
      </c>
      <c r="J13" t="str">
        <v>SE terminology</v>
      </c>
      <c r="L13" s="17">
        <f t="shared" si="0"/>
        <v>1.8181818181818181E-2</v>
      </c>
      <c r="M13" s="13">
        <f>COUNTIF(G2:G386,J13)</f>
        <v>7</v>
      </c>
    </row>
    <row r="14" spans="1:23" ht="14.25">
      <c r="A14" s="4">
        <v>694</v>
      </c>
      <c r="B14" s="4">
        <v>51889542</v>
      </c>
      <c r="C14" s="4">
        <v>0</v>
      </c>
      <c r="D14" s="5" t="s">
        <v>15</v>
      </c>
      <c r="E14" s="4">
        <v>1</v>
      </c>
      <c r="F14" s="4">
        <v>1</v>
      </c>
      <c r="G14" s="7" t="s">
        <v>10</v>
      </c>
      <c r="J14" t="str">
        <v>version</v>
      </c>
      <c r="L14" s="17">
        <f t="shared" si="0"/>
        <v>5.1948051948051948E-3</v>
      </c>
      <c r="M14" s="13">
        <f>COUNTIF(G2:G386,J14)</f>
        <v>2</v>
      </c>
    </row>
    <row r="15" spans="1:23" ht="14.25">
      <c r="A15" s="4">
        <v>618</v>
      </c>
      <c r="B15" s="4">
        <v>9838001</v>
      </c>
      <c r="C15" s="5" t="s">
        <v>354</v>
      </c>
      <c r="D15" s="5" t="s">
        <v>15</v>
      </c>
      <c r="E15" s="4">
        <v>15</v>
      </c>
      <c r="F15" s="4">
        <v>2</v>
      </c>
      <c r="G15" s="14" t="s">
        <v>648</v>
      </c>
      <c r="J15" t="str">
        <v>cmd</v>
      </c>
      <c r="L15" s="17">
        <f t="shared" si="0"/>
        <v>1.2987012987012988E-2</v>
      </c>
      <c r="M15" s="13">
        <f>COUNTIF(G2:G386,J15)</f>
        <v>5</v>
      </c>
    </row>
    <row r="16" spans="1:23" ht="14.25">
      <c r="A16" s="4">
        <v>445</v>
      </c>
      <c r="B16" s="4">
        <v>23735083</v>
      </c>
      <c r="C16" s="5" t="s">
        <v>302</v>
      </c>
      <c r="D16" s="5" t="s">
        <v>15</v>
      </c>
      <c r="E16" s="4">
        <v>4</v>
      </c>
      <c r="F16" s="4">
        <v>1</v>
      </c>
      <c r="G16" s="7" t="s">
        <v>604</v>
      </c>
      <c r="J16" t="str">
        <v>operator</v>
      </c>
      <c r="L16" s="17">
        <f t="shared" si="0"/>
        <v>1.5584415584415584E-2</v>
      </c>
      <c r="M16" s="13">
        <f>COUNTIF(G2:G386,J16)</f>
        <v>6</v>
      </c>
    </row>
    <row r="17" spans="1:13" ht="14.25">
      <c r="A17" s="4">
        <v>446</v>
      </c>
      <c r="B17" s="4">
        <v>23735083</v>
      </c>
      <c r="C17" s="5" t="s">
        <v>355</v>
      </c>
      <c r="D17" s="5" t="s">
        <v>15</v>
      </c>
      <c r="E17" s="4">
        <v>3</v>
      </c>
      <c r="F17" s="4">
        <v>1</v>
      </c>
      <c r="G17" s="53" t="s">
        <v>604</v>
      </c>
      <c r="J17" t="str">
        <v>reference</v>
      </c>
      <c r="L17" s="17">
        <f t="shared" si="0"/>
        <v>2.5974025974025974E-3</v>
      </c>
      <c r="M17" s="13">
        <f>COUNTIF(G2:G386,J17)</f>
        <v>1</v>
      </c>
    </row>
    <row r="18" spans="1:13" ht="14.25">
      <c r="A18" s="4">
        <v>818</v>
      </c>
      <c r="B18" s="4">
        <v>62279018</v>
      </c>
      <c r="C18" s="5" t="s">
        <v>356</v>
      </c>
      <c r="D18" s="5" t="s">
        <v>15</v>
      </c>
      <c r="E18" s="4">
        <v>3</v>
      </c>
      <c r="F18" s="4">
        <v>1</v>
      </c>
      <c r="G18" s="7" t="s">
        <v>743</v>
      </c>
      <c r="J18" t="str">
        <v>other</v>
      </c>
      <c r="L18" s="17">
        <f t="shared" si="0"/>
        <v>7.7922077922077922E-3</v>
      </c>
      <c r="M18" s="13">
        <f>COUNTIF(G2:G386,J18)</f>
        <v>3</v>
      </c>
    </row>
    <row r="19" spans="1:13" ht="14.25">
      <c r="A19" s="4">
        <v>698</v>
      </c>
      <c r="B19" s="4">
        <v>32131767</v>
      </c>
      <c r="C19" s="5" t="s">
        <v>357</v>
      </c>
      <c r="D19" s="5" t="s">
        <v>15</v>
      </c>
      <c r="E19" s="4">
        <v>12</v>
      </c>
      <c r="F19" s="4">
        <v>1</v>
      </c>
      <c r="G19" s="7" t="s">
        <v>343</v>
      </c>
    </row>
    <row r="20" spans="1:13" ht="14.25">
      <c r="A20" s="4">
        <v>347</v>
      </c>
      <c r="B20" s="4">
        <v>45353496</v>
      </c>
      <c r="C20" s="5" t="s">
        <v>358</v>
      </c>
      <c r="D20" s="5" t="s">
        <v>15</v>
      </c>
      <c r="E20" s="4">
        <v>4</v>
      </c>
      <c r="F20" s="4">
        <v>1</v>
      </c>
      <c r="G20" s="53" t="s">
        <v>743</v>
      </c>
      <c r="J20" s="21" t="s">
        <v>37</v>
      </c>
      <c r="K20" s="21"/>
      <c r="M20">
        <f>SUM(M7:M18)</f>
        <v>385</v>
      </c>
    </row>
    <row r="21" spans="1:13" ht="14.25">
      <c r="A21" s="4">
        <v>21</v>
      </c>
      <c r="B21" s="4">
        <v>60156263</v>
      </c>
      <c r="C21" s="5" t="s">
        <v>359</v>
      </c>
      <c r="D21" s="5" t="s">
        <v>15</v>
      </c>
      <c r="E21" s="4">
        <v>6</v>
      </c>
      <c r="F21" s="4">
        <v>1</v>
      </c>
      <c r="G21" s="7" t="s">
        <v>343</v>
      </c>
    </row>
    <row r="22" spans="1:13" ht="14.25">
      <c r="A22" s="4">
        <v>395</v>
      </c>
      <c r="B22" s="4">
        <v>61170200</v>
      </c>
      <c r="C22" s="5" t="s">
        <v>360</v>
      </c>
      <c r="D22" s="5" t="s">
        <v>15</v>
      </c>
      <c r="E22" s="4">
        <v>22</v>
      </c>
      <c r="F22" s="4">
        <v>1</v>
      </c>
      <c r="G22" s="7" t="s">
        <v>343</v>
      </c>
    </row>
    <row r="23" spans="1:13" ht="14.25">
      <c r="A23" s="4">
        <v>323</v>
      </c>
      <c r="B23" s="4">
        <v>61369128</v>
      </c>
      <c r="C23" s="5" t="s">
        <v>361</v>
      </c>
      <c r="D23" s="5" t="s">
        <v>15</v>
      </c>
      <c r="E23" s="4">
        <v>42</v>
      </c>
      <c r="F23" s="4">
        <v>5</v>
      </c>
      <c r="G23" s="14" t="s">
        <v>648</v>
      </c>
    </row>
    <row r="24" spans="1:13" ht="14.25">
      <c r="A24" s="4">
        <v>548</v>
      </c>
      <c r="B24" s="4">
        <v>21664046</v>
      </c>
      <c r="C24" s="5" t="s">
        <v>362</v>
      </c>
      <c r="D24" s="5" t="s">
        <v>15</v>
      </c>
      <c r="E24" s="4">
        <v>9</v>
      </c>
      <c r="F24" s="4">
        <v>1</v>
      </c>
      <c r="G24" s="53" t="s">
        <v>604</v>
      </c>
    </row>
    <row r="25" spans="1:13" ht="14.25">
      <c r="A25" s="4">
        <v>42</v>
      </c>
      <c r="B25" s="4">
        <v>22432114</v>
      </c>
      <c r="C25" s="5" t="s">
        <v>363</v>
      </c>
      <c r="D25" s="5" t="s">
        <v>15</v>
      </c>
      <c r="E25" s="4">
        <v>7</v>
      </c>
      <c r="F25" s="4">
        <v>1</v>
      </c>
      <c r="G25" s="7" t="s">
        <v>343</v>
      </c>
    </row>
    <row r="26" spans="1:13" ht="14.25">
      <c r="A26" s="4">
        <v>398</v>
      </c>
      <c r="B26" s="4">
        <v>16400253</v>
      </c>
      <c r="C26" s="5" t="s">
        <v>364</v>
      </c>
      <c r="D26" s="5" t="s">
        <v>15</v>
      </c>
      <c r="E26" s="4">
        <v>18</v>
      </c>
      <c r="F26" s="4">
        <v>3</v>
      </c>
      <c r="G26" s="7" t="s">
        <v>72</v>
      </c>
    </row>
    <row r="27" spans="1:13" ht="14.25">
      <c r="A27" s="4">
        <v>821</v>
      </c>
      <c r="B27" s="4">
        <v>62279018</v>
      </c>
      <c r="C27" s="5" t="s">
        <v>365</v>
      </c>
      <c r="D27" s="5" t="s">
        <v>15</v>
      </c>
      <c r="E27" s="4">
        <v>8</v>
      </c>
      <c r="F27" s="4">
        <v>2</v>
      </c>
      <c r="G27" s="7" t="s">
        <v>343</v>
      </c>
    </row>
    <row r="28" spans="1:13" ht="14.25">
      <c r="A28" s="4">
        <v>211</v>
      </c>
      <c r="B28" s="4">
        <v>47338650</v>
      </c>
      <c r="C28" s="5" t="s">
        <v>366</v>
      </c>
      <c r="D28" s="5" t="s">
        <v>15</v>
      </c>
      <c r="E28" s="4">
        <v>6</v>
      </c>
      <c r="F28" s="4">
        <v>1</v>
      </c>
      <c r="G28" s="7" t="s">
        <v>343</v>
      </c>
    </row>
    <row r="29" spans="1:13" ht="14.25">
      <c r="A29" s="4">
        <v>575</v>
      </c>
      <c r="B29" s="4">
        <v>18343264</v>
      </c>
      <c r="C29" s="5" t="s">
        <v>367</v>
      </c>
      <c r="D29" s="5" t="s">
        <v>15</v>
      </c>
      <c r="E29" s="4">
        <v>1</v>
      </c>
      <c r="F29" s="4">
        <v>1</v>
      </c>
      <c r="G29" s="7" t="s">
        <v>343</v>
      </c>
    </row>
    <row r="30" spans="1:13" ht="14.25">
      <c r="A30" s="4">
        <v>743</v>
      </c>
      <c r="B30" s="4">
        <v>13533196</v>
      </c>
      <c r="C30" s="5" t="s">
        <v>368</v>
      </c>
      <c r="D30" s="5" t="s">
        <v>15</v>
      </c>
      <c r="E30" s="4">
        <v>17</v>
      </c>
      <c r="F30" s="4">
        <v>3</v>
      </c>
      <c r="G30" s="14" t="s">
        <v>72</v>
      </c>
    </row>
    <row r="31" spans="1:13" ht="14.25">
      <c r="A31" s="4">
        <v>158</v>
      </c>
      <c r="B31" s="4">
        <v>13570967</v>
      </c>
      <c r="C31" s="5" t="s">
        <v>369</v>
      </c>
      <c r="D31" s="5" t="s">
        <v>15</v>
      </c>
      <c r="E31" s="4">
        <v>5</v>
      </c>
      <c r="F31" s="4">
        <v>1</v>
      </c>
      <c r="G31" s="7" t="s">
        <v>343</v>
      </c>
    </row>
    <row r="32" spans="1:13" ht="14.25">
      <c r="A32" s="4">
        <v>345</v>
      </c>
      <c r="B32" s="4">
        <v>45353496</v>
      </c>
      <c r="C32" s="5" t="s">
        <v>370</v>
      </c>
      <c r="D32" s="5" t="s">
        <v>15</v>
      </c>
      <c r="E32" s="4">
        <v>20</v>
      </c>
      <c r="F32" s="4">
        <v>1</v>
      </c>
      <c r="G32" s="7" t="s">
        <v>343</v>
      </c>
    </row>
    <row r="33" spans="1:7" ht="14.25">
      <c r="A33" s="4">
        <v>757</v>
      </c>
      <c r="B33" s="4">
        <v>34406631</v>
      </c>
      <c r="C33" s="5" t="s">
        <v>371</v>
      </c>
      <c r="D33" s="5" t="s">
        <v>15</v>
      </c>
      <c r="E33" s="4">
        <v>2</v>
      </c>
      <c r="F33" s="4">
        <v>1</v>
      </c>
      <c r="G33" s="7" t="s">
        <v>343</v>
      </c>
    </row>
    <row r="34" spans="1:7" ht="14.25">
      <c r="A34" s="4">
        <v>540</v>
      </c>
      <c r="B34" s="4">
        <v>65927410</v>
      </c>
      <c r="C34" s="5" t="s">
        <v>372</v>
      </c>
      <c r="D34" s="5" t="s">
        <v>15</v>
      </c>
      <c r="E34" s="4">
        <v>33</v>
      </c>
      <c r="F34" s="4">
        <v>2</v>
      </c>
      <c r="G34" s="7" t="s">
        <v>343</v>
      </c>
    </row>
    <row r="35" spans="1:7" ht="14.25">
      <c r="A35" s="4">
        <v>467</v>
      </c>
      <c r="B35" s="4">
        <v>39737127</v>
      </c>
      <c r="C35" s="5" t="s">
        <v>373</v>
      </c>
      <c r="D35" s="5" t="s">
        <v>15</v>
      </c>
      <c r="E35" s="4">
        <v>4</v>
      </c>
      <c r="F35" s="4">
        <v>1</v>
      </c>
      <c r="G35" s="18" t="s">
        <v>343</v>
      </c>
    </row>
    <row r="36" spans="1:7" ht="14.25">
      <c r="A36" s="4">
        <v>336</v>
      </c>
      <c r="B36" s="4">
        <v>45353496</v>
      </c>
      <c r="C36" s="5" t="s">
        <v>374</v>
      </c>
      <c r="D36" s="5" t="s">
        <v>15</v>
      </c>
      <c r="E36" s="4">
        <v>21</v>
      </c>
      <c r="F36" s="4">
        <v>1</v>
      </c>
      <c r="G36" s="14" t="s">
        <v>72</v>
      </c>
    </row>
    <row r="37" spans="1:7" ht="14.25">
      <c r="A37" s="4">
        <v>699</v>
      </c>
      <c r="B37" s="4">
        <v>5311493</v>
      </c>
      <c r="C37" s="5" t="s">
        <v>375</v>
      </c>
      <c r="D37" s="5" t="s">
        <v>15</v>
      </c>
      <c r="E37" s="4">
        <v>18</v>
      </c>
      <c r="F37" s="4">
        <v>1</v>
      </c>
      <c r="G37" s="7" t="s">
        <v>343</v>
      </c>
    </row>
    <row r="38" spans="1:7" ht="14.25">
      <c r="A38" s="4">
        <v>201</v>
      </c>
      <c r="B38" s="4">
        <v>17117485</v>
      </c>
      <c r="C38" s="5" t="s">
        <v>376</v>
      </c>
      <c r="D38" s="5" t="s">
        <v>15</v>
      </c>
      <c r="E38" s="4">
        <v>8</v>
      </c>
      <c r="F38" s="4">
        <v>2</v>
      </c>
      <c r="G38" s="14" t="s">
        <v>10</v>
      </c>
    </row>
    <row r="39" spans="1:7" ht="14.25">
      <c r="A39" s="4">
        <v>276</v>
      </c>
      <c r="B39" s="4">
        <v>12866534</v>
      </c>
      <c r="C39" s="5" t="s">
        <v>377</v>
      </c>
      <c r="D39" s="5" t="s">
        <v>15</v>
      </c>
      <c r="E39" s="4">
        <v>5</v>
      </c>
      <c r="F39" s="4">
        <v>1</v>
      </c>
      <c r="G39" s="18" t="s">
        <v>343</v>
      </c>
    </row>
    <row r="40" spans="1:7" ht="14.25">
      <c r="A40" s="4">
        <v>713</v>
      </c>
      <c r="B40" s="4">
        <v>15162187</v>
      </c>
      <c r="C40" s="5" t="s">
        <v>378</v>
      </c>
      <c r="D40" s="5" t="s">
        <v>15</v>
      </c>
      <c r="E40" s="4">
        <v>7</v>
      </c>
      <c r="F40" s="4">
        <v>1</v>
      </c>
      <c r="G40" s="7" t="s">
        <v>343</v>
      </c>
    </row>
    <row r="41" spans="1:7" ht="14.25">
      <c r="A41" s="4">
        <v>338</v>
      </c>
      <c r="B41" s="4">
        <v>45353496</v>
      </c>
      <c r="C41" s="5" t="s">
        <v>379</v>
      </c>
      <c r="D41" s="5" t="s">
        <v>15</v>
      </c>
      <c r="E41" s="4">
        <v>8</v>
      </c>
      <c r="F41" s="4">
        <v>1</v>
      </c>
      <c r="G41" s="7" t="s">
        <v>343</v>
      </c>
    </row>
    <row r="42" spans="1:7" ht="14.25">
      <c r="A42" s="4">
        <v>233</v>
      </c>
      <c r="B42" s="4">
        <v>45687509</v>
      </c>
      <c r="C42" s="5" t="s">
        <v>380</v>
      </c>
      <c r="D42" s="5" t="s">
        <v>15</v>
      </c>
      <c r="E42" s="4">
        <v>1</v>
      </c>
      <c r="F42" s="4">
        <v>1</v>
      </c>
      <c r="G42" s="53" t="s">
        <v>743</v>
      </c>
    </row>
    <row r="43" spans="1:7" ht="14.25">
      <c r="A43" s="4">
        <v>766</v>
      </c>
      <c r="B43" s="4">
        <v>36542950</v>
      </c>
      <c r="C43" s="5" t="s">
        <v>381</v>
      </c>
      <c r="D43" s="5" t="s">
        <v>15</v>
      </c>
      <c r="E43" s="4">
        <v>16</v>
      </c>
      <c r="F43" s="4">
        <v>1</v>
      </c>
      <c r="G43" s="7" t="s">
        <v>343</v>
      </c>
    </row>
    <row r="44" spans="1:7" ht="14.25">
      <c r="A44" s="4">
        <v>150</v>
      </c>
      <c r="B44" s="4">
        <v>4057802</v>
      </c>
      <c r="C44" s="5" t="s">
        <v>382</v>
      </c>
      <c r="D44" s="5" t="s">
        <v>15</v>
      </c>
      <c r="E44" s="4">
        <v>9</v>
      </c>
      <c r="F44" s="4">
        <v>1</v>
      </c>
      <c r="G44" s="7" t="s">
        <v>343</v>
      </c>
    </row>
    <row r="45" spans="1:7" ht="14.25">
      <c r="A45" s="4">
        <v>506</v>
      </c>
      <c r="B45" s="4">
        <v>28556603</v>
      </c>
      <c r="C45" s="5" t="s">
        <v>383</v>
      </c>
      <c r="D45" s="5" t="s">
        <v>15</v>
      </c>
      <c r="E45" s="4">
        <v>15</v>
      </c>
      <c r="F45" s="4">
        <v>2</v>
      </c>
      <c r="G45" s="14" t="s">
        <v>648</v>
      </c>
    </row>
    <row r="46" spans="1:7" ht="14.25">
      <c r="A46" s="4">
        <v>646</v>
      </c>
      <c r="B46" s="4">
        <v>46514506</v>
      </c>
      <c r="C46" s="5" t="s">
        <v>384</v>
      </c>
      <c r="D46" s="5" t="s">
        <v>15</v>
      </c>
      <c r="E46" s="4">
        <v>10</v>
      </c>
      <c r="F46" s="4">
        <v>1</v>
      </c>
      <c r="G46" s="14" t="s">
        <v>343</v>
      </c>
    </row>
    <row r="47" spans="1:7" ht="14.25">
      <c r="A47" s="4">
        <v>859</v>
      </c>
      <c r="B47" s="4">
        <v>57804034</v>
      </c>
      <c r="C47" s="5" t="s">
        <v>385</v>
      </c>
      <c r="D47" s="5" t="s">
        <v>15</v>
      </c>
      <c r="E47" s="4">
        <v>21</v>
      </c>
      <c r="F47" s="4">
        <v>3</v>
      </c>
      <c r="G47" s="14" t="s">
        <v>648</v>
      </c>
    </row>
    <row r="48" spans="1:7" ht="14.25">
      <c r="A48" s="4">
        <v>469</v>
      </c>
      <c r="B48" s="4">
        <v>39737127</v>
      </c>
      <c r="C48" s="5" t="s">
        <v>386</v>
      </c>
      <c r="D48" s="5" t="s">
        <v>15</v>
      </c>
      <c r="E48" s="4">
        <v>4</v>
      </c>
      <c r="F48" s="4">
        <v>1</v>
      </c>
      <c r="G48" s="7" t="s">
        <v>32</v>
      </c>
    </row>
    <row r="49" spans="1:7" ht="14.25">
      <c r="A49" s="4">
        <v>753</v>
      </c>
      <c r="B49" s="4">
        <v>34406631</v>
      </c>
      <c r="C49" s="5" t="s">
        <v>387</v>
      </c>
      <c r="D49" s="5" t="s">
        <v>15</v>
      </c>
      <c r="E49" s="4">
        <v>3</v>
      </c>
      <c r="F49" s="4">
        <v>1</v>
      </c>
      <c r="G49" s="7" t="s">
        <v>343</v>
      </c>
    </row>
    <row r="50" spans="1:7" ht="14.25">
      <c r="A50" s="4">
        <v>160</v>
      </c>
      <c r="B50" s="4">
        <v>26921697</v>
      </c>
      <c r="C50" s="5" t="s">
        <v>388</v>
      </c>
      <c r="D50" s="5" t="s">
        <v>15</v>
      </c>
      <c r="E50" s="4">
        <v>17</v>
      </c>
      <c r="F50" s="4">
        <v>1</v>
      </c>
      <c r="G50" s="7" t="s">
        <v>343</v>
      </c>
    </row>
    <row r="51" spans="1:7" ht="14.25">
      <c r="A51" s="4">
        <v>383</v>
      </c>
      <c r="B51" s="4">
        <v>22307530</v>
      </c>
      <c r="C51" s="5" t="s">
        <v>389</v>
      </c>
      <c r="D51" s="5" t="s">
        <v>15</v>
      </c>
      <c r="E51" s="4">
        <v>18</v>
      </c>
      <c r="F51" s="4">
        <v>1</v>
      </c>
      <c r="G51" s="7" t="s">
        <v>343</v>
      </c>
    </row>
    <row r="52" spans="1:7" ht="14.25">
      <c r="A52" s="4">
        <v>696</v>
      </c>
      <c r="B52" s="4">
        <v>32131767</v>
      </c>
      <c r="C52" s="5" t="s">
        <v>390</v>
      </c>
      <c r="D52" s="5" t="s">
        <v>15</v>
      </c>
      <c r="E52" s="4">
        <v>5</v>
      </c>
      <c r="F52" s="4">
        <v>1</v>
      </c>
      <c r="G52" s="7" t="s">
        <v>343</v>
      </c>
    </row>
    <row r="53" spans="1:7" ht="14.25">
      <c r="A53" s="4">
        <v>592</v>
      </c>
      <c r="B53" s="4">
        <v>18343264</v>
      </c>
      <c r="C53" s="5" t="s">
        <v>387</v>
      </c>
      <c r="D53" s="5" t="s">
        <v>15</v>
      </c>
      <c r="E53" s="4">
        <v>3</v>
      </c>
      <c r="F53" s="4">
        <v>1</v>
      </c>
      <c r="G53" s="7" t="s">
        <v>343</v>
      </c>
    </row>
    <row r="54" spans="1:7" ht="14.25">
      <c r="A54" s="4">
        <v>737</v>
      </c>
      <c r="B54" s="4">
        <v>59114484</v>
      </c>
      <c r="C54" s="5" t="s">
        <v>391</v>
      </c>
      <c r="D54" s="5" t="s">
        <v>15</v>
      </c>
      <c r="E54" s="4">
        <v>17</v>
      </c>
      <c r="F54" s="4">
        <v>1</v>
      </c>
      <c r="G54" s="7" t="s">
        <v>343</v>
      </c>
    </row>
    <row r="55" spans="1:7" ht="14.25">
      <c r="A55" s="4">
        <v>828</v>
      </c>
      <c r="B55" s="4">
        <v>34535474</v>
      </c>
      <c r="C55" s="5" t="s">
        <v>392</v>
      </c>
      <c r="D55" s="5" t="s">
        <v>15</v>
      </c>
      <c r="E55" s="4">
        <v>1</v>
      </c>
      <c r="F55" s="4">
        <v>1</v>
      </c>
      <c r="G55" s="7" t="s">
        <v>343</v>
      </c>
    </row>
    <row r="56" spans="1:7" ht="14.25">
      <c r="A56" s="4">
        <v>363</v>
      </c>
      <c r="B56" s="4">
        <v>14292323</v>
      </c>
      <c r="C56" s="5" t="s">
        <v>393</v>
      </c>
      <c r="D56" s="5" t="s">
        <v>15</v>
      </c>
      <c r="E56" s="4">
        <v>10</v>
      </c>
      <c r="F56" s="4">
        <v>3</v>
      </c>
      <c r="G56" s="14" t="s">
        <v>72</v>
      </c>
    </row>
    <row r="57" spans="1:7" ht="14.25">
      <c r="A57" s="4">
        <v>892</v>
      </c>
      <c r="B57" s="4">
        <v>6046071</v>
      </c>
      <c r="C57" s="5" t="s">
        <v>394</v>
      </c>
      <c r="D57" s="5" t="s">
        <v>15</v>
      </c>
      <c r="E57" s="4">
        <v>5</v>
      </c>
      <c r="F57" s="4">
        <v>1</v>
      </c>
      <c r="G57" s="53" t="s">
        <v>743</v>
      </c>
    </row>
    <row r="58" spans="1:7" ht="14.25">
      <c r="A58" s="4">
        <v>399</v>
      </c>
      <c r="B58" s="4">
        <v>16400253</v>
      </c>
      <c r="C58" s="5" t="s">
        <v>395</v>
      </c>
      <c r="D58" s="5" t="s">
        <v>15</v>
      </c>
      <c r="E58" s="4">
        <v>9</v>
      </c>
      <c r="F58" s="4">
        <v>1</v>
      </c>
      <c r="G58" s="7" t="s">
        <v>343</v>
      </c>
    </row>
    <row r="59" spans="1:7" ht="14.25">
      <c r="A59" s="4">
        <v>10</v>
      </c>
      <c r="B59" s="4">
        <v>61894600</v>
      </c>
      <c r="C59" s="5" t="s">
        <v>396</v>
      </c>
      <c r="D59" s="5" t="s">
        <v>15</v>
      </c>
      <c r="E59" s="4">
        <v>6</v>
      </c>
      <c r="F59" s="4">
        <v>1</v>
      </c>
      <c r="G59" s="7" t="s">
        <v>343</v>
      </c>
    </row>
    <row r="60" spans="1:7" ht="14.25">
      <c r="A60" s="4">
        <v>626</v>
      </c>
      <c r="B60" s="4">
        <v>24586394</v>
      </c>
      <c r="C60" s="5" t="s">
        <v>397</v>
      </c>
      <c r="D60" s="5" t="s">
        <v>15</v>
      </c>
      <c r="E60" s="4">
        <v>5</v>
      </c>
      <c r="F60" s="4">
        <v>1</v>
      </c>
      <c r="G60" s="14" t="s">
        <v>648</v>
      </c>
    </row>
    <row r="61" spans="1:7" ht="14.25">
      <c r="A61" s="4">
        <v>249</v>
      </c>
      <c r="B61" s="4">
        <v>45687509</v>
      </c>
      <c r="C61" s="5" t="s">
        <v>387</v>
      </c>
      <c r="D61" s="5" t="s">
        <v>15</v>
      </c>
      <c r="E61" s="4">
        <v>3</v>
      </c>
      <c r="F61" s="4">
        <v>1</v>
      </c>
      <c r="G61" s="7" t="s">
        <v>343</v>
      </c>
    </row>
    <row r="62" spans="1:7" ht="14.25">
      <c r="A62" s="4">
        <v>735</v>
      </c>
      <c r="B62" s="4">
        <v>4720023</v>
      </c>
      <c r="C62" s="5" t="s">
        <v>398</v>
      </c>
      <c r="D62" s="5" t="s">
        <v>15</v>
      </c>
      <c r="E62" s="4">
        <v>7</v>
      </c>
      <c r="F62" s="4">
        <v>1</v>
      </c>
      <c r="G62" s="7" t="s">
        <v>343</v>
      </c>
    </row>
    <row r="63" spans="1:7" ht="14.25">
      <c r="A63" s="4">
        <v>816</v>
      </c>
      <c r="B63" s="4">
        <v>62279018</v>
      </c>
      <c r="C63" s="5" t="s">
        <v>346</v>
      </c>
      <c r="D63" s="5" t="s">
        <v>15</v>
      </c>
      <c r="E63" s="4">
        <v>6</v>
      </c>
      <c r="F63" s="4">
        <v>1</v>
      </c>
      <c r="G63" s="7" t="s">
        <v>343</v>
      </c>
    </row>
    <row r="64" spans="1:7" ht="14.25">
      <c r="A64" s="4">
        <v>378</v>
      </c>
      <c r="B64" s="4">
        <v>22307530</v>
      </c>
      <c r="C64" s="5" t="s">
        <v>399</v>
      </c>
      <c r="D64" s="5" t="s">
        <v>15</v>
      </c>
      <c r="E64" s="4">
        <v>3</v>
      </c>
      <c r="F64" s="4">
        <v>1</v>
      </c>
      <c r="G64" s="53" t="s">
        <v>743</v>
      </c>
    </row>
    <row r="65" spans="1:7" ht="14.25">
      <c r="A65" s="4">
        <v>587</v>
      </c>
      <c r="B65" s="4">
        <v>18343264</v>
      </c>
      <c r="C65" s="5" t="s">
        <v>367</v>
      </c>
      <c r="D65" s="5" t="s">
        <v>15</v>
      </c>
      <c r="E65" s="4">
        <v>1</v>
      </c>
      <c r="F65" s="4">
        <v>1</v>
      </c>
      <c r="G65" s="7" t="s">
        <v>343</v>
      </c>
    </row>
    <row r="66" spans="1:7" ht="14.25">
      <c r="A66" s="4">
        <v>740</v>
      </c>
      <c r="B66" s="4">
        <v>13533196</v>
      </c>
      <c r="C66" s="5" t="s">
        <v>400</v>
      </c>
      <c r="D66" s="5" t="s">
        <v>15</v>
      </c>
      <c r="E66" s="4">
        <v>9</v>
      </c>
      <c r="F66" s="4">
        <v>1</v>
      </c>
      <c r="G66" s="7" t="s">
        <v>343</v>
      </c>
    </row>
    <row r="67" spans="1:7" ht="14.25">
      <c r="A67" s="4">
        <v>381</v>
      </c>
      <c r="B67" s="4">
        <v>22307530</v>
      </c>
      <c r="C67" s="5" t="s">
        <v>401</v>
      </c>
      <c r="D67" s="5" t="s">
        <v>15</v>
      </c>
      <c r="E67" s="4">
        <v>13</v>
      </c>
      <c r="F67" s="4">
        <v>1</v>
      </c>
      <c r="G67" s="14" t="s">
        <v>10</v>
      </c>
    </row>
    <row r="68" spans="1:7" ht="14.25">
      <c r="A68" s="4">
        <v>881</v>
      </c>
      <c r="B68" s="4">
        <v>27319616</v>
      </c>
      <c r="C68" s="5" t="s">
        <v>402</v>
      </c>
      <c r="D68" s="5" t="s">
        <v>15</v>
      </c>
      <c r="E68" s="4">
        <v>3</v>
      </c>
      <c r="F68" s="4">
        <v>1</v>
      </c>
      <c r="G68" s="18" t="s">
        <v>648</v>
      </c>
    </row>
    <row r="69" spans="1:7" ht="14.25">
      <c r="A69" s="4">
        <v>236</v>
      </c>
      <c r="B69" s="4">
        <v>45687509</v>
      </c>
      <c r="C69" s="5" t="s">
        <v>387</v>
      </c>
      <c r="D69" s="5" t="s">
        <v>15</v>
      </c>
      <c r="E69" s="4">
        <v>3</v>
      </c>
      <c r="F69" s="4">
        <v>1</v>
      </c>
      <c r="G69" s="7" t="s">
        <v>343</v>
      </c>
    </row>
    <row r="70" spans="1:7" ht="14.25">
      <c r="A70" s="4">
        <v>40</v>
      </c>
      <c r="B70" s="4">
        <v>22432114</v>
      </c>
      <c r="C70" s="5" t="s">
        <v>403</v>
      </c>
      <c r="D70" s="5" t="s">
        <v>15</v>
      </c>
      <c r="E70" s="4">
        <v>13</v>
      </c>
      <c r="F70" s="4">
        <v>1</v>
      </c>
      <c r="G70" s="7" t="s">
        <v>343</v>
      </c>
    </row>
    <row r="71" spans="1:7" ht="14.25">
      <c r="A71" s="4">
        <v>407</v>
      </c>
      <c r="B71" s="4">
        <v>53275557</v>
      </c>
      <c r="C71" s="5" t="s">
        <v>404</v>
      </c>
      <c r="D71" s="5" t="s">
        <v>15</v>
      </c>
      <c r="E71" s="4">
        <v>21</v>
      </c>
      <c r="F71" s="4">
        <v>1</v>
      </c>
      <c r="G71" s="14" t="s">
        <v>648</v>
      </c>
    </row>
    <row r="72" spans="1:7" ht="14.25">
      <c r="A72" s="4">
        <v>262</v>
      </c>
      <c r="B72" s="4">
        <v>62268692</v>
      </c>
      <c r="C72" s="5" t="s">
        <v>405</v>
      </c>
      <c r="D72" s="5" t="s">
        <v>15</v>
      </c>
      <c r="E72" s="4">
        <v>10</v>
      </c>
      <c r="F72" s="4">
        <v>1</v>
      </c>
      <c r="G72" s="7" t="s">
        <v>343</v>
      </c>
    </row>
    <row r="73" spans="1:7" ht="14.25">
      <c r="A73" s="4">
        <v>95</v>
      </c>
      <c r="B73" s="4">
        <v>41177563</v>
      </c>
      <c r="C73" s="5" t="s">
        <v>406</v>
      </c>
      <c r="D73" s="5" t="s">
        <v>15</v>
      </c>
      <c r="E73" s="4">
        <v>33</v>
      </c>
      <c r="F73" s="4">
        <v>1</v>
      </c>
      <c r="G73" s="7" t="s">
        <v>343</v>
      </c>
    </row>
    <row r="74" spans="1:7" ht="14.25">
      <c r="A74" s="4">
        <v>273</v>
      </c>
      <c r="B74" s="4">
        <v>64162421</v>
      </c>
      <c r="C74" s="5" t="s">
        <v>407</v>
      </c>
      <c r="D74" s="5" t="s">
        <v>15</v>
      </c>
      <c r="E74" s="4">
        <v>21</v>
      </c>
      <c r="F74" s="4">
        <v>4</v>
      </c>
      <c r="G74" s="7" t="s">
        <v>343</v>
      </c>
    </row>
    <row r="75" spans="1:7" ht="14.25">
      <c r="A75" s="4">
        <v>511</v>
      </c>
      <c r="B75" s="4">
        <v>54411385</v>
      </c>
      <c r="C75" s="5" t="s">
        <v>408</v>
      </c>
      <c r="D75" s="5" t="s">
        <v>15</v>
      </c>
      <c r="E75" s="4">
        <v>18</v>
      </c>
      <c r="F75" s="4">
        <v>1</v>
      </c>
      <c r="G75" s="7" t="s">
        <v>343</v>
      </c>
    </row>
    <row r="76" spans="1:7" ht="14.25">
      <c r="A76" s="4">
        <v>34</v>
      </c>
      <c r="B76" s="4">
        <v>25231446</v>
      </c>
      <c r="C76" s="5" t="s">
        <v>409</v>
      </c>
      <c r="D76" s="5" t="s">
        <v>15</v>
      </c>
      <c r="E76" s="4">
        <v>35</v>
      </c>
      <c r="F76" s="4">
        <v>3</v>
      </c>
      <c r="G76" s="14" t="s">
        <v>72</v>
      </c>
    </row>
    <row r="77" spans="1:7" ht="14.25">
      <c r="A77" s="4">
        <v>564</v>
      </c>
      <c r="B77" s="4">
        <v>18343264</v>
      </c>
      <c r="C77" s="5" t="s">
        <v>410</v>
      </c>
      <c r="D77" s="5" t="s">
        <v>15</v>
      </c>
      <c r="E77" s="4">
        <v>1</v>
      </c>
      <c r="F77" s="4">
        <v>1</v>
      </c>
      <c r="G77" s="14" t="s">
        <v>343</v>
      </c>
    </row>
    <row r="78" spans="1:7" ht="14.25">
      <c r="A78" s="4">
        <v>332</v>
      </c>
      <c r="B78" s="4">
        <v>36261885</v>
      </c>
      <c r="C78" s="5" t="s">
        <v>411</v>
      </c>
      <c r="D78" s="5" t="s">
        <v>15</v>
      </c>
      <c r="E78" s="4">
        <v>9</v>
      </c>
      <c r="F78" s="4">
        <v>1</v>
      </c>
      <c r="G78" s="7" t="s">
        <v>343</v>
      </c>
    </row>
    <row r="79" spans="1:7" ht="14.25">
      <c r="A79" s="4">
        <v>353</v>
      </c>
      <c r="B79" s="4">
        <v>27559262</v>
      </c>
      <c r="C79" s="5" t="s">
        <v>412</v>
      </c>
      <c r="D79" s="5" t="s">
        <v>15</v>
      </c>
      <c r="E79" s="4">
        <v>10</v>
      </c>
      <c r="F79" s="4">
        <v>1</v>
      </c>
      <c r="G79" s="7" t="s">
        <v>343</v>
      </c>
    </row>
    <row r="80" spans="1:7" ht="14.25">
      <c r="A80" s="4">
        <v>360</v>
      </c>
      <c r="B80" s="4">
        <v>14292323</v>
      </c>
      <c r="C80" s="5" t="s">
        <v>413</v>
      </c>
      <c r="D80" s="5" t="s">
        <v>15</v>
      </c>
      <c r="E80" s="4">
        <v>14</v>
      </c>
      <c r="F80" s="4">
        <v>1</v>
      </c>
      <c r="G80" s="14" t="s">
        <v>72</v>
      </c>
    </row>
    <row r="81" spans="1:7" ht="14.25">
      <c r="A81" s="4">
        <v>826</v>
      </c>
      <c r="B81" s="4">
        <v>38403494</v>
      </c>
      <c r="C81" s="5" t="s">
        <v>414</v>
      </c>
      <c r="D81" s="5" t="s">
        <v>15</v>
      </c>
      <c r="E81" s="4">
        <v>7</v>
      </c>
      <c r="F81" s="4">
        <v>1</v>
      </c>
      <c r="G81" s="7" t="s">
        <v>343</v>
      </c>
    </row>
    <row r="82" spans="1:7" ht="14.25">
      <c r="A82" s="4">
        <v>339</v>
      </c>
      <c r="B82" s="4">
        <v>45353496</v>
      </c>
      <c r="C82" s="5" t="s">
        <v>415</v>
      </c>
      <c r="D82" s="5" t="s">
        <v>15</v>
      </c>
      <c r="E82" s="4">
        <v>11</v>
      </c>
      <c r="F82" s="4">
        <v>1</v>
      </c>
      <c r="G82" s="7" t="s">
        <v>343</v>
      </c>
    </row>
    <row r="83" spans="1:7" ht="14.25">
      <c r="A83" s="4">
        <v>562</v>
      </c>
      <c r="B83" s="4">
        <v>18343264</v>
      </c>
      <c r="C83" s="5" t="s">
        <v>416</v>
      </c>
      <c r="D83" s="5" t="s">
        <v>15</v>
      </c>
      <c r="E83" s="4">
        <v>2</v>
      </c>
      <c r="F83" s="4">
        <v>1</v>
      </c>
      <c r="G83" s="7" t="s">
        <v>343</v>
      </c>
    </row>
    <row r="84" spans="1:7" ht="14.25">
      <c r="A84" s="4">
        <v>17</v>
      </c>
      <c r="B84" s="4">
        <v>60156263</v>
      </c>
      <c r="C84" s="5" t="s">
        <v>417</v>
      </c>
      <c r="D84" s="5" t="s">
        <v>15</v>
      </c>
      <c r="E84" s="4">
        <v>4</v>
      </c>
      <c r="F84" s="4">
        <v>1</v>
      </c>
      <c r="G84" s="7" t="s">
        <v>343</v>
      </c>
    </row>
    <row r="85" spans="1:7" ht="14.25">
      <c r="A85" s="4">
        <v>388</v>
      </c>
      <c r="B85" s="4">
        <v>22307530</v>
      </c>
      <c r="C85" s="5" t="s">
        <v>418</v>
      </c>
      <c r="D85" s="5" t="s">
        <v>15</v>
      </c>
      <c r="E85" s="4">
        <v>28</v>
      </c>
      <c r="F85" s="4">
        <v>2</v>
      </c>
      <c r="G85" s="7" t="s">
        <v>343</v>
      </c>
    </row>
    <row r="86" spans="1:7" ht="14.25">
      <c r="A86" s="4">
        <v>50</v>
      </c>
      <c r="B86" s="4">
        <v>29734439</v>
      </c>
      <c r="C86" s="5" t="s">
        <v>419</v>
      </c>
      <c r="D86" s="5" t="s">
        <v>15</v>
      </c>
      <c r="E86" s="4">
        <v>21</v>
      </c>
      <c r="F86" s="4">
        <v>1</v>
      </c>
      <c r="G86" s="18" t="s">
        <v>343</v>
      </c>
    </row>
    <row r="87" spans="1:7" ht="14.25">
      <c r="A87" s="4">
        <v>119</v>
      </c>
      <c r="B87" s="4">
        <v>52377671</v>
      </c>
      <c r="C87" s="22" t="s">
        <v>420</v>
      </c>
      <c r="D87" s="5" t="s">
        <v>15</v>
      </c>
      <c r="E87" s="4">
        <v>3</v>
      </c>
      <c r="F87" s="4">
        <v>1</v>
      </c>
      <c r="G87" s="18" t="s">
        <v>648</v>
      </c>
    </row>
    <row r="88" spans="1:7" ht="14.25">
      <c r="A88" s="4">
        <v>502</v>
      </c>
      <c r="B88" s="4">
        <v>10787631</v>
      </c>
      <c r="C88" s="5" t="s">
        <v>421</v>
      </c>
      <c r="D88" s="5" t="s">
        <v>15</v>
      </c>
      <c r="E88" s="4">
        <v>14</v>
      </c>
      <c r="F88" s="4">
        <v>1</v>
      </c>
      <c r="G88" s="18" t="s">
        <v>343</v>
      </c>
    </row>
    <row r="89" spans="1:7" ht="14.25">
      <c r="A89" s="4">
        <v>250</v>
      </c>
      <c r="B89" s="4">
        <v>45687509</v>
      </c>
      <c r="C89" s="5" t="s">
        <v>387</v>
      </c>
      <c r="D89" s="5" t="s">
        <v>15</v>
      </c>
      <c r="E89" s="4">
        <v>3</v>
      </c>
      <c r="F89" s="4">
        <v>1</v>
      </c>
      <c r="G89" s="7" t="s">
        <v>343</v>
      </c>
    </row>
    <row r="90" spans="1:7" ht="14.25">
      <c r="A90" s="4">
        <v>549</v>
      </c>
      <c r="B90" s="4">
        <v>21664046</v>
      </c>
      <c r="C90" s="5" t="s">
        <v>422</v>
      </c>
      <c r="D90" s="5" t="s">
        <v>15</v>
      </c>
      <c r="E90" s="4">
        <v>11</v>
      </c>
      <c r="F90" s="4">
        <v>1</v>
      </c>
      <c r="G90" s="7" t="s">
        <v>343</v>
      </c>
    </row>
    <row r="91" spans="1:7" ht="14.25">
      <c r="A91" s="4">
        <v>107</v>
      </c>
      <c r="B91" s="4">
        <v>20470799</v>
      </c>
      <c r="C91" s="5" t="s">
        <v>423</v>
      </c>
      <c r="D91" s="5" t="s">
        <v>15</v>
      </c>
      <c r="E91" s="4">
        <v>7</v>
      </c>
      <c r="F91" s="4">
        <v>1</v>
      </c>
      <c r="G91" s="7" t="s">
        <v>343</v>
      </c>
    </row>
    <row r="92" spans="1:7" ht="14.25">
      <c r="A92" s="4">
        <v>509</v>
      </c>
      <c r="B92" s="4">
        <v>54411385</v>
      </c>
      <c r="C92" s="5" t="s">
        <v>424</v>
      </c>
      <c r="D92" s="5" t="s">
        <v>15</v>
      </c>
      <c r="E92" s="4">
        <v>81</v>
      </c>
      <c r="F92" s="4">
        <v>3</v>
      </c>
      <c r="G92" s="18" t="s">
        <v>343</v>
      </c>
    </row>
    <row r="93" spans="1:7" ht="14.25">
      <c r="A93" s="4">
        <v>142</v>
      </c>
      <c r="B93" s="4">
        <v>2702891</v>
      </c>
      <c r="C93" s="5" t="s">
        <v>425</v>
      </c>
      <c r="D93" s="5" t="s">
        <v>15</v>
      </c>
      <c r="E93" s="4">
        <v>41</v>
      </c>
      <c r="F93" s="4">
        <v>1</v>
      </c>
      <c r="G93" s="14" t="s">
        <v>72</v>
      </c>
    </row>
    <row r="94" spans="1:7" ht="14.25">
      <c r="A94" s="4">
        <v>237</v>
      </c>
      <c r="B94" s="4">
        <v>45687509</v>
      </c>
      <c r="C94" s="5" t="s">
        <v>426</v>
      </c>
      <c r="D94" s="5" t="s">
        <v>15</v>
      </c>
      <c r="E94" s="4">
        <v>4</v>
      </c>
      <c r="F94" s="4">
        <v>1</v>
      </c>
      <c r="G94" s="7" t="s">
        <v>343</v>
      </c>
    </row>
    <row r="95" spans="1:7" ht="14.25">
      <c r="A95" s="4">
        <v>57</v>
      </c>
      <c r="B95" s="4">
        <v>25475632</v>
      </c>
      <c r="C95" s="5" t="s">
        <v>427</v>
      </c>
      <c r="D95" s="5" t="s">
        <v>15</v>
      </c>
      <c r="E95" s="4">
        <v>14</v>
      </c>
      <c r="F95" s="4">
        <v>1</v>
      </c>
      <c r="G95" s="7" t="s">
        <v>343</v>
      </c>
    </row>
    <row r="96" spans="1:7" ht="14.25">
      <c r="A96" s="4">
        <v>739</v>
      </c>
      <c r="B96" s="4">
        <v>13533196</v>
      </c>
      <c r="C96" s="5" t="s">
        <v>428</v>
      </c>
      <c r="D96" s="5" t="s">
        <v>15</v>
      </c>
      <c r="E96" s="4">
        <v>11</v>
      </c>
      <c r="F96" s="4">
        <v>1</v>
      </c>
      <c r="G96" s="18" t="s">
        <v>343</v>
      </c>
    </row>
    <row r="97" spans="1:7" ht="14.25">
      <c r="A97" s="4">
        <v>677</v>
      </c>
      <c r="B97" s="4">
        <v>21463811</v>
      </c>
      <c r="C97" s="5" t="s">
        <v>429</v>
      </c>
      <c r="D97" s="5" t="s">
        <v>15</v>
      </c>
      <c r="E97" s="4">
        <v>4</v>
      </c>
      <c r="F97" s="4">
        <v>1</v>
      </c>
      <c r="G97" s="7" t="s">
        <v>343</v>
      </c>
    </row>
    <row r="98" spans="1:7" ht="14.25">
      <c r="A98" s="4">
        <v>70</v>
      </c>
      <c r="B98" s="4">
        <v>20609977</v>
      </c>
      <c r="C98" s="5" t="s">
        <v>430</v>
      </c>
      <c r="D98" s="5" t="s">
        <v>15</v>
      </c>
      <c r="E98" s="4">
        <v>5</v>
      </c>
      <c r="F98" s="4">
        <v>1</v>
      </c>
      <c r="G98" s="53" t="s">
        <v>743</v>
      </c>
    </row>
    <row r="99" spans="1:7" ht="14.25">
      <c r="A99" s="4">
        <v>663</v>
      </c>
      <c r="B99" s="4">
        <v>35155066</v>
      </c>
      <c r="C99" s="5" t="s">
        <v>431</v>
      </c>
      <c r="D99" s="5" t="s">
        <v>15</v>
      </c>
      <c r="E99" s="4">
        <v>12</v>
      </c>
      <c r="F99" s="4">
        <v>1</v>
      </c>
      <c r="G99" s="7" t="s">
        <v>343</v>
      </c>
    </row>
    <row r="100" spans="1:7" ht="14.25">
      <c r="A100" s="4">
        <v>607</v>
      </c>
      <c r="B100" s="4">
        <v>5441216</v>
      </c>
      <c r="C100" s="5" t="s">
        <v>432</v>
      </c>
      <c r="D100" s="5" t="s">
        <v>15</v>
      </c>
      <c r="E100" s="4">
        <v>7</v>
      </c>
      <c r="F100" s="4">
        <v>1</v>
      </c>
      <c r="G100" s="53" t="s">
        <v>604</v>
      </c>
    </row>
    <row r="101" spans="1:7" ht="14.25">
      <c r="A101" s="4">
        <v>23</v>
      </c>
      <c r="B101" s="4">
        <v>60156263</v>
      </c>
      <c r="C101" s="5" t="s">
        <v>433</v>
      </c>
      <c r="D101" s="5" t="s">
        <v>15</v>
      </c>
      <c r="E101" s="4">
        <v>6</v>
      </c>
      <c r="F101" s="4">
        <v>1</v>
      </c>
      <c r="G101" s="14" t="s">
        <v>343</v>
      </c>
    </row>
    <row r="102" spans="1:7" ht="14.25">
      <c r="A102" s="4">
        <v>490</v>
      </c>
      <c r="B102" s="4">
        <v>40204361</v>
      </c>
      <c r="C102" s="5" t="s">
        <v>434</v>
      </c>
      <c r="D102" s="5" t="s">
        <v>15</v>
      </c>
      <c r="E102" s="4">
        <v>6</v>
      </c>
      <c r="F102" s="4">
        <v>2</v>
      </c>
      <c r="G102" s="53" t="s">
        <v>743</v>
      </c>
    </row>
    <row r="103" spans="1:7" ht="14.25">
      <c r="A103" s="4">
        <v>19</v>
      </c>
      <c r="B103" s="4">
        <v>60156263</v>
      </c>
      <c r="C103" s="5" t="s">
        <v>435</v>
      </c>
      <c r="D103" s="5" t="s">
        <v>15</v>
      </c>
      <c r="E103" s="4">
        <v>2</v>
      </c>
      <c r="F103" s="4">
        <v>1</v>
      </c>
      <c r="G103" s="14" t="s">
        <v>343</v>
      </c>
    </row>
    <row r="104" spans="1:7" ht="14.25">
      <c r="A104" s="4">
        <v>111</v>
      </c>
      <c r="B104" s="4">
        <v>56242725</v>
      </c>
      <c r="C104" s="4">
        <v>62.1</v>
      </c>
      <c r="D104" s="5" t="s">
        <v>15</v>
      </c>
      <c r="E104" s="4">
        <v>4</v>
      </c>
      <c r="F104" s="4">
        <v>1</v>
      </c>
      <c r="G104" s="14" t="s">
        <v>151</v>
      </c>
    </row>
    <row r="105" spans="1:7" ht="14.25">
      <c r="A105" s="4">
        <v>168</v>
      </c>
      <c r="B105" s="4">
        <v>15784546</v>
      </c>
      <c r="C105" s="5" t="s">
        <v>436</v>
      </c>
      <c r="D105" s="5" t="s">
        <v>15</v>
      </c>
      <c r="E105" s="4">
        <v>6</v>
      </c>
      <c r="F105" s="4">
        <v>1</v>
      </c>
      <c r="G105" s="14" t="s">
        <v>72</v>
      </c>
    </row>
    <row r="106" spans="1:7" ht="14.25">
      <c r="A106" s="4">
        <v>131</v>
      </c>
      <c r="B106" s="4">
        <v>18425782</v>
      </c>
      <c r="C106" s="5" t="s">
        <v>437</v>
      </c>
      <c r="D106" s="5" t="s">
        <v>15</v>
      </c>
      <c r="E106" s="4">
        <v>23</v>
      </c>
      <c r="F106" s="4">
        <v>1</v>
      </c>
      <c r="G106" s="7" t="s">
        <v>343</v>
      </c>
    </row>
    <row r="107" spans="1:7" ht="14.25">
      <c r="A107" s="4">
        <v>386</v>
      </c>
      <c r="B107" s="4">
        <v>22307530</v>
      </c>
      <c r="C107" s="5" t="s">
        <v>438</v>
      </c>
      <c r="D107" s="5" t="s">
        <v>15</v>
      </c>
      <c r="E107" s="4">
        <v>19</v>
      </c>
      <c r="F107" s="4">
        <v>1</v>
      </c>
      <c r="G107" s="14" t="s">
        <v>343</v>
      </c>
    </row>
    <row r="108" spans="1:7" ht="14.25">
      <c r="A108" s="4">
        <v>782</v>
      </c>
      <c r="B108" s="4">
        <v>40666522</v>
      </c>
      <c r="C108" s="5" t="s">
        <v>439</v>
      </c>
      <c r="D108" s="5" t="s">
        <v>15</v>
      </c>
      <c r="E108" s="4">
        <v>9</v>
      </c>
      <c r="F108" s="4">
        <v>1</v>
      </c>
      <c r="G108" s="14" t="s">
        <v>343</v>
      </c>
    </row>
    <row r="109" spans="1:7" ht="14.25">
      <c r="A109" s="4">
        <v>385</v>
      </c>
      <c r="B109" s="4">
        <v>22307530</v>
      </c>
      <c r="C109" s="5" t="s">
        <v>440</v>
      </c>
      <c r="D109" s="5" t="s">
        <v>15</v>
      </c>
      <c r="E109" s="4">
        <v>11</v>
      </c>
      <c r="F109" s="4">
        <v>1</v>
      </c>
      <c r="G109" s="14" t="s">
        <v>343</v>
      </c>
    </row>
    <row r="110" spans="1:7" ht="14.25">
      <c r="A110" s="4">
        <v>373</v>
      </c>
      <c r="B110" s="4">
        <v>22307530</v>
      </c>
      <c r="C110" s="5" t="s">
        <v>345</v>
      </c>
      <c r="D110" s="5" t="s">
        <v>15</v>
      </c>
      <c r="E110" s="4">
        <v>9</v>
      </c>
      <c r="F110" s="4">
        <v>1</v>
      </c>
      <c r="G110" s="14" t="s">
        <v>343</v>
      </c>
    </row>
    <row r="111" spans="1:7" ht="14.25">
      <c r="A111" s="4">
        <v>550</v>
      </c>
      <c r="B111" s="4">
        <v>21664046</v>
      </c>
      <c r="C111" s="5" t="s">
        <v>441</v>
      </c>
      <c r="D111" s="5" t="s">
        <v>15</v>
      </c>
      <c r="E111" s="4">
        <v>1</v>
      </c>
      <c r="F111" s="4">
        <v>1</v>
      </c>
      <c r="G111" s="53" t="s">
        <v>743</v>
      </c>
    </row>
    <row r="112" spans="1:7" ht="14.25">
      <c r="A112" s="4">
        <v>255</v>
      </c>
      <c r="B112" s="4">
        <v>62268692</v>
      </c>
      <c r="C112" s="5" t="s">
        <v>442</v>
      </c>
      <c r="D112" s="5" t="s">
        <v>15</v>
      </c>
      <c r="E112" s="4">
        <v>2</v>
      </c>
      <c r="F112" s="4">
        <v>1</v>
      </c>
      <c r="G112" s="14" t="s">
        <v>343</v>
      </c>
    </row>
    <row r="113" spans="1:7" ht="14.25">
      <c r="A113" s="4">
        <v>146</v>
      </c>
      <c r="B113" s="4">
        <v>13063341</v>
      </c>
      <c r="C113" s="5" t="s">
        <v>443</v>
      </c>
      <c r="D113" s="5" t="s">
        <v>15</v>
      </c>
      <c r="E113" s="4">
        <v>42</v>
      </c>
      <c r="F113" s="4">
        <v>5</v>
      </c>
      <c r="G113" s="14" t="s">
        <v>648</v>
      </c>
    </row>
    <row r="114" spans="1:7" ht="14.25">
      <c r="A114" s="4">
        <v>486</v>
      </c>
      <c r="B114" s="4">
        <v>5676973</v>
      </c>
      <c r="C114" s="5" t="s">
        <v>444</v>
      </c>
      <c r="D114" s="5" t="s">
        <v>15</v>
      </c>
      <c r="E114" s="4">
        <v>51</v>
      </c>
      <c r="F114" s="4">
        <v>15</v>
      </c>
      <c r="G114" s="14" t="s">
        <v>72</v>
      </c>
    </row>
    <row r="115" spans="1:7" ht="14.25">
      <c r="A115" s="4">
        <v>498</v>
      </c>
      <c r="B115" s="4">
        <v>23704384</v>
      </c>
      <c r="C115" s="5" t="s">
        <v>445</v>
      </c>
      <c r="D115" s="5" t="s">
        <v>15</v>
      </c>
      <c r="E115" s="4">
        <v>64</v>
      </c>
      <c r="F115" s="4">
        <v>3</v>
      </c>
      <c r="G115" s="14" t="s">
        <v>343</v>
      </c>
    </row>
    <row r="116" spans="1:7" ht="14.25">
      <c r="A116" s="4">
        <v>54</v>
      </c>
      <c r="B116" s="4">
        <v>29734439</v>
      </c>
      <c r="C116" s="5" t="s">
        <v>446</v>
      </c>
      <c r="D116" s="5" t="s">
        <v>15</v>
      </c>
      <c r="E116" s="4">
        <v>8</v>
      </c>
      <c r="F116" s="4">
        <v>1</v>
      </c>
      <c r="G116" s="53" t="s">
        <v>743</v>
      </c>
    </row>
    <row r="117" spans="1:7" ht="14.25">
      <c r="A117" s="4">
        <v>67</v>
      </c>
      <c r="B117" s="4">
        <v>20609977</v>
      </c>
      <c r="C117" s="5" t="s">
        <v>447</v>
      </c>
      <c r="D117" s="5" t="s">
        <v>15</v>
      </c>
      <c r="E117" s="4">
        <v>18</v>
      </c>
      <c r="F117" s="4">
        <v>1</v>
      </c>
      <c r="G117" s="14" t="s">
        <v>343</v>
      </c>
    </row>
    <row r="118" spans="1:7" ht="14.25">
      <c r="A118" s="4">
        <v>170</v>
      </c>
      <c r="B118" s="4">
        <v>15784546</v>
      </c>
      <c r="C118" s="4">
        <v>20</v>
      </c>
      <c r="D118" s="5" t="s">
        <v>15</v>
      </c>
      <c r="E118" s="4">
        <v>2</v>
      </c>
      <c r="F118" s="4">
        <v>1</v>
      </c>
      <c r="G118" s="14" t="s">
        <v>343</v>
      </c>
    </row>
    <row r="119" spans="1:7" ht="14.25">
      <c r="A119" s="4">
        <v>893</v>
      </c>
      <c r="B119" s="4">
        <v>6046071</v>
      </c>
      <c r="C119" s="5" t="s">
        <v>448</v>
      </c>
      <c r="D119" s="5" t="s">
        <v>15</v>
      </c>
      <c r="E119" s="4">
        <v>3</v>
      </c>
      <c r="F119" s="4">
        <v>1</v>
      </c>
      <c r="G119" s="53" t="s">
        <v>743</v>
      </c>
    </row>
    <row r="120" spans="1:7" ht="14.25">
      <c r="A120" s="4">
        <v>206</v>
      </c>
      <c r="B120" s="4">
        <v>47938569</v>
      </c>
      <c r="C120" s="5" t="s">
        <v>449</v>
      </c>
      <c r="D120" s="5" t="s">
        <v>15</v>
      </c>
      <c r="E120" s="4">
        <v>16</v>
      </c>
      <c r="F120" s="4">
        <v>1</v>
      </c>
      <c r="G120" s="21" t="s">
        <v>32</v>
      </c>
    </row>
    <row r="121" spans="1:7" ht="14.25">
      <c r="A121" s="4">
        <v>792</v>
      </c>
      <c r="B121" s="4">
        <v>40666522</v>
      </c>
      <c r="C121" s="4">
        <v>0</v>
      </c>
      <c r="D121" s="5" t="s">
        <v>15</v>
      </c>
      <c r="E121" s="4">
        <v>1</v>
      </c>
      <c r="F121" s="4">
        <v>1</v>
      </c>
      <c r="G121" s="14" t="s">
        <v>10</v>
      </c>
    </row>
    <row r="122" spans="1:7" ht="14.25">
      <c r="A122" s="4">
        <v>611</v>
      </c>
      <c r="B122" s="4">
        <v>43638561</v>
      </c>
      <c r="C122" s="5" t="s">
        <v>450</v>
      </c>
      <c r="D122" s="5" t="s">
        <v>15</v>
      </c>
      <c r="E122" s="4">
        <v>38</v>
      </c>
      <c r="F122" s="4">
        <v>1</v>
      </c>
      <c r="G122" t="s">
        <v>343</v>
      </c>
    </row>
    <row r="123" spans="1:7" ht="14.25">
      <c r="A123" s="4">
        <v>563</v>
      </c>
      <c r="B123" s="4">
        <v>18343264</v>
      </c>
      <c r="C123" s="5" t="s">
        <v>451</v>
      </c>
      <c r="D123" s="5" t="s">
        <v>15</v>
      </c>
      <c r="E123" s="4">
        <v>17</v>
      </c>
      <c r="F123" s="4">
        <v>1</v>
      </c>
      <c r="G123" s="14" t="s">
        <v>343</v>
      </c>
    </row>
    <row r="124" spans="1:7" ht="14.25">
      <c r="A124" s="4">
        <v>331</v>
      </c>
      <c r="B124" s="4">
        <v>36261885</v>
      </c>
      <c r="C124" s="5" t="s">
        <v>452</v>
      </c>
      <c r="D124" s="5" t="s">
        <v>15</v>
      </c>
      <c r="E124" s="4">
        <v>11</v>
      </c>
      <c r="F124" s="4">
        <v>1</v>
      </c>
      <c r="G124" s="14" t="s">
        <v>343</v>
      </c>
    </row>
    <row r="125" spans="1:7" ht="14.25">
      <c r="A125" s="4">
        <v>116</v>
      </c>
      <c r="B125" s="4">
        <v>52377671</v>
      </c>
      <c r="C125" s="5" t="s">
        <v>453</v>
      </c>
      <c r="D125" s="5" t="s">
        <v>15</v>
      </c>
      <c r="E125" s="4">
        <v>5</v>
      </c>
      <c r="F125" s="4">
        <v>1</v>
      </c>
      <c r="G125" s="14" t="s">
        <v>343</v>
      </c>
    </row>
    <row r="126" spans="1:7" ht="14.25">
      <c r="A126" s="4">
        <v>617</v>
      </c>
      <c r="B126" s="4">
        <v>9838001</v>
      </c>
      <c r="C126" s="5" t="s">
        <v>454</v>
      </c>
      <c r="D126" s="5" t="s">
        <v>15</v>
      </c>
      <c r="E126" s="4">
        <v>6</v>
      </c>
      <c r="F126" s="4">
        <v>1</v>
      </c>
      <c r="G126" s="14" t="s">
        <v>648</v>
      </c>
    </row>
    <row r="127" spans="1:7" ht="14.25">
      <c r="A127" s="4">
        <v>871</v>
      </c>
      <c r="B127" s="4">
        <v>11150809</v>
      </c>
      <c r="C127" s="5" t="s">
        <v>455</v>
      </c>
      <c r="D127" s="5" t="s">
        <v>15</v>
      </c>
      <c r="E127" s="4">
        <v>5</v>
      </c>
      <c r="F127" s="4">
        <v>1</v>
      </c>
      <c r="G127" s="14" t="s">
        <v>343</v>
      </c>
    </row>
    <row r="128" spans="1:7" ht="14.25">
      <c r="A128" s="4">
        <v>238</v>
      </c>
      <c r="B128" s="4">
        <v>45687509</v>
      </c>
      <c r="C128" s="5" t="s">
        <v>426</v>
      </c>
      <c r="D128" s="5" t="s">
        <v>15</v>
      </c>
      <c r="E128" s="4">
        <v>4</v>
      </c>
      <c r="F128" s="4">
        <v>1</v>
      </c>
      <c r="G128" s="14" t="s">
        <v>343</v>
      </c>
    </row>
    <row r="129" spans="1:7" ht="14.25">
      <c r="A129" s="4">
        <v>841</v>
      </c>
      <c r="B129" s="4">
        <v>50918723</v>
      </c>
      <c r="C129" s="5" t="s">
        <v>420</v>
      </c>
      <c r="D129" s="5" t="s">
        <v>15</v>
      </c>
      <c r="E129" s="4">
        <v>3</v>
      </c>
      <c r="F129" s="4">
        <v>1</v>
      </c>
      <c r="G129" s="18" t="s">
        <v>648</v>
      </c>
    </row>
    <row r="130" spans="1:7" ht="14.25">
      <c r="A130" s="4">
        <v>489</v>
      </c>
      <c r="B130" s="4">
        <v>40204361</v>
      </c>
      <c r="C130" s="5" t="s">
        <v>434</v>
      </c>
      <c r="D130" s="5" t="s">
        <v>15</v>
      </c>
      <c r="E130" s="4">
        <v>6</v>
      </c>
      <c r="F130" s="4">
        <v>2</v>
      </c>
      <c r="G130" s="53" t="s">
        <v>743</v>
      </c>
    </row>
    <row r="131" spans="1:7" ht="14.25">
      <c r="A131" s="4">
        <v>46</v>
      </c>
      <c r="B131" s="4">
        <v>31255114</v>
      </c>
      <c r="C131" s="5" t="s">
        <v>456</v>
      </c>
      <c r="D131" s="5" t="s">
        <v>15</v>
      </c>
      <c r="E131" s="4">
        <v>10</v>
      </c>
      <c r="F131" s="4">
        <v>1</v>
      </c>
      <c r="G131" s="14" t="s">
        <v>343</v>
      </c>
    </row>
    <row r="132" spans="1:7" ht="14.25">
      <c r="A132" s="4">
        <v>26</v>
      </c>
      <c r="B132" s="4">
        <v>40166874</v>
      </c>
      <c r="C132" s="5" t="s">
        <v>457</v>
      </c>
      <c r="D132" s="5" t="s">
        <v>15</v>
      </c>
      <c r="E132" s="4">
        <v>2</v>
      </c>
      <c r="F132" s="4">
        <v>1</v>
      </c>
      <c r="G132" s="14" t="s">
        <v>32</v>
      </c>
    </row>
    <row r="133" spans="1:7" ht="14.25">
      <c r="A133" s="4">
        <v>561</v>
      </c>
      <c r="B133" s="4">
        <v>18343264</v>
      </c>
      <c r="C133" s="5" t="s">
        <v>458</v>
      </c>
      <c r="D133" s="5" t="s">
        <v>15</v>
      </c>
      <c r="E133" s="4">
        <v>7</v>
      </c>
      <c r="F133" s="4">
        <v>1</v>
      </c>
      <c r="G133" s="14" t="s">
        <v>343</v>
      </c>
    </row>
    <row r="134" spans="1:7" ht="14.25">
      <c r="A134" s="4">
        <v>879</v>
      </c>
      <c r="B134" s="4">
        <v>25583273</v>
      </c>
      <c r="C134" s="5" t="s">
        <v>459</v>
      </c>
      <c r="D134" s="5" t="s">
        <v>15</v>
      </c>
      <c r="E134" s="4">
        <v>19</v>
      </c>
      <c r="F134" s="4">
        <v>1</v>
      </c>
      <c r="G134" s="14" t="s">
        <v>343</v>
      </c>
    </row>
    <row r="135" spans="1:7" ht="14.25">
      <c r="A135" s="4">
        <v>726</v>
      </c>
      <c r="B135" s="4">
        <v>40154928</v>
      </c>
      <c r="C135" s="5" t="s">
        <v>460</v>
      </c>
      <c r="D135" s="5" t="s">
        <v>15</v>
      </c>
      <c r="E135" s="4">
        <v>6</v>
      </c>
      <c r="F135" s="4">
        <v>1</v>
      </c>
      <c r="G135" s="14" t="s">
        <v>343</v>
      </c>
    </row>
    <row r="136" spans="1:7" ht="14.25">
      <c r="A136" s="4">
        <v>660</v>
      </c>
      <c r="B136" s="4">
        <v>7589228</v>
      </c>
      <c r="C136" s="5" t="s">
        <v>461</v>
      </c>
      <c r="D136" s="5" t="s">
        <v>15</v>
      </c>
      <c r="E136" s="4">
        <v>4</v>
      </c>
      <c r="F136" s="4">
        <v>1</v>
      </c>
      <c r="G136" s="14" t="s">
        <v>343</v>
      </c>
    </row>
    <row r="137" spans="1:7" ht="14.25">
      <c r="A137" s="4">
        <v>120</v>
      </c>
      <c r="B137" s="4">
        <v>52377671</v>
      </c>
      <c r="C137" s="5" t="s">
        <v>462</v>
      </c>
      <c r="D137" s="5" t="s">
        <v>15</v>
      </c>
      <c r="E137" s="4">
        <v>4</v>
      </c>
      <c r="F137" s="4">
        <v>1</v>
      </c>
      <c r="G137" s="14" t="s">
        <v>32</v>
      </c>
    </row>
    <row r="138" spans="1:7" ht="14.25">
      <c r="A138" s="4">
        <v>215</v>
      </c>
      <c r="B138" s="4">
        <v>14738785</v>
      </c>
      <c r="C138" s="5" t="s">
        <v>463</v>
      </c>
      <c r="D138" s="5" t="s">
        <v>15</v>
      </c>
      <c r="E138" s="4">
        <v>16</v>
      </c>
      <c r="F138" s="4">
        <v>3</v>
      </c>
      <c r="G138" s="14" t="s">
        <v>72</v>
      </c>
    </row>
    <row r="139" spans="1:7" ht="14.25">
      <c r="A139" s="4">
        <v>608</v>
      </c>
      <c r="B139" s="4">
        <v>46279118</v>
      </c>
      <c r="C139" s="5" t="s">
        <v>464</v>
      </c>
      <c r="D139" s="5" t="s">
        <v>15</v>
      </c>
      <c r="E139" s="4">
        <v>14</v>
      </c>
      <c r="F139" s="4">
        <v>1</v>
      </c>
      <c r="G139" s="14" t="s">
        <v>343</v>
      </c>
    </row>
    <row r="140" spans="1:7" ht="14.25">
      <c r="A140" s="4">
        <v>408</v>
      </c>
      <c r="B140" s="4">
        <v>53275557</v>
      </c>
      <c r="C140" s="5" t="s">
        <v>465</v>
      </c>
      <c r="D140" s="5" t="s">
        <v>15</v>
      </c>
      <c r="E140" s="4">
        <v>30</v>
      </c>
      <c r="F140" s="4">
        <v>1</v>
      </c>
      <c r="G140" s="14" t="s">
        <v>648</v>
      </c>
    </row>
    <row r="141" spans="1:7" ht="14.25">
      <c r="A141" s="4">
        <v>880</v>
      </c>
      <c r="B141" s="4">
        <v>27319616</v>
      </c>
      <c r="C141" s="5" t="s">
        <v>466</v>
      </c>
      <c r="D141" s="5" t="s">
        <v>15</v>
      </c>
      <c r="E141" s="4">
        <v>2</v>
      </c>
      <c r="F141" s="4">
        <v>1</v>
      </c>
      <c r="G141" s="53" t="s">
        <v>743</v>
      </c>
    </row>
    <row r="142" spans="1:7" ht="14.25">
      <c r="A142" s="4">
        <v>203</v>
      </c>
      <c r="B142" s="4">
        <v>10355866</v>
      </c>
      <c r="C142" s="5" t="s">
        <v>467</v>
      </c>
      <c r="D142" s="5" t="s">
        <v>15</v>
      </c>
      <c r="E142" s="4">
        <v>13</v>
      </c>
      <c r="F142" s="4">
        <v>1</v>
      </c>
      <c r="G142" s="14" t="s">
        <v>343</v>
      </c>
    </row>
    <row r="143" spans="1:7" ht="14.25">
      <c r="A143" s="4">
        <v>112</v>
      </c>
      <c r="B143" s="4">
        <v>56242725</v>
      </c>
      <c r="C143" s="4">
        <v>64.2</v>
      </c>
      <c r="D143" s="5" t="s">
        <v>15</v>
      </c>
      <c r="E143" s="4">
        <v>4</v>
      </c>
      <c r="F143" s="4">
        <v>1</v>
      </c>
      <c r="G143" s="14" t="s">
        <v>151</v>
      </c>
    </row>
    <row r="144" spans="1:7" ht="14.25">
      <c r="A144" s="4">
        <v>51</v>
      </c>
      <c r="B144" s="4">
        <v>29734439</v>
      </c>
      <c r="C144" s="5" t="s">
        <v>468</v>
      </c>
      <c r="D144" s="5" t="s">
        <v>15</v>
      </c>
      <c r="E144" s="4">
        <v>22</v>
      </c>
      <c r="F144" s="4">
        <v>1</v>
      </c>
      <c r="G144" s="53" t="s">
        <v>604</v>
      </c>
    </row>
    <row r="145" spans="1:7" ht="14.25">
      <c r="A145" s="4">
        <v>758</v>
      </c>
      <c r="B145" s="4">
        <v>34406631</v>
      </c>
      <c r="C145" s="5" t="s">
        <v>469</v>
      </c>
      <c r="D145" s="5" t="s">
        <v>15</v>
      </c>
      <c r="E145" s="4">
        <v>2</v>
      </c>
      <c r="F145" s="4">
        <v>1</v>
      </c>
      <c r="G145" s="53" t="s">
        <v>743</v>
      </c>
    </row>
    <row r="146" spans="1:7" ht="14.25">
      <c r="A146" s="4">
        <v>815</v>
      </c>
      <c r="B146" s="4">
        <v>62279018</v>
      </c>
      <c r="C146" s="5" t="s">
        <v>346</v>
      </c>
      <c r="D146" s="5" t="s">
        <v>15</v>
      </c>
      <c r="E146" s="4">
        <v>6</v>
      </c>
      <c r="F146" s="4">
        <v>1</v>
      </c>
      <c r="G146" s="14" t="s">
        <v>343</v>
      </c>
    </row>
    <row r="147" spans="1:7" ht="14.25">
      <c r="A147" s="4">
        <v>786</v>
      </c>
      <c r="B147" s="4">
        <v>40666522</v>
      </c>
      <c r="C147" s="5" t="s">
        <v>470</v>
      </c>
      <c r="D147" s="5" t="s">
        <v>15</v>
      </c>
      <c r="E147" s="4">
        <v>4</v>
      </c>
      <c r="F147" s="4">
        <v>1</v>
      </c>
      <c r="G147" s="14" t="s">
        <v>343</v>
      </c>
    </row>
    <row r="148" spans="1:7" ht="14.25">
      <c r="A148" s="4">
        <v>781</v>
      </c>
      <c r="B148" s="4">
        <v>19095148</v>
      </c>
      <c r="C148" s="5" t="s">
        <v>471</v>
      </c>
      <c r="D148" s="5" t="s">
        <v>15</v>
      </c>
      <c r="E148" s="4">
        <v>7</v>
      </c>
      <c r="F148" s="4">
        <v>1</v>
      </c>
      <c r="G148" s="14" t="s">
        <v>343</v>
      </c>
    </row>
    <row r="149" spans="1:7" ht="14.25">
      <c r="A149" s="4">
        <v>66</v>
      </c>
      <c r="B149" s="4">
        <v>20609977</v>
      </c>
      <c r="C149" s="5" t="s">
        <v>447</v>
      </c>
      <c r="D149" s="5" t="s">
        <v>15</v>
      </c>
      <c r="E149" s="4">
        <v>18</v>
      </c>
      <c r="F149" s="4">
        <v>1</v>
      </c>
      <c r="G149" s="14" t="s">
        <v>343</v>
      </c>
    </row>
    <row r="150" spans="1:7" ht="14.25">
      <c r="A150" s="4">
        <v>139</v>
      </c>
      <c r="B150" s="4">
        <v>6098270</v>
      </c>
      <c r="C150" s="5" t="s">
        <v>472</v>
      </c>
      <c r="D150" s="5" t="s">
        <v>15</v>
      </c>
      <c r="E150" s="4">
        <v>3</v>
      </c>
      <c r="F150" s="4">
        <v>1</v>
      </c>
      <c r="G150" s="53" t="s">
        <v>743</v>
      </c>
    </row>
    <row r="151" spans="1:7" ht="14.25">
      <c r="A151" s="4">
        <v>295</v>
      </c>
      <c r="B151" s="4">
        <v>35541803</v>
      </c>
      <c r="C151" s="5" t="s">
        <v>473</v>
      </c>
      <c r="D151" s="5" t="s">
        <v>15</v>
      </c>
      <c r="E151" s="4">
        <v>1</v>
      </c>
      <c r="F151" s="4">
        <v>1</v>
      </c>
      <c r="G151" s="14" t="s">
        <v>343</v>
      </c>
    </row>
    <row r="152" spans="1:7" ht="14.25">
      <c r="A152" s="4">
        <v>94</v>
      </c>
      <c r="B152" s="4">
        <v>41177563</v>
      </c>
      <c r="C152" s="5" t="s">
        <v>474</v>
      </c>
      <c r="D152" s="5" t="s">
        <v>15</v>
      </c>
      <c r="E152" s="4">
        <v>7</v>
      </c>
      <c r="F152" s="4">
        <v>1</v>
      </c>
      <c r="G152" s="14" t="s">
        <v>343</v>
      </c>
    </row>
    <row r="153" spans="1:7" ht="14.25">
      <c r="A153" s="4">
        <v>355</v>
      </c>
      <c r="B153" s="4">
        <v>30566816</v>
      </c>
      <c r="C153" s="4">
        <v>204</v>
      </c>
      <c r="D153" s="5" t="s">
        <v>15</v>
      </c>
      <c r="E153" s="4">
        <v>3</v>
      </c>
      <c r="F153" s="4">
        <v>1</v>
      </c>
      <c r="G153" s="14" t="s">
        <v>10</v>
      </c>
    </row>
    <row r="154" spans="1:7" ht="14.25">
      <c r="A154" s="4">
        <v>246</v>
      </c>
      <c r="B154" s="4">
        <v>45687509</v>
      </c>
      <c r="C154" s="5" t="s">
        <v>475</v>
      </c>
      <c r="D154" s="5" t="s">
        <v>15</v>
      </c>
      <c r="E154" s="4">
        <v>5</v>
      </c>
      <c r="F154" s="4">
        <v>1</v>
      </c>
      <c r="G154" s="14" t="s">
        <v>343</v>
      </c>
    </row>
    <row r="155" spans="1:7" ht="14.25">
      <c r="A155" s="4">
        <v>601</v>
      </c>
      <c r="B155" s="4">
        <v>52261882</v>
      </c>
      <c r="C155" s="5" t="s">
        <v>298</v>
      </c>
      <c r="D155" s="5" t="s">
        <v>15</v>
      </c>
      <c r="E155" s="4">
        <v>1</v>
      </c>
      <c r="F155" s="4">
        <v>1</v>
      </c>
      <c r="G155" s="14" t="s">
        <v>343</v>
      </c>
    </row>
    <row r="156" spans="1:7" ht="14.25">
      <c r="A156" s="4">
        <v>602</v>
      </c>
      <c r="B156" s="4">
        <v>52261882</v>
      </c>
      <c r="C156" s="5" t="s">
        <v>476</v>
      </c>
      <c r="D156" s="5" t="s">
        <v>15</v>
      </c>
      <c r="E156" s="4">
        <v>6</v>
      </c>
      <c r="F156" s="4">
        <v>1</v>
      </c>
      <c r="G156" s="14" t="s">
        <v>72</v>
      </c>
    </row>
    <row r="157" spans="1:7" ht="14.25">
      <c r="A157" s="4">
        <v>207</v>
      </c>
      <c r="B157" s="4">
        <v>27152023</v>
      </c>
      <c r="C157" s="5" t="s">
        <v>477</v>
      </c>
      <c r="D157" s="5" t="s">
        <v>15</v>
      </c>
      <c r="E157" s="4">
        <v>3</v>
      </c>
      <c r="F157" s="4">
        <v>1</v>
      </c>
      <c r="G157" s="53" t="s">
        <v>743</v>
      </c>
    </row>
    <row r="158" spans="1:7" ht="14.25">
      <c r="A158" s="4">
        <v>560</v>
      </c>
      <c r="B158" s="4">
        <v>18343264</v>
      </c>
      <c r="C158" s="5" t="s">
        <v>478</v>
      </c>
      <c r="D158" s="5" t="s">
        <v>15</v>
      </c>
      <c r="E158" s="4">
        <v>2</v>
      </c>
      <c r="F158" s="4">
        <v>1</v>
      </c>
      <c r="G158" s="14" t="s">
        <v>343</v>
      </c>
    </row>
    <row r="159" spans="1:7" ht="14.25">
      <c r="A159" s="4">
        <v>732</v>
      </c>
      <c r="B159" s="4">
        <v>59925892</v>
      </c>
      <c r="C159" s="5" t="s">
        <v>479</v>
      </c>
      <c r="D159" s="5" t="s">
        <v>15</v>
      </c>
      <c r="E159" s="4">
        <v>10</v>
      </c>
      <c r="F159" s="4">
        <v>2</v>
      </c>
      <c r="G159" s="14" t="s">
        <v>10</v>
      </c>
    </row>
    <row r="160" spans="1:7" ht="14.25">
      <c r="A160" s="4">
        <v>591</v>
      </c>
      <c r="B160" s="4">
        <v>18343264</v>
      </c>
      <c r="C160" s="5" t="s">
        <v>458</v>
      </c>
      <c r="D160" s="5" t="s">
        <v>15</v>
      </c>
      <c r="E160" s="4">
        <v>7</v>
      </c>
      <c r="F160" s="4">
        <v>1</v>
      </c>
      <c r="G160" s="14" t="s">
        <v>343</v>
      </c>
    </row>
    <row r="161" spans="1:7" ht="14.25">
      <c r="A161" s="4">
        <v>337</v>
      </c>
      <c r="B161" s="4">
        <v>45353496</v>
      </c>
      <c r="C161" s="5" t="s">
        <v>480</v>
      </c>
      <c r="D161" s="5" t="s">
        <v>15</v>
      </c>
      <c r="E161" s="4">
        <v>10</v>
      </c>
      <c r="F161" s="4">
        <v>1</v>
      </c>
      <c r="G161" s="14" t="s">
        <v>343</v>
      </c>
    </row>
    <row r="162" spans="1:7" ht="14.25">
      <c r="A162" s="4">
        <v>209</v>
      </c>
      <c r="B162" s="4">
        <v>47338650</v>
      </c>
      <c r="C162" s="5" t="s">
        <v>481</v>
      </c>
      <c r="D162" s="5" t="s">
        <v>15</v>
      </c>
      <c r="E162" s="4">
        <v>11</v>
      </c>
      <c r="F162" s="4">
        <v>2</v>
      </c>
      <c r="G162" s="14" t="s">
        <v>343</v>
      </c>
    </row>
    <row r="163" spans="1:7" ht="14.25">
      <c r="A163" s="4">
        <v>277</v>
      </c>
      <c r="B163" s="4">
        <v>12866534</v>
      </c>
      <c r="C163" s="5" t="s">
        <v>482</v>
      </c>
      <c r="D163" s="5" t="s">
        <v>15</v>
      </c>
      <c r="E163" s="4">
        <v>5</v>
      </c>
      <c r="F163" s="4">
        <v>1</v>
      </c>
      <c r="G163" s="14" t="s">
        <v>343</v>
      </c>
    </row>
    <row r="164" spans="1:7" ht="14.25">
      <c r="A164" s="4">
        <v>643</v>
      </c>
      <c r="B164" s="4">
        <v>7821079</v>
      </c>
      <c r="C164" s="5" t="s">
        <v>483</v>
      </c>
      <c r="D164" s="5" t="s">
        <v>15</v>
      </c>
      <c r="E164" s="4">
        <v>6</v>
      </c>
      <c r="F164" s="4">
        <v>1</v>
      </c>
      <c r="G164" s="14" t="s">
        <v>343</v>
      </c>
    </row>
    <row r="165" spans="1:7" ht="14.25">
      <c r="A165" s="4">
        <v>516</v>
      </c>
      <c r="B165" s="4">
        <v>26064882</v>
      </c>
      <c r="C165" s="5" t="s">
        <v>484</v>
      </c>
      <c r="D165" s="5" t="s">
        <v>15</v>
      </c>
      <c r="E165" s="4">
        <v>5</v>
      </c>
      <c r="F165" s="4">
        <v>1</v>
      </c>
      <c r="G165" s="53" t="s">
        <v>743</v>
      </c>
    </row>
    <row r="166" spans="1:7" ht="14.25">
      <c r="A166" s="4">
        <v>599</v>
      </c>
      <c r="B166" s="4">
        <v>52261882</v>
      </c>
      <c r="C166" s="5" t="s">
        <v>485</v>
      </c>
      <c r="D166" s="5" t="s">
        <v>15</v>
      </c>
      <c r="E166" s="4">
        <v>3</v>
      </c>
      <c r="F166" s="4">
        <v>1</v>
      </c>
      <c r="G166" s="14" t="s">
        <v>343</v>
      </c>
    </row>
    <row r="167" spans="1:7" ht="14.25">
      <c r="A167" s="4">
        <v>243</v>
      </c>
      <c r="B167" s="4">
        <v>45687509</v>
      </c>
      <c r="C167" s="5" t="s">
        <v>486</v>
      </c>
      <c r="D167" s="5" t="s">
        <v>15</v>
      </c>
      <c r="E167" s="4">
        <v>6</v>
      </c>
      <c r="F167" s="4">
        <v>1</v>
      </c>
      <c r="G167" s="14" t="s">
        <v>343</v>
      </c>
    </row>
    <row r="168" spans="1:7" ht="14.25">
      <c r="A168" s="4">
        <v>780</v>
      </c>
      <c r="B168" s="4">
        <v>19095148</v>
      </c>
      <c r="C168" s="5" t="s">
        <v>487</v>
      </c>
      <c r="D168" s="5" t="s">
        <v>15</v>
      </c>
      <c r="E168" s="4">
        <v>11</v>
      </c>
      <c r="F168" s="4">
        <v>1</v>
      </c>
      <c r="G168" s="14" t="s">
        <v>343</v>
      </c>
    </row>
    <row r="169" spans="1:7" ht="14.25">
      <c r="A169" s="4">
        <v>761</v>
      </c>
      <c r="B169" s="4">
        <v>23958478</v>
      </c>
      <c r="C169" s="5" t="s">
        <v>488</v>
      </c>
      <c r="D169" s="5" t="s">
        <v>15</v>
      </c>
      <c r="E169" s="4">
        <v>20</v>
      </c>
      <c r="F169" s="4">
        <v>1</v>
      </c>
      <c r="G169" s="53" t="s">
        <v>604</v>
      </c>
    </row>
    <row r="170" spans="1:7" ht="14.25">
      <c r="A170" s="4">
        <v>173</v>
      </c>
      <c r="B170" s="4">
        <v>26756547</v>
      </c>
      <c r="C170" s="5" t="s">
        <v>489</v>
      </c>
      <c r="D170" s="5" t="s">
        <v>15</v>
      </c>
      <c r="E170" s="4">
        <v>19</v>
      </c>
      <c r="F170" s="4">
        <v>1</v>
      </c>
      <c r="G170" s="14" t="s">
        <v>343</v>
      </c>
    </row>
    <row r="171" spans="1:7" ht="14.25">
      <c r="A171" s="4">
        <v>48</v>
      </c>
      <c r="B171" s="4">
        <v>29734439</v>
      </c>
      <c r="C171" s="5" t="s">
        <v>490</v>
      </c>
      <c r="D171" s="5" t="s">
        <v>15</v>
      </c>
      <c r="E171" s="4">
        <v>21</v>
      </c>
      <c r="F171" s="4">
        <v>1</v>
      </c>
      <c r="G171" s="14" t="s">
        <v>343</v>
      </c>
    </row>
    <row r="172" spans="1:7" ht="14.25">
      <c r="A172" s="4">
        <v>152</v>
      </c>
      <c r="B172" s="4">
        <v>60636705</v>
      </c>
      <c r="C172" s="5" t="s">
        <v>491</v>
      </c>
      <c r="D172" s="5" t="s">
        <v>15</v>
      </c>
      <c r="E172" s="4">
        <v>4</v>
      </c>
      <c r="F172" s="4">
        <v>1</v>
      </c>
      <c r="G172" s="14" t="s">
        <v>343</v>
      </c>
    </row>
    <row r="173" spans="1:7" ht="14.25">
      <c r="A173" s="4">
        <v>64</v>
      </c>
      <c r="B173" s="4">
        <v>20609977</v>
      </c>
      <c r="C173" s="5" t="s">
        <v>492</v>
      </c>
      <c r="D173" s="5" t="s">
        <v>15</v>
      </c>
      <c r="E173" s="4">
        <v>295</v>
      </c>
      <c r="F173" s="4">
        <v>23</v>
      </c>
      <c r="G173" s="14" t="s">
        <v>343</v>
      </c>
    </row>
    <row r="174" spans="1:7" ht="14.25">
      <c r="A174" s="4">
        <v>785</v>
      </c>
      <c r="B174" s="4">
        <v>40666522</v>
      </c>
      <c r="C174" s="5" t="s">
        <v>493</v>
      </c>
      <c r="D174" s="5" t="s">
        <v>15</v>
      </c>
      <c r="E174" s="4">
        <v>6</v>
      </c>
      <c r="F174" s="4">
        <v>1</v>
      </c>
      <c r="G174" s="14" t="s">
        <v>343</v>
      </c>
    </row>
    <row r="175" spans="1:7" ht="14.25">
      <c r="A175" s="4">
        <v>488</v>
      </c>
      <c r="B175" s="4">
        <v>49340854</v>
      </c>
      <c r="C175" s="5" t="s">
        <v>494</v>
      </c>
      <c r="D175" s="5" t="s">
        <v>15</v>
      </c>
      <c r="E175" s="4">
        <v>40</v>
      </c>
      <c r="F175" s="4">
        <v>2</v>
      </c>
      <c r="G175" s="21" t="s">
        <v>94</v>
      </c>
    </row>
    <row r="176" spans="1:7" ht="14.25">
      <c r="A176" s="4">
        <v>159</v>
      </c>
      <c r="B176" s="4">
        <v>26921697</v>
      </c>
      <c r="C176" s="5" t="s">
        <v>495</v>
      </c>
      <c r="D176" s="5" t="s">
        <v>15</v>
      </c>
      <c r="E176" s="4">
        <v>14</v>
      </c>
      <c r="F176" s="4">
        <v>1</v>
      </c>
      <c r="G176" s="14" t="s">
        <v>343</v>
      </c>
    </row>
    <row r="177" spans="1:7" ht="14.25">
      <c r="A177" s="4">
        <v>137</v>
      </c>
      <c r="B177" s="4">
        <v>23787764</v>
      </c>
      <c r="C177" s="5" t="s">
        <v>496</v>
      </c>
      <c r="D177" s="5" t="s">
        <v>15</v>
      </c>
      <c r="E177" s="4">
        <v>21</v>
      </c>
      <c r="F177" s="4">
        <v>2</v>
      </c>
      <c r="G177" t="s">
        <v>343</v>
      </c>
    </row>
    <row r="178" spans="1:7" ht="14.25">
      <c r="A178" s="4">
        <v>883</v>
      </c>
      <c r="B178" s="4">
        <v>5916012</v>
      </c>
      <c r="C178" s="5" t="s">
        <v>497</v>
      </c>
      <c r="D178" s="5" t="s">
        <v>15</v>
      </c>
      <c r="E178" s="4">
        <v>13</v>
      </c>
      <c r="F178" s="4">
        <v>1</v>
      </c>
      <c r="G178" s="14" t="s">
        <v>343</v>
      </c>
    </row>
    <row r="179" spans="1:7" ht="14.25">
      <c r="A179" s="4">
        <v>105</v>
      </c>
      <c r="B179" s="4">
        <v>38687526</v>
      </c>
      <c r="C179" s="5" t="s">
        <v>498</v>
      </c>
      <c r="D179" s="5" t="s">
        <v>15</v>
      </c>
      <c r="E179" s="4">
        <v>26</v>
      </c>
      <c r="F179" s="4">
        <v>1</v>
      </c>
      <c r="G179" s="14" t="s">
        <v>72</v>
      </c>
    </row>
    <row r="180" spans="1:7" ht="14.25">
      <c r="A180" s="4">
        <v>431</v>
      </c>
      <c r="B180" s="4">
        <v>24631244</v>
      </c>
      <c r="C180" s="5" t="s">
        <v>499</v>
      </c>
      <c r="D180" s="5" t="s">
        <v>15</v>
      </c>
      <c r="E180" s="4">
        <v>9</v>
      </c>
      <c r="F180" s="4">
        <v>1</v>
      </c>
      <c r="G180" s="14" t="s">
        <v>343</v>
      </c>
    </row>
    <row r="181" spans="1:7" ht="14.25">
      <c r="A181" s="4">
        <v>175</v>
      </c>
      <c r="B181" s="4">
        <v>10638747</v>
      </c>
      <c r="C181" s="5" t="s">
        <v>500</v>
      </c>
      <c r="D181" s="5" t="s">
        <v>15</v>
      </c>
      <c r="E181" s="4">
        <v>11</v>
      </c>
      <c r="F181" s="4">
        <v>3</v>
      </c>
      <c r="G181" s="18" t="s">
        <v>648</v>
      </c>
    </row>
    <row r="182" spans="1:7" ht="14.25">
      <c r="A182" s="4">
        <v>92</v>
      </c>
      <c r="B182" s="4">
        <v>41177563</v>
      </c>
      <c r="C182" s="5" t="s">
        <v>501</v>
      </c>
      <c r="D182" s="5" t="s">
        <v>15</v>
      </c>
      <c r="E182" s="4">
        <v>7</v>
      </c>
      <c r="F182" s="4">
        <v>1</v>
      </c>
      <c r="G182" s="14" t="s">
        <v>343</v>
      </c>
    </row>
    <row r="183" spans="1:7" ht="14.25">
      <c r="A183" s="4">
        <v>833</v>
      </c>
      <c r="B183" s="4">
        <v>34535474</v>
      </c>
      <c r="C183" s="6" t="s">
        <v>647</v>
      </c>
      <c r="D183" s="5" t="s">
        <v>15</v>
      </c>
      <c r="E183" s="4">
        <v>2</v>
      </c>
      <c r="F183" s="4">
        <v>1</v>
      </c>
      <c r="G183" s="53" t="s">
        <v>743</v>
      </c>
    </row>
    <row r="184" spans="1:7" ht="14.25">
      <c r="A184" s="4">
        <v>552</v>
      </c>
      <c r="B184" s="4">
        <v>21664046</v>
      </c>
      <c r="C184" s="5" t="s">
        <v>502</v>
      </c>
      <c r="D184" s="5" t="s">
        <v>15</v>
      </c>
      <c r="E184" s="4">
        <v>7</v>
      </c>
      <c r="F184" s="4">
        <v>1</v>
      </c>
      <c r="G184" s="14" t="s">
        <v>343</v>
      </c>
    </row>
    <row r="185" spans="1:7" ht="14.25">
      <c r="A185" s="4">
        <v>574</v>
      </c>
      <c r="B185" s="4">
        <v>18343264</v>
      </c>
      <c r="C185" s="5" t="s">
        <v>458</v>
      </c>
      <c r="D185" s="5" t="s">
        <v>15</v>
      </c>
      <c r="E185" s="4">
        <v>7</v>
      </c>
      <c r="F185" s="4">
        <v>1</v>
      </c>
      <c r="G185" s="14" t="s">
        <v>343</v>
      </c>
    </row>
    <row r="186" spans="1:7" ht="14.25">
      <c r="A186" s="4">
        <v>417</v>
      </c>
      <c r="B186" s="4">
        <v>35939755</v>
      </c>
      <c r="C186" s="5" t="s">
        <v>503</v>
      </c>
      <c r="D186" s="5" t="s">
        <v>15</v>
      </c>
      <c r="E186" s="4">
        <v>11</v>
      </c>
      <c r="F186" s="4">
        <v>1</v>
      </c>
      <c r="G186" s="14" t="s">
        <v>343</v>
      </c>
    </row>
    <row r="187" spans="1:7" ht="14.25">
      <c r="A187" s="4">
        <v>797</v>
      </c>
      <c r="B187" s="4">
        <v>2139990</v>
      </c>
      <c r="C187" s="5" t="s">
        <v>504</v>
      </c>
      <c r="D187" s="5" t="s">
        <v>15</v>
      </c>
      <c r="E187" s="4">
        <v>22</v>
      </c>
      <c r="F187" s="4">
        <v>3</v>
      </c>
      <c r="G187" s="14" t="s">
        <v>72</v>
      </c>
    </row>
    <row r="188" spans="1:7" ht="14.25">
      <c r="A188" s="4">
        <v>583</v>
      </c>
      <c r="B188" s="4">
        <v>18343264</v>
      </c>
      <c r="C188" s="5" t="s">
        <v>505</v>
      </c>
      <c r="D188" s="5" t="s">
        <v>15</v>
      </c>
      <c r="E188" s="4">
        <v>2</v>
      </c>
      <c r="F188" s="4">
        <v>1</v>
      </c>
      <c r="G188" s="14" t="s">
        <v>343</v>
      </c>
    </row>
    <row r="189" spans="1:7" ht="14.25">
      <c r="A189" s="4">
        <v>225</v>
      </c>
      <c r="B189" s="4">
        <v>45687509</v>
      </c>
      <c r="C189" s="5" t="s">
        <v>506</v>
      </c>
      <c r="D189" s="5" t="s">
        <v>15</v>
      </c>
      <c r="E189" s="4">
        <v>5</v>
      </c>
      <c r="F189" s="4">
        <v>1</v>
      </c>
      <c r="G189" s="14" t="s">
        <v>343</v>
      </c>
    </row>
    <row r="190" spans="1:7" ht="14.25">
      <c r="A190" s="4">
        <v>210</v>
      </c>
      <c r="B190" s="4">
        <v>47338650</v>
      </c>
      <c r="C190" s="5" t="s">
        <v>481</v>
      </c>
      <c r="D190" s="5" t="s">
        <v>15</v>
      </c>
      <c r="E190" s="4">
        <v>11</v>
      </c>
      <c r="F190" s="4">
        <v>2</v>
      </c>
      <c r="G190" s="14" t="s">
        <v>343</v>
      </c>
    </row>
    <row r="191" spans="1:7" ht="14.25">
      <c r="A191" s="4">
        <v>783</v>
      </c>
      <c r="B191" s="4">
        <v>40666522</v>
      </c>
      <c r="C191" s="5" t="s">
        <v>493</v>
      </c>
      <c r="D191" s="5" t="s">
        <v>15</v>
      </c>
      <c r="E191" s="4">
        <v>6</v>
      </c>
      <c r="F191" s="4">
        <v>1</v>
      </c>
      <c r="G191" s="14" t="s">
        <v>343</v>
      </c>
    </row>
    <row r="192" spans="1:7" ht="14.25">
      <c r="A192" s="4">
        <v>185</v>
      </c>
      <c r="B192" s="4">
        <v>24014959</v>
      </c>
      <c r="C192" s="5" t="s">
        <v>507</v>
      </c>
      <c r="D192" s="5" t="s">
        <v>15</v>
      </c>
      <c r="E192" s="4">
        <v>15</v>
      </c>
      <c r="F192" s="4">
        <v>1</v>
      </c>
      <c r="G192" s="14" t="s">
        <v>343</v>
      </c>
    </row>
    <row r="193" spans="1:7" ht="14.25">
      <c r="A193" s="4">
        <v>524</v>
      </c>
      <c r="B193" s="4">
        <v>45813759</v>
      </c>
      <c r="C193" s="5" t="s">
        <v>508</v>
      </c>
      <c r="D193" s="5" t="s">
        <v>15</v>
      </c>
      <c r="E193" s="4">
        <v>14</v>
      </c>
      <c r="F193" s="4">
        <v>1</v>
      </c>
      <c r="G193" s="14" t="s">
        <v>343</v>
      </c>
    </row>
    <row r="194" spans="1:7" ht="14.25">
      <c r="A194" s="4">
        <v>235</v>
      </c>
      <c r="B194" s="4">
        <v>45687509</v>
      </c>
      <c r="C194" s="5" t="s">
        <v>509</v>
      </c>
      <c r="D194" s="5" t="s">
        <v>15</v>
      </c>
      <c r="E194" s="4">
        <v>8</v>
      </c>
      <c r="F194" s="4">
        <v>3</v>
      </c>
      <c r="G194" s="14" t="s">
        <v>72</v>
      </c>
    </row>
    <row r="195" spans="1:7" ht="14.25">
      <c r="A195" s="4">
        <v>376</v>
      </c>
      <c r="B195" s="4">
        <v>22307530</v>
      </c>
      <c r="C195" s="5" t="s">
        <v>510</v>
      </c>
      <c r="D195" s="5" t="s">
        <v>15</v>
      </c>
      <c r="E195" s="4">
        <v>4</v>
      </c>
      <c r="F195" s="4">
        <v>1</v>
      </c>
      <c r="G195" s="14" t="s">
        <v>343</v>
      </c>
    </row>
    <row r="196" spans="1:7" ht="14.25">
      <c r="A196" s="4">
        <v>858</v>
      </c>
      <c r="B196" s="4">
        <v>57804034</v>
      </c>
      <c r="C196" s="5" t="s">
        <v>511</v>
      </c>
      <c r="D196" s="5" t="s">
        <v>15</v>
      </c>
      <c r="E196" s="4">
        <v>18</v>
      </c>
      <c r="F196" s="4">
        <v>2</v>
      </c>
      <c r="G196" s="14" t="s">
        <v>648</v>
      </c>
    </row>
    <row r="197" spans="1:7" ht="14.25">
      <c r="A197" s="4">
        <v>823</v>
      </c>
      <c r="B197" s="4">
        <v>62279018</v>
      </c>
      <c r="C197" s="5" t="s">
        <v>512</v>
      </c>
      <c r="D197" s="5" t="s">
        <v>15</v>
      </c>
      <c r="E197" s="4">
        <v>11</v>
      </c>
      <c r="F197" s="4">
        <v>1</v>
      </c>
      <c r="G197" s="14" t="s">
        <v>343</v>
      </c>
    </row>
    <row r="198" spans="1:7" ht="14.25">
      <c r="A198" s="4">
        <v>394</v>
      </c>
      <c r="B198" s="4">
        <v>61170200</v>
      </c>
      <c r="C198" s="5" t="s">
        <v>513</v>
      </c>
      <c r="D198" s="5" t="s">
        <v>15</v>
      </c>
      <c r="E198" s="4">
        <v>8</v>
      </c>
      <c r="F198" s="4">
        <v>1</v>
      </c>
      <c r="G198" s="14" t="s">
        <v>343</v>
      </c>
    </row>
    <row r="199" spans="1:7" ht="14.25">
      <c r="A199" s="4">
        <v>493</v>
      </c>
      <c r="B199" s="4">
        <v>40204361</v>
      </c>
      <c r="C199" s="5" t="s">
        <v>434</v>
      </c>
      <c r="D199" s="5" t="s">
        <v>15</v>
      </c>
      <c r="E199" s="4">
        <v>6</v>
      </c>
      <c r="F199" s="4">
        <v>2</v>
      </c>
      <c r="G199" s="53" t="s">
        <v>743</v>
      </c>
    </row>
    <row r="200" spans="1:7" ht="14.25">
      <c r="A200" s="4">
        <v>521</v>
      </c>
      <c r="B200" s="4">
        <v>62153085</v>
      </c>
      <c r="C200" s="5" t="s">
        <v>514</v>
      </c>
      <c r="D200" s="5" t="s">
        <v>15</v>
      </c>
      <c r="E200" s="4">
        <v>16</v>
      </c>
      <c r="F200" s="4">
        <v>1</v>
      </c>
      <c r="G200" s="14" t="s">
        <v>343</v>
      </c>
    </row>
    <row r="201" spans="1:7" ht="14.25">
      <c r="A201" s="4">
        <v>891</v>
      </c>
      <c r="B201" s="4">
        <v>6046071</v>
      </c>
      <c r="C201" s="5" t="s">
        <v>515</v>
      </c>
      <c r="D201" s="5" t="s">
        <v>15</v>
      </c>
      <c r="E201" s="4">
        <v>19</v>
      </c>
      <c r="F201" s="4">
        <v>2</v>
      </c>
      <c r="G201" s="14" t="s">
        <v>72</v>
      </c>
    </row>
    <row r="202" spans="1:7" ht="14.25">
      <c r="A202" s="4">
        <v>510</v>
      </c>
      <c r="B202" s="4">
        <v>54411385</v>
      </c>
      <c r="C202" s="5" t="s">
        <v>516</v>
      </c>
      <c r="D202" s="5" t="s">
        <v>15</v>
      </c>
      <c r="E202" s="4">
        <v>19</v>
      </c>
      <c r="F202" s="4">
        <v>1</v>
      </c>
      <c r="G202" s="53" t="s">
        <v>743</v>
      </c>
    </row>
    <row r="203" spans="1:7" ht="14.25">
      <c r="A203" s="4">
        <v>393</v>
      </c>
      <c r="B203" s="4">
        <v>31415340</v>
      </c>
      <c r="C203" s="5" t="s">
        <v>517</v>
      </c>
      <c r="D203" s="5" t="s">
        <v>15</v>
      </c>
      <c r="E203" s="4">
        <v>3</v>
      </c>
      <c r="F203" s="4">
        <v>1</v>
      </c>
      <c r="G203" t="s">
        <v>343</v>
      </c>
    </row>
    <row r="204" spans="1:7" ht="14.25">
      <c r="A204" s="4">
        <v>725</v>
      </c>
      <c r="B204" s="4">
        <v>15162187</v>
      </c>
      <c r="C204" s="4">
        <v>0</v>
      </c>
      <c r="D204" s="5" t="s">
        <v>15</v>
      </c>
      <c r="E204" s="4">
        <v>1</v>
      </c>
      <c r="F204" s="4">
        <v>1</v>
      </c>
      <c r="G204" s="14" t="s">
        <v>10</v>
      </c>
    </row>
    <row r="205" spans="1:7" ht="14.25">
      <c r="A205" s="4">
        <v>503</v>
      </c>
      <c r="B205" s="4">
        <v>10787631</v>
      </c>
      <c r="C205" s="5" t="s">
        <v>518</v>
      </c>
      <c r="D205" s="5" t="s">
        <v>15</v>
      </c>
      <c r="E205" s="4">
        <v>16</v>
      </c>
      <c r="F205" s="4">
        <v>1</v>
      </c>
      <c r="G205" s="53" t="s">
        <v>743</v>
      </c>
    </row>
    <row r="206" spans="1:7" ht="14.25">
      <c r="A206" s="4">
        <v>401</v>
      </c>
      <c r="B206" s="4">
        <v>16400253</v>
      </c>
      <c r="C206" s="5" t="s">
        <v>519</v>
      </c>
      <c r="D206" s="5" t="s">
        <v>15</v>
      </c>
      <c r="E206" s="4">
        <v>6</v>
      </c>
      <c r="F206" s="4">
        <v>1</v>
      </c>
      <c r="G206" s="14" t="s">
        <v>343</v>
      </c>
    </row>
    <row r="207" spans="1:7" ht="14.25">
      <c r="A207" s="4">
        <v>492</v>
      </c>
      <c r="B207" s="4">
        <v>40204361</v>
      </c>
      <c r="C207" s="5" t="s">
        <v>434</v>
      </c>
      <c r="D207" s="5" t="s">
        <v>15</v>
      </c>
      <c r="E207" s="4">
        <v>6</v>
      </c>
      <c r="F207" s="4">
        <v>2</v>
      </c>
      <c r="G207" t="s">
        <v>343</v>
      </c>
    </row>
    <row r="208" spans="1:7" ht="14.25">
      <c r="A208" s="4">
        <v>680</v>
      </c>
      <c r="B208" s="4">
        <v>51889542</v>
      </c>
      <c r="C208" s="5" t="s">
        <v>520</v>
      </c>
      <c r="D208" s="5" t="s">
        <v>15</v>
      </c>
      <c r="E208" s="4">
        <v>5</v>
      </c>
      <c r="F208" s="4">
        <v>1</v>
      </c>
      <c r="G208" s="14" t="s">
        <v>343</v>
      </c>
    </row>
    <row r="209" spans="1:7" ht="14.25">
      <c r="A209" s="4">
        <v>348</v>
      </c>
      <c r="B209" s="4">
        <v>45353496</v>
      </c>
      <c r="C209" s="5" t="s">
        <v>521</v>
      </c>
      <c r="D209" s="5" t="s">
        <v>15</v>
      </c>
      <c r="E209" s="4">
        <v>9</v>
      </c>
      <c r="F209" s="4">
        <v>2</v>
      </c>
      <c r="G209" s="53" t="s">
        <v>743</v>
      </c>
    </row>
    <row r="210" spans="1:7" ht="14.25">
      <c r="A210" s="4">
        <v>73</v>
      </c>
      <c r="B210" s="4">
        <v>20609977</v>
      </c>
      <c r="C210" s="5" t="s">
        <v>430</v>
      </c>
      <c r="D210" s="5" t="s">
        <v>15</v>
      </c>
      <c r="E210" s="4">
        <v>5</v>
      </c>
      <c r="F210" s="4">
        <v>1</v>
      </c>
      <c r="G210" s="53" t="s">
        <v>743</v>
      </c>
    </row>
    <row r="211" spans="1:7" ht="14.25">
      <c r="A211" s="4">
        <v>487</v>
      </c>
      <c r="B211" s="4">
        <v>49340854</v>
      </c>
      <c r="C211" s="5" t="s">
        <v>522</v>
      </c>
      <c r="D211" s="5" t="s">
        <v>15</v>
      </c>
      <c r="E211" s="4">
        <v>28</v>
      </c>
      <c r="F211" s="4">
        <v>3</v>
      </c>
      <c r="G211" t="s">
        <v>94</v>
      </c>
    </row>
    <row r="212" spans="1:7" ht="14.25">
      <c r="A212" s="4">
        <v>580</v>
      </c>
      <c r="B212" s="4">
        <v>18343264</v>
      </c>
      <c r="C212" s="5" t="s">
        <v>505</v>
      </c>
      <c r="D212" s="5" t="s">
        <v>15</v>
      </c>
      <c r="E212" s="4">
        <v>2</v>
      </c>
      <c r="F212" s="4">
        <v>1</v>
      </c>
      <c r="G212" s="14" t="s">
        <v>343</v>
      </c>
    </row>
    <row r="213" spans="1:7" ht="14.25">
      <c r="A213" s="4">
        <v>676</v>
      </c>
      <c r="B213" s="4">
        <v>13689032</v>
      </c>
      <c r="C213" s="5" t="s">
        <v>442</v>
      </c>
      <c r="D213" s="5" t="s">
        <v>15</v>
      </c>
      <c r="E213" s="4">
        <v>2</v>
      </c>
      <c r="F213" s="4">
        <v>1</v>
      </c>
      <c r="G213" s="14" t="s">
        <v>343</v>
      </c>
    </row>
    <row r="214" spans="1:7" ht="14.25">
      <c r="A214" s="4">
        <v>688</v>
      </c>
      <c r="B214" s="4">
        <v>51889542</v>
      </c>
      <c r="C214" s="5" t="s">
        <v>523</v>
      </c>
      <c r="D214" s="5" t="s">
        <v>15</v>
      </c>
      <c r="E214" s="4">
        <v>5</v>
      </c>
      <c r="F214" s="4">
        <v>1</v>
      </c>
      <c r="G214" s="14" t="s">
        <v>343</v>
      </c>
    </row>
    <row r="215" spans="1:7" ht="14.25">
      <c r="A215" s="4">
        <v>772</v>
      </c>
      <c r="B215" s="4">
        <v>40664623</v>
      </c>
      <c r="C215" s="5" t="s">
        <v>524</v>
      </c>
      <c r="D215" s="5" t="s">
        <v>15</v>
      </c>
      <c r="E215" s="4">
        <v>2</v>
      </c>
      <c r="F215" s="4">
        <v>1</v>
      </c>
      <c r="G215" s="53" t="s">
        <v>743</v>
      </c>
    </row>
    <row r="216" spans="1:7" ht="14.25">
      <c r="A216" s="4">
        <v>770</v>
      </c>
      <c r="B216" s="4">
        <v>40664623</v>
      </c>
      <c r="C216" s="5" t="s">
        <v>209</v>
      </c>
      <c r="D216" s="5" t="s">
        <v>15</v>
      </c>
      <c r="E216" s="4">
        <v>1</v>
      </c>
      <c r="F216" s="4">
        <v>1</v>
      </c>
      <c r="G216" s="14" t="s">
        <v>343</v>
      </c>
    </row>
    <row r="217" spans="1:7" ht="14.25">
      <c r="A217" s="4">
        <v>181</v>
      </c>
      <c r="B217" s="4">
        <v>20296636</v>
      </c>
      <c r="C217" s="5" t="s">
        <v>525</v>
      </c>
      <c r="D217" s="5" t="s">
        <v>15</v>
      </c>
      <c r="E217" s="4">
        <v>2</v>
      </c>
      <c r="F217" s="4">
        <v>1</v>
      </c>
      <c r="G217" s="14" t="s">
        <v>343</v>
      </c>
    </row>
    <row r="218" spans="1:7" ht="14.25">
      <c r="A218" s="4">
        <v>458</v>
      </c>
      <c r="B218" s="4">
        <v>15149753</v>
      </c>
      <c r="C218" s="6" t="s">
        <v>647</v>
      </c>
      <c r="D218" s="5" t="s">
        <v>15</v>
      </c>
      <c r="E218" s="4">
        <v>1</v>
      </c>
      <c r="F218" s="4">
        <v>1</v>
      </c>
      <c r="G218" s="14" t="s">
        <v>47</v>
      </c>
    </row>
    <row r="219" spans="1:7" ht="14.25">
      <c r="A219" s="4">
        <v>226</v>
      </c>
      <c r="B219" s="4">
        <v>45687509</v>
      </c>
      <c r="C219" s="5" t="s">
        <v>526</v>
      </c>
      <c r="D219" s="5" t="s">
        <v>15</v>
      </c>
      <c r="E219" s="4">
        <v>5</v>
      </c>
      <c r="F219" s="4">
        <v>1</v>
      </c>
      <c r="G219" s="14" t="s">
        <v>47</v>
      </c>
    </row>
    <row r="220" spans="1:7" ht="14.25">
      <c r="A220" s="4">
        <v>422</v>
      </c>
      <c r="B220" s="4">
        <v>58112984</v>
      </c>
      <c r="C220" s="5" t="s">
        <v>527</v>
      </c>
      <c r="D220" s="5" t="s">
        <v>15</v>
      </c>
      <c r="E220" s="4">
        <v>6</v>
      </c>
      <c r="F220" s="4">
        <v>1</v>
      </c>
      <c r="G220" s="14" t="s">
        <v>343</v>
      </c>
    </row>
    <row r="221" spans="1:7" ht="14.25">
      <c r="A221" s="4">
        <v>662</v>
      </c>
      <c r="B221" s="4">
        <v>35155066</v>
      </c>
      <c r="C221" s="5" t="s">
        <v>528</v>
      </c>
      <c r="D221" s="5" t="s">
        <v>15</v>
      </c>
      <c r="E221" s="4">
        <v>8</v>
      </c>
      <c r="F221" s="4">
        <v>1</v>
      </c>
      <c r="G221" t="s">
        <v>343</v>
      </c>
    </row>
    <row r="222" spans="1:7" ht="14.25">
      <c r="A222" s="4">
        <v>731</v>
      </c>
      <c r="B222" s="4">
        <v>59925892</v>
      </c>
      <c r="C222" s="5" t="s">
        <v>479</v>
      </c>
      <c r="D222" s="5" t="s">
        <v>15</v>
      </c>
      <c r="E222" s="4">
        <v>10</v>
      </c>
      <c r="F222" s="4">
        <v>2</v>
      </c>
      <c r="G222" t="s">
        <v>10</v>
      </c>
    </row>
    <row r="223" spans="1:7" ht="14.25">
      <c r="A223" s="4">
        <v>186</v>
      </c>
      <c r="B223" s="4">
        <v>24014959</v>
      </c>
      <c r="C223" s="5" t="s">
        <v>529</v>
      </c>
      <c r="D223" s="5" t="s">
        <v>15</v>
      </c>
      <c r="E223" s="4">
        <v>23</v>
      </c>
      <c r="F223" s="4">
        <v>1</v>
      </c>
      <c r="G223" s="14" t="s">
        <v>343</v>
      </c>
    </row>
    <row r="224" spans="1:7" ht="14.25">
      <c r="A224" s="4">
        <v>244</v>
      </c>
      <c r="B224" s="4">
        <v>45687509</v>
      </c>
      <c r="C224" s="5" t="s">
        <v>486</v>
      </c>
      <c r="D224" s="5" t="s">
        <v>15</v>
      </c>
      <c r="E224" s="4">
        <v>6</v>
      </c>
      <c r="F224" s="4">
        <v>1</v>
      </c>
      <c r="G224" t="s">
        <v>343</v>
      </c>
    </row>
    <row r="225" spans="1:7" ht="14.25">
      <c r="A225" s="4">
        <v>834</v>
      </c>
      <c r="B225" s="4">
        <v>34535474</v>
      </c>
      <c r="C225" s="5" t="s">
        <v>530</v>
      </c>
      <c r="D225" s="5" t="s">
        <v>15</v>
      </c>
      <c r="E225" s="4">
        <v>2</v>
      </c>
      <c r="F225" s="4">
        <v>1</v>
      </c>
      <c r="G225" s="14" t="s">
        <v>47</v>
      </c>
    </row>
    <row r="226" spans="1:7" ht="14.25">
      <c r="A226" s="4">
        <v>47</v>
      </c>
      <c r="B226" s="4">
        <v>58762159</v>
      </c>
      <c r="C226" s="5" t="s">
        <v>456</v>
      </c>
      <c r="D226" s="5" t="s">
        <v>15</v>
      </c>
      <c r="E226" s="4">
        <v>10</v>
      </c>
      <c r="F226" s="4">
        <v>1</v>
      </c>
      <c r="G226" t="s">
        <v>343</v>
      </c>
    </row>
    <row r="227" spans="1:7" ht="14.25">
      <c r="A227" s="4">
        <v>744</v>
      </c>
      <c r="B227" s="4">
        <v>13533196</v>
      </c>
      <c r="C227" s="5" t="s">
        <v>531</v>
      </c>
      <c r="D227" s="5" t="s">
        <v>15</v>
      </c>
      <c r="E227" s="4">
        <v>16</v>
      </c>
      <c r="F227" s="4">
        <v>3</v>
      </c>
      <c r="G227" s="14" t="s">
        <v>72</v>
      </c>
    </row>
    <row r="228" spans="1:7" ht="14.25">
      <c r="A228" s="4">
        <v>165</v>
      </c>
      <c r="B228" s="4">
        <v>11618630</v>
      </c>
      <c r="C228" s="5" t="s">
        <v>532</v>
      </c>
      <c r="D228" s="5" t="s">
        <v>15</v>
      </c>
      <c r="E228" s="4">
        <v>11</v>
      </c>
      <c r="F228" s="4">
        <v>1</v>
      </c>
      <c r="G228" s="53" t="s">
        <v>743</v>
      </c>
    </row>
    <row r="229" spans="1:7" ht="14.25">
      <c r="A229" s="4">
        <v>387</v>
      </c>
      <c r="B229" s="4">
        <v>22307530</v>
      </c>
      <c r="C229" s="5" t="s">
        <v>533</v>
      </c>
      <c r="D229" s="5" t="s">
        <v>15</v>
      </c>
      <c r="E229" s="4">
        <v>19</v>
      </c>
      <c r="F229" s="4">
        <v>1</v>
      </c>
      <c r="G229" s="14" t="s">
        <v>343</v>
      </c>
    </row>
    <row r="230" spans="1:7" ht="14.25">
      <c r="A230" s="4">
        <v>2</v>
      </c>
      <c r="B230" s="4">
        <v>10664650</v>
      </c>
      <c r="C230" s="5" t="s">
        <v>97</v>
      </c>
      <c r="D230" s="5" t="s">
        <v>15</v>
      </c>
      <c r="E230" s="4">
        <v>10</v>
      </c>
      <c r="F230" s="4">
        <v>1</v>
      </c>
      <c r="G230" s="14" t="s">
        <v>343</v>
      </c>
    </row>
    <row r="231" spans="1:7" ht="14.25">
      <c r="A231" s="4">
        <v>90</v>
      </c>
      <c r="B231" s="4">
        <v>20104131</v>
      </c>
      <c r="C231" s="5" t="s">
        <v>534</v>
      </c>
      <c r="D231" s="5" t="s">
        <v>15</v>
      </c>
      <c r="E231" s="4">
        <v>6</v>
      </c>
      <c r="F231" s="4">
        <v>1</v>
      </c>
      <c r="G231" s="14" t="s">
        <v>343</v>
      </c>
    </row>
    <row r="232" spans="1:7" ht="14.25">
      <c r="A232" s="4">
        <v>604</v>
      </c>
      <c r="B232" s="4">
        <v>52261882</v>
      </c>
      <c r="C232" s="5" t="s">
        <v>535</v>
      </c>
      <c r="D232" s="5" t="s">
        <v>15</v>
      </c>
      <c r="E232" s="4">
        <v>9</v>
      </c>
      <c r="F232" s="4">
        <v>3</v>
      </c>
      <c r="G232" s="14" t="s">
        <v>72</v>
      </c>
    </row>
    <row r="233" spans="1:7" ht="14.25">
      <c r="A233" s="4">
        <v>577</v>
      </c>
      <c r="B233" s="4">
        <v>18343264</v>
      </c>
      <c r="C233" s="5" t="s">
        <v>387</v>
      </c>
      <c r="D233" s="5" t="s">
        <v>15</v>
      </c>
      <c r="E233" s="4">
        <v>3</v>
      </c>
      <c r="F233" s="4">
        <v>1</v>
      </c>
      <c r="G233" s="14" t="s">
        <v>343</v>
      </c>
    </row>
    <row r="234" spans="1:7" ht="14.25">
      <c r="A234" s="4">
        <v>623</v>
      </c>
      <c r="B234" s="4">
        <v>24586394</v>
      </c>
      <c r="C234" s="5" t="s">
        <v>397</v>
      </c>
      <c r="D234" s="5" t="s">
        <v>15</v>
      </c>
      <c r="E234" s="4">
        <v>5</v>
      </c>
      <c r="F234" s="4">
        <v>1</v>
      </c>
      <c r="G234" s="14" t="s">
        <v>648</v>
      </c>
    </row>
    <row r="235" spans="1:7" ht="14.25">
      <c r="A235" s="4">
        <v>157</v>
      </c>
      <c r="B235" s="4">
        <v>30935565</v>
      </c>
      <c r="C235" s="5" t="s">
        <v>536</v>
      </c>
      <c r="D235" s="5" t="s">
        <v>15</v>
      </c>
      <c r="E235" s="4">
        <v>12</v>
      </c>
      <c r="F235" s="4">
        <v>1</v>
      </c>
      <c r="G235" s="14" t="s">
        <v>10</v>
      </c>
    </row>
    <row r="236" spans="1:7" ht="14.25">
      <c r="A236" s="4">
        <v>664</v>
      </c>
      <c r="B236" s="4">
        <v>35155066</v>
      </c>
      <c r="C236" s="12" t="s">
        <v>537</v>
      </c>
      <c r="D236" s="5" t="s">
        <v>15</v>
      </c>
      <c r="E236" s="4">
        <v>9</v>
      </c>
      <c r="F236" s="4">
        <v>1</v>
      </c>
      <c r="G236" s="53" t="s">
        <v>604</v>
      </c>
    </row>
    <row r="237" spans="1:7" ht="14.25">
      <c r="A237" s="4">
        <v>741</v>
      </c>
      <c r="B237" s="4">
        <v>13533196</v>
      </c>
      <c r="C237" s="5" t="s">
        <v>538</v>
      </c>
      <c r="D237" s="5" t="s">
        <v>15</v>
      </c>
      <c r="E237" s="4">
        <v>8</v>
      </c>
      <c r="F237" s="4">
        <v>1</v>
      </c>
      <c r="G237" s="14" t="s">
        <v>343</v>
      </c>
    </row>
    <row r="238" spans="1:7" ht="14.25">
      <c r="A238" s="4">
        <v>884</v>
      </c>
      <c r="B238" s="4">
        <v>5916012</v>
      </c>
      <c r="C238" s="5" t="s">
        <v>539</v>
      </c>
      <c r="D238" s="5" t="s">
        <v>15</v>
      </c>
      <c r="E238" s="4">
        <v>14</v>
      </c>
      <c r="F238" s="4">
        <v>1</v>
      </c>
      <c r="G238" s="14" t="s">
        <v>343</v>
      </c>
    </row>
    <row r="239" spans="1:7" ht="14.25">
      <c r="A239" s="4">
        <v>886</v>
      </c>
      <c r="B239" s="4">
        <v>31479182</v>
      </c>
      <c r="C239" s="5" t="s">
        <v>540</v>
      </c>
      <c r="D239" s="5" t="s">
        <v>15</v>
      </c>
      <c r="E239" s="4">
        <v>4</v>
      </c>
      <c r="F239" s="4">
        <v>1</v>
      </c>
      <c r="G239" s="14" t="s">
        <v>343</v>
      </c>
    </row>
    <row r="240" spans="1:7" ht="14.25">
      <c r="A240" s="4">
        <v>109</v>
      </c>
      <c r="B240" s="4">
        <v>56242725</v>
      </c>
      <c r="C240" s="5" t="s">
        <v>541</v>
      </c>
      <c r="D240" s="5" t="s">
        <v>15</v>
      </c>
      <c r="E240" s="4">
        <v>9</v>
      </c>
      <c r="F240" s="4">
        <v>2</v>
      </c>
      <c r="G240" s="14" t="s">
        <v>648</v>
      </c>
    </row>
    <row r="241" spans="1:7" ht="14.25">
      <c r="A241" s="4">
        <v>27</v>
      </c>
      <c r="B241" s="4">
        <v>25231446</v>
      </c>
      <c r="C241" s="5" t="s">
        <v>542</v>
      </c>
      <c r="D241" s="5" t="s">
        <v>15</v>
      </c>
      <c r="E241" s="4">
        <v>7</v>
      </c>
      <c r="F241" s="4">
        <v>1</v>
      </c>
      <c r="G241" s="53" t="s">
        <v>743</v>
      </c>
    </row>
    <row r="242" spans="1:7" ht="14.25">
      <c r="A242" s="4">
        <v>457</v>
      </c>
      <c r="B242" s="4">
        <v>44815542</v>
      </c>
      <c r="C242" s="5" t="s">
        <v>543</v>
      </c>
      <c r="D242" s="5" t="s">
        <v>15</v>
      </c>
      <c r="E242" s="4">
        <v>17</v>
      </c>
      <c r="F242" s="4">
        <v>1</v>
      </c>
      <c r="G242" s="14" t="s">
        <v>10</v>
      </c>
    </row>
    <row r="243" spans="1:7" ht="14.25">
      <c r="A243" s="4">
        <v>72</v>
      </c>
      <c r="B243" s="4">
        <v>20609977</v>
      </c>
      <c r="C243" s="22" t="s">
        <v>544</v>
      </c>
      <c r="D243" s="5" t="s">
        <v>15</v>
      </c>
      <c r="E243" s="4">
        <v>5</v>
      </c>
      <c r="F243" s="4">
        <v>1</v>
      </c>
      <c r="G243" s="53" t="s">
        <v>743</v>
      </c>
    </row>
    <row r="244" spans="1:7" ht="14.25">
      <c r="A244" s="4">
        <v>193</v>
      </c>
      <c r="B244" s="4">
        <v>17278620</v>
      </c>
      <c r="C244" s="5" t="s">
        <v>545</v>
      </c>
      <c r="D244" s="5" t="s">
        <v>15</v>
      </c>
      <c r="E244" s="4">
        <v>5</v>
      </c>
      <c r="F244" s="4">
        <v>1</v>
      </c>
      <c r="G244" s="14" t="s">
        <v>343</v>
      </c>
    </row>
    <row r="245" spans="1:7" ht="14.25">
      <c r="A245" s="4">
        <v>13</v>
      </c>
      <c r="B245" s="4">
        <v>30049422</v>
      </c>
      <c r="C245" s="5" t="s">
        <v>546</v>
      </c>
      <c r="D245" s="5" t="s">
        <v>15</v>
      </c>
      <c r="E245" s="4">
        <v>12</v>
      </c>
      <c r="F245" s="4">
        <v>1</v>
      </c>
      <c r="G245" s="14" t="s">
        <v>343</v>
      </c>
    </row>
    <row r="246" spans="1:7" ht="14.25">
      <c r="A246" s="4">
        <v>245</v>
      </c>
      <c r="B246" s="4">
        <v>45687509</v>
      </c>
      <c r="C246" s="5" t="s">
        <v>350</v>
      </c>
      <c r="D246" s="5" t="s">
        <v>15</v>
      </c>
      <c r="E246" s="4">
        <v>8</v>
      </c>
      <c r="F246" s="4">
        <v>1</v>
      </c>
      <c r="G246" s="14" t="s">
        <v>343</v>
      </c>
    </row>
    <row r="247" spans="1:7" ht="14.25">
      <c r="A247" s="4">
        <v>33</v>
      </c>
      <c r="B247" s="4">
        <v>25231446</v>
      </c>
      <c r="C247" s="5" t="s">
        <v>547</v>
      </c>
      <c r="D247" s="5" t="s">
        <v>15</v>
      </c>
      <c r="E247" s="4">
        <v>5</v>
      </c>
      <c r="F247" s="4">
        <v>1</v>
      </c>
      <c r="G247" s="53" t="s">
        <v>743</v>
      </c>
    </row>
    <row r="248" spans="1:7" ht="14.25">
      <c r="A248" s="4">
        <v>261</v>
      </c>
      <c r="B248" s="4">
        <v>62268692</v>
      </c>
      <c r="C248" s="6" t="s">
        <v>649</v>
      </c>
      <c r="D248" s="5" t="s">
        <v>15</v>
      </c>
      <c r="E248" s="4">
        <v>2</v>
      </c>
      <c r="F248" s="4">
        <v>1</v>
      </c>
      <c r="G248" t="s">
        <v>343</v>
      </c>
    </row>
    <row r="249" spans="1:7" ht="14.25">
      <c r="A249" s="4">
        <v>551</v>
      </c>
      <c r="B249" s="4">
        <v>21664046</v>
      </c>
      <c r="C249" s="5" t="s">
        <v>441</v>
      </c>
      <c r="D249" s="5" t="s">
        <v>15</v>
      </c>
      <c r="E249" s="4">
        <v>1</v>
      </c>
      <c r="F249" s="4">
        <v>1</v>
      </c>
      <c r="G249" s="53" t="s">
        <v>743</v>
      </c>
    </row>
    <row r="250" spans="1:7" ht="14.25">
      <c r="A250" s="4">
        <v>176</v>
      </c>
      <c r="B250" s="4">
        <v>10638747</v>
      </c>
      <c r="C250" s="5" t="s">
        <v>548</v>
      </c>
      <c r="D250" s="5" t="s">
        <v>15</v>
      </c>
      <c r="E250" s="4">
        <v>13</v>
      </c>
      <c r="F250" s="4">
        <v>1</v>
      </c>
      <c r="G250" s="14" t="s">
        <v>343</v>
      </c>
    </row>
    <row r="251" spans="1:7" ht="14.25">
      <c r="A251" s="4">
        <v>410</v>
      </c>
      <c r="B251" s="4">
        <v>8262555</v>
      </c>
      <c r="C251" s="5" t="s">
        <v>549</v>
      </c>
      <c r="D251" s="5" t="s">
        <v>15</v>
      </c>
      <c r="E251" s="4">
        <v>15</v>
      </c>
      <c r="F251" s="4">
        <v>1</v>
      </c>
      <c r="G251" s="14" t="s">
        <v>343</v>
      </c>
    </row>
    <row r="252" spans="1:7" ht="14.25">
      <c r="A252" s="4">
        <v>882</v>
      </c>
      <c r="B252" s="4">
        <v>5916012</v>
      </c>
      <c r="C252" s="5" t="s">
        <v>497</v>
      </c>
      <c r="D252" s="5" t="s">
        <v>15</v>
      </c>
      <c r="E252" s="4">
        <v>13</v>
      </c>
      <c r="F252" s="4">
        <v>1</v>
      </c>
      <c r="G252" s="14" t="s">
        <v>343</v>
      </c>
    </row>
    <row r="253" spans="1:7" ht="14.25">
      <c r="A253" s="4">
        <v>426</v>
      </c>
      <c r="B253" s="4">
        <v>24631244</v>
      </c>
      <c r="C253" s="5" t="s">
        <v>499</v>
      </c>
      <c r="D253" s="5" t="s">
        <v>15</v>
      </c>
      <c r="E253" s="4">
        <v>9</v>
      </c>
      <c r="F253" s="4">
        <v>1</v>
      </c>
      <c r="G253" s="14" t="s">
        <v>343</v>
      </c>
    </row>
    <row r="254" spans="1:7" ht="14.25">
      <c r="A254" s="4">
        <v>840</v>
      </c>
      <c r="B254" s="4">
        <v>34535474</v>
      </c>
      <c r="C254" s="8" t="b">
        <v>0</v>
      </c>
      <c r="D254" s="5" t="s">
        <v>15</v>
      </c>
      <c r="E254" s="4">
        <v>5</v>
      </c>
      <c r="F254" s="4">
        <v>1</v>
      </c>
      <c r="G254" s="53" t="s">
        <v>743</v>
      </c>
    </row>
    <row r="255" spans="1:7" ht="14.25">
      <c r="A255" s="4">
        <v>0</v>
      </c>
      <c r="B255" s="4">
        <v>55168884</v>
      </c>
      <c r="C255" s="5" t="s">
        <v>550</v>
      </c>
      <c r="D255" s="5" t="s">
        <v>15</v>
      </c>
      <c r="E255" s="4">
        <v>8</v>
      </c>
      <c r="F255" s="4">
        <v>1</v>
      </c>
      <c r="G255" s="53" t="s">
        <v>604</v>
      </c>
    </row>
    <row r="256" spans="1:7" ht="14.25">
      <c r="A256" s="4">
        <v>836</v>
      </c>
      <c r="B256" s="4">
        <v>34535474</v>
      </c>
      <c r="C256" s="5" t="s">
        <v>209</v>
      </c>
      <c r="D256" s="5" t="s">
        <v>15</v>
      </c>
      <c r="E256" s="4">
        <v>1</v>
      </c>
      <c r="F256" s="4">
        <v>1</v>
      </c>
      <c r="G256" s="14" t="s">
        <v>343</v>
      </c>
    </row>
    <row r="257" spans="1:7" ht="14.25">
      <c r="A257" s="4">
        <v>763</v>
      </c>
      <c r="B257" s="4">
        <v>23958478</v>
      </c>
      <c r="C257" s="5" t="s">
        <v>551</v>
      </c>
      <c r="D257" s="5" t="s">
        <v>15</v>
      </c>
      <c r="E257" s="4">
        <v>21</v>
      </c>
      <c r="F257" s="4">
        <v>3</v>
      </c>
      <c r="G257" s="14" t="s">
        <v>94</v>
      </c>
    </row>
    <row r="258" spans="1:7" ht="14.25">
      <c r="A258" s="4">
        <v>645</v>
      </c>
      <c r="B258" s="4">
        <v>30178089</v>
      </c>
      <c r="C258" s="5" t="s">
        <v>552</v>
      </c>
      <c r="D258" s="5" t="s">
        <v>15</v>
      </c>
      <c r="E258" s="4">
        <v>13</v>
      </c>
      <c r="F258" s="4">
        <v>1</v>
      </c>
      <c r="G258" s="14" t="s">
        <v>343</v>
      </c>
    </row>
    <row r="259" spans="1:7" ht="14.25">
      <c r="A259" s="4">
        <v>429</v>
      </c>
      <c r="B259" s="4">
        <v>24631244</v>
      </c>
      <c r="C259" s="5" t="s">
        <v>553</v>
      </c>
      <c r="D259" s="5" t="s">
        <v>15</v>
      </c>
      <c r="E259" s="4">
        <v>10</v>
      </c>
      <c r="F259" s="4">
        <v>1</v>
      </c>
      <c r="G259" s="14" t="s">
        <v>343</v>
      </c>
    </row>
    <row r="260" spans="1:7" ht="14.25">
      <c r="A260" s="4">
        <v>547</v>
      </c>
      <c r="B260" s="4">
        <v>49048108</v>
      </c>
      <c r="C260" s="12" t="s">
        <v>554</v>
      </c>
      <c r="D260" s="5" t="s">
        <v>15</v>
      </c>
      <c r="E260" s="4">
        <v>41</v>
      </c>
      <c r="F260" s="4">
        <v>1</v>
      </c>
      <c r="G260" s="10" t="s">
        <v>24</v>
      </c>
    </row>
    <row r="261" spans="1:7" ht="14.25">
      <c r="A261" s="4">
        <v>294</v>
      </c>
      <c r="B261" s="4">
        <v>35541803</v>
      </c>
      <c r="C261" s="5" t="s">
        <v>473</v>
      </c>
      <c r="D261" s="5" t="s">
        <v>15</v>
      </c>
      <c r="E261" s="4">
        <v>1</v>
      </c>
      <c r="F261" s="4">
        <v>1</v>
      </c>
      <c r="G261" s="14" t="s">
        <v>343</v>
      </c>
    </row>
    <row r="262" spans="1:7" ht="14.25">
      <c r="A262" s="4">
        <v>837</v>
      </c>
      <c r="B262" s="4">
        <v>34535474</v>
      </c>
      <c r="C262" s="5" t="s">
        <v>7</v>
      </c>
      <c r="D262" s="5" t="s">
        <v>15</v>
      </c>
      <c r="E262" s="4">
        <v>1</v>
      </c>
      <c r="F262" s="4">
        <v>1</v>
      </c>
      <c r="G262" s="14" t="s">
        <v>343</v>
      </c>
    </row>
    <row r="263" spans="1:7" ht="14.25">
      <c r="A263" s="4">
        <v>182</v>
      </c>
      <c r="B263" s="4">
        <v>20296636</v>
      </c>
      <c r="C263" s="20" t="s">
        <v>587</v>
      </c>
      <c r="D263" s="5" t="s">
        <v>15</v>
      </c>
      <c r="E263" s="4">
        <v>2</v>
      </c>
      <c r="F263" s="4">
        <v>1</v>
      </c>
      <c r="G263" s="18" t="s">
        <v>343</v>
      </c>
    </row>
    <row r="264" spans="1:7" ht="14.25">
      <c r="A264" s="4">
        <v>507</v>
      </c>
      <c r="B264" s="4">
        <v>58078436</v>
      </c>
      <c r="C264" s="5" t="s">
        <v>555</v>
      </c>
      <c r="D264" s="5" t="s">
        <v>15</v>
      </c>
      <c r="E264" s="4">
        <v>3</v>
      </c>
      <c r="F264" s="4">
        <v>1</v>
      </c>
      <c r="G264" s="14" t="s">
        <v>343</v>
      </c>
    </row>
    <row r="265" spans="1:7" ht="14.25">
      <c r="A265" s="4">
        <v>156</v>
      </c>
      <c r="B265" s="4">
        <v>30935565</v>
      </c>
      <c r="C265" s="5" t="s">
        <v>556</v>
      </c>
      <c r="D265" s="5" t="s">
        <v>15</v>
      </c>
      <c r="E265" s="4">
        <v>5</v>
      </c>
      <c r="F265" s="4">
        <v>1</v>
      </c>
      <c r="G265" s="14" t="s">
        <v>343</v>
      </c>
    </row>
    <row r="266" spans="1:7" ht="14.25">
      <c r="A266" s="4">
        <v>251</v>
      </c>
      <c r="B266" s="4">
        <v>3957198</v>
      </c>
      <c r="C266" s="5" t="s">
        <v>557</v>
      </c>
      <c r="D266" s="5" t="s">
        <v>15</v>
      </c>
      <c r="E266" s="4">
        <v>7</v>
      </c>
      <c r="F266" s="4">
        <v>1</v>
      </c>
      <c r="G266" s="14" t="s">
        <v>10</v>
      </c>
    </row>
    <row r="267" spans="1:7" ht="14.25">
      <c r="A267" s="4">
        <v>256</v>
      </c>
      <c r="B267" s="4">
        <v>62268692</v>
      </c>
      <c r="C267" s="5" t="s">
        <v>558</v>
      </c>
      <c r="D267" s="5" t="s">
        <v>15</v>
      </c>
      <c r="E267" s="4">
        <v>5</v>
      </c>
      <c r="F267" s="4">
        <v>1</v>
      </c>
      <c r="G267" s="18" t="s">
        <v>343</v>
      </c>
    </row>
    <row r="268" spans="1:7" ht="14.25">
      <c r="A268" s="4">
        <v>374</v>
      </c>
      <c r="B268" s="4">
        <v>22307530</v>
      </c>
      <c r="C268" s="5" t="s">
        <v>559</v>
      </c>
      <c r="D268" s="5" t="s">
        <v>15</v>
      </c>
      <c r="E268" s="4">
        <v>6</v>
      </c>
      <c r="F268" s="4">
        <v>1</v>
      </c>
      <c r="G268" s="14" t="s">
        <v>343</v>
      </c>
    </row>
    <row r="269" spans="1:7" ht="14.25">
      <c r="A269" s="4">
        <v>326</v>
      </c>
      <c r="B269" s="4">
        <v>36261885</v>
      </c>
      <c r="C269" s="5" t="s">
        <v>560</v>
      </c>
      <c r="D269" s="5" t="s">
        <v>15</v>
      </c>
      <c r="E269" s="4">
        <v>10</v>
      </c>
      <c r="F269" s="4">
        <v>1</v>
      </c>
      <c r="G269" s="14" t="s">
        <v>343</v>
      </c>
    </row>
    <row r="270" spans="1:7" ht="14.25">
      <c r="A270" s="4">
        <v>682</v>
      </c>
      <c r="B270" s="4">
        <v>51889542</v>
      </c>
      <c r="C270" s="5" t="s">
        <v>561</v>
      </c>
      <c r="D270" s="5" t="s">
        <v>15</v>
      </c>
      <c r="E270" s="4">
        <v>13</v>
      </c>
      <c r="F270" s="4">
        <v>2</v>
      </c>
      <c r="G270" s="14" t="s">
        <v>343</v>
      </c>
    </row>
    <row r="271" spans="1:7" ht="14.25">
      <c r="A271" s="4">
        <v>20</v>
      </c>
      <c r="B271" s="4">
        <v>60156263</v>
      </c>
      <c r="C271" s="5" t="s">
        <v>562</v>
      </c>
      <c r="D271" s="5" t="s">
        <v>15</v>
      </c>
      <c r="E271" s="4">
        <v>3</v>
      </c>
      <c r="F271" s="4">
        <v>1</v>
      </c>
      <c r="G271" s="14" t="s">
        <v>343</v>
      </c>
    </row>
    <row r="272" spans="1:7" ht="14.25">
      <c r="A272" s="4">
        <v>258</v>
      </c>
      <c r="B272" s="4">
        <v>62268692</v>
      </c>
      <c r="C272" s="5" t="s">
        <v>563</v>
      </c>
      <c r="D272" s="5" t="s">
        <v>15</v>
      </c>
      <c r="E272" s="4">
        <v>9</v>
      </c>
      <c r="F272" s="4">
        <v>1</v>
      </c>
      <c r="G272" s="14" t="s">
        <v>32</v>
      </c>
    </row>
    <row r="273" spans="1:7" ht="14.25">
      <c r="A273" s="4">
        <v>455</v>
      </c>
      <c r="B273" s="4">
        <v>52633143</v>
      </c>
      <c r="C273" s="5" t="s">
        <v>564</v>
      </c>
      <c r="D273" s="5" t="s">
        <v>15</v>
      </c>
      <c r="E273" s="4">
        <v>25</v>
      </c>
      <c r="F273" s="4">
        <v>4</v>
      </c>
      <c r="G273" s="14" t="s">
        <v>72</v>
      </c>
    </row>
    <row r="274" spans="1:7" ht="14.25">
      <c r="A274" s="4">
        <v>686</v>
      </c>
      <c r="B274" s="4">
        <v>51889542</v>
      </c>
      <c r="C274" s="5" t="s">
        <v>565</v>
      </c>
      <c r="D274" s="5" t="s">
        <v>15</v>
      </c>
      <c r="E274" s="4">
        <v>51</v>
      </c>
      <c r="F274" s="4">
        <v>3</v>
      </c>
      <c r="G274" s="14" t="s">
        <v>343</v>
      </c>
    </row>
    <row r="275" spans="1:7" ht="14.25">
      <c r="A275" s="4">
        <v>513</v>
      </c>
      <c r="B275" s="4">
        <v>54411385</v>
      </c>
      <c r="C275" s="5" t="s">
        <v>566</v>
      </c>
      <c r="D275" s="5" t="s">
        <v>15</v>
      </c>
      <c r="E275" s="4">
        <v>7</v>
      </c>
      <c r="F275" s="4">
        <v>1</v>
      </c>
      <c r="G275" s="14" t="s">
        <v>343</v>
      </c>
    </row>
    <row r="276" spans="1:7" ht="14.25">
      <c r="A276" s="4">
        <v>59</v>
      </c>
      <c r="B276" s="4">
        <v>25475632</v>
      </c>
      <c r="C276" s="5" t="s">
        <v>567</v>
      </c>
      <c r="D276" s="5" t="s">
        <v>15</v>
      </c>
      <c r="E276" s="4">
        <v>4</v>
      </c>
      <c r="F276" s="4">
        <v>1</v>
      </c>
      <c r="G276" s="14" t="s">
        <v>343</v>
      </c>
    </row>
    <row r="277" spans="1:7" ht="14.25">
      <c r="A277" s="4">
        <v>342</v>
      </c>
      <c r="B277" s="4">
        <v>45353496</v>
      </c>
      <c r="C277" s="5" t="s">
        <v>358</v>
      </c>
      <c r="D277" s="5" t="s">
        <v>15</v>
      </c>
      <c r="E277" s="4">
        <v>4</v>
      </c>
      <c r="F277" s="4">
        <v>1</v>
      </c>
      <c r="G277" s="53" t="s">
        <v>743</v>
      </c>
    </row>
    <row r="278" spans="1:7" ht="14.25">
      <c r="A278" s="4">
        <v>706</v>
      </c>
      <c r="B278" s="4">
        <v>23152036</v>
      </c>
      <c r="C278" s="5" t="s">
        <v>568</v>
      </c>
      <c r="D278" s="5" t="s">
        <v>15</v>
      </c>
      <c r="E278" s="4">
        <v>15</v>
      </c>
      <c r="F278" s="4">
        <v>2</v>
      </c>
      <c r="G278" s="18" t="s">
        <v>94</v>
      </c>
    </row>
    <row r="279" spans="1:7" ht="14.25">
      <c r="A279" s="4">
        <v>751</v>
      </c>
      <c r="B279" s="4">
        <v>58381588</v>
      </c>
      <c r="C279" s="5" t="s">
        <v>569</v>
      </c>
      <c r="D279" s="5" t="s">
        <v>15</v>
      </c>
      <c r="E279" s="4">
        <v>4</v>
      </c>
      <c r="F279" s="4">
        <v>1</v>
      </c>
      <c r="G279" t="s">
        <v>343</v>
      </c>
    </row>
    <row r="280" spans="1:7" ht="14.25">
      <c r="A280" s="4">
        <v>700</v>
      </c>
      <c r="B280" s="4">
        <v>5311493</v>
      </c>
      <c r="C280" s="5" t="s">
        <v>570</v>
      </c>
      <c r="D280" s="5" t="s">
        <v>15</v>
      </c>
      <c r="E280" s="4">
        <v>23</v>
      </c>
      <c r="F280" s="4">
        <v>1</v>
      </c>
      <c r="G280" s="14" t="s">
        <v>343</v>
      </c>
    </row>
    <row r="281" spans="1:7" ht="14.25">
      <c r="A281" s="4">
        <v>847</v>
      </c>
      <c r="B281" s="4">
        <v>23146183</v>
      </c>
      <c r="C281" s="5" t="s">
        <v>571</v>
      </c>
      <c r="D281" s="5" t="s">
        <v>15</v>
      </c>
      <c r="E281" s="4">
        <v>17</v>
      </c>
      <c r="F281" s="4">
        <v>2</v>
      </c>
      <c r="G281" t="s">
        <v>343</v>
      </c>
    </row>
    <row r="282" spans="1:7" ht="14.25">
      <c r="A282" s="4">
        <v>771</v>
      </c>
      <c r="B282" s="4">
        <v>40664623</v>
      </c>
      <c r="C282" s="5" t="s">
        <v>209</v>
      </c>
      <c r="D282" s="5" t="s">
        <v>15</v>
      </c>
      <c r="E282" s="4">
        <v>1</v>
      </c>
      <c r="F282" s="4">
        <v>1</v>
      </c>
      <c r="G282" s="14" t="s">
        <v>343</v>
      </c>
    </row>
    <row r="283" spans="1:7" ht="14.25">
      <c r="A283" s="4">
        <v>169</v>
      </c>
      <c r="B283" s="4">
        <v>15784546</v>
      </c>
      <c r="C283" s="4">
        <v>0</v>
      </c>
      <c r="D283" s="5" t="s">
        <v>15</v>
      </c>
      <c r="E283" s="4">
        <v>1</v>
      </c>
      <c r="F283" s="4">
        <v>1</v>
      </c>
      <c r="G283" s="14" t="s">
        <v>10</v>
      </c>
    </row>
    <row r="284" spans="1:7" ht="14.25">
      <c r="A284" s="4">
        <v>397</v>
      </c>
      <c r="B284" s="4">
        <v>16400253</v>
      </c>
      <c r="C284" s="5" t="s">
        <v>519</v>
      </c>
      <c r="D284" s="5" t="s">
        <v>15</v>
      </c>
      <c r="E284" s="4">
        <v>6</v>
      </c>
      <c r="F284" s="4">
        <v>1</v>
      </c>
      <c r="G284" s="14" t="s">
        <v>343</v>
      </c>
    </row>
    <row r="285" spans="1:7" ht="14.25">
      <c r="A285" s="4">
        <v>499</v>
      </c>
      <c r="B285" s="4">
        <v>23704384</v>
      </c>
      <c r="C285" s="5" t="s">
        <v>572</v>
      </c>
      <c r="D285" s="5" t="s">
        <v>15</v>
      </c>
      <c r="E285" s="4">
        <v>43</v>
      </c>
      <c r="F285" s="4">
        <v>2</v>
      </c>
      <c r="G285" s="14" t="s">
        <v>343</v>
      </c>
    </row>
    <row r="286" spans="1:7" ht="14.25">
      <c r="A286" s="4">
        <v>573</v>
      </c>
      <c r="B286" s="4">
        <v>18343264</v>
      </c>
      <c r="C286" s="5" t="s">
        <v>367</v>
      </c>
      <c r="D286" s="5" t="s">
        <v>15</v>
      </c>
      <c r="E286" s="4">
        <v>1</v>
      </c>
      <c r="F286" s="4">
        <v>1</v>
      </c>
      <c r="G286" s="18" t="s">
        <v>343</v>
      </c>
    </row>
    <row r="287" spans="1:7" ht="14.25">
      <c r="A287" s="4">
        <v>491</v>
      </c>
      <c r="B287" s="4">
        <v>40204361</v>
      </c>
      <c r="C287" s="5" t="s">
        <v>573</v>
      </c>
      <c r="D287" s="5" t="s">
        <v>15</v>
      </c>
      <c r="E287" s="4">
        <v>7</v>
      </c>
      <c r="F287" s="4">
        <v>2</v>
      </c>
      <c r="G287" s="53" t="s">
        <v>743</v>
      </c>
    </row>
    <row r="288" spans="1:7" ht="14.25">
      <c r="A288" s="4">
        <v>659</v>
      </c>
      <c r="B288" s="4">
        <v>7589228</v>
      </c>
      <c r="C288" s="5" t="s">
        <v>574</v>
      </c>
      <c r="D288" s="5" t="s">
        <v>15</v>
      </c>
      <c r="E288" s="4">
        <v>11</v>
      </c>
      <c r="F288" s="4">
        <v>1</v>
      </c>
      <c r="G288" s="14" t="s">
        <v>343</v>
      </c>
    </row>
    <row r="289" spans="1:7" ht="14.25">
      <c r="A289" s="4">
        <v>220</v>
      </c>
      <c r="B289" s="4">
        <v>21655334</v>
      </c>
      <c r="C289" s="5" t="s">
        <v>575</v>
      </c>
      <c r="D289" s="5" t="s">
        <v>15</v>
      </c>
      <c r="E289" s="4">
        <v>4</v>
      </c>
      <c r="F289" s="4">
        <v>1</v>
      </c>
      <c r="G289" s="14" t="s">
        <v>343</v>
      </c>
    </row>
    <row r="290" spans="1:7" ht="14.25">
      <c r="A290" s="4">
        <v>97</v>
      </c>
      <c r="B290" s="4">
        <v>41177563</v>
      </c>
      <c r="C290" s="5" t="s">
        <v>576</v>
      </c>
      <c r="D290" s="5" t="s">
        <v>15</v>
      </c>
      <c r="E290" s="4">
        <v>29</v>
      </c>
      <c r="F290" s="4">
        <v>6</v>
      </c>
      <c r="G290" s="14" t="s">
        <v>72</v>
      </c>
    </row>
    <row r="291" spans="1:7" ht="14.25">
      <c r="A291" s="4">
        <v>443</v>
      </c>
      <c r="B291" s="4">
        <v>23735083</v>
      </c>
      <c r="C291" s="5" t="s">
        <v>577</v>
      </c>
      <c r="D291" s="5" t="s">
        <v>15</v>
      </c>
      <c r="E291" s="4">
        <v>10</v>
      </c>
      <c r="F291" s="4">
        <v>1</v>
      </c>
      <c r="G291" s="53" t="s">
        <v>604</v>
      </c>
    </row>
    <row r="292" spans="1:7" ht="14.25">
      <c r="A292" s="4">
        <v>434</v>
      </c>
      <c r="B292" s="4">
        <v>64710490</v>
      </c>
      <c r="C292" s="5" t="s">
        <v>578</v>
      </c>
      <c r="D292" s="5" t="s">
        <v>15</v>
      </c>
      <c r="E292" s="4">
        <v>9</v>
      </c>
      <c r="F292" s="4">
        <v>1</v>
      </c>
      <c r="G292" s="14" t="s">
        <v>343</v>
      </c>
    </row>
    <row r="293" spans="1:7" ht="14.25">
      <c r="A293" s="4">
        <v>651</v>
      </c>
      <c r="B293" s="4">
        <v>46514506</v>
      </c>
      <c r="C293" s="5" t="s">
        <v>579</v>
      </c>
      <c r="D293" s="5" t="s">
        <v>15</v>
      </c>
      <c r="E293" s="4">
        <v>13</v>
      </c>
      <c r="F293" s="4">
        <v>1</v>
      </c>
      <c r="G293" s="14" t="s">
        <v>343</v>
      </c>
    </row>
    <row r="294" spans="1:7" ht="14.25">
      <c r="A294" s="4">
        <v>44</v>
      </c>
      <c r="B294" s="4">
        <v>22432114</v>
      </c>
      <c r="C294" s="5" t="s">
        <v>580</v>
      </c>
      <c r="D294" s="5" t="s">
        <v>15</v>
      </c>
      <c r="E294" s="4">
        <v>3</v>
      </c>
      <c r="F294" s="4">
        <v>1</v>
      </c>
      <c r="G294" s="14" t="s">
        <v>343</v>
      </c>
    </row>
    <row r="295" spans="1:7" ht="14.25">
      <c r="A295" s="4">
        <v>384</v>
      </c>
      <c r="B295" s="4">
        <v>22307530</v>
      </c>
      <c r="C295" s="5" t="s">
        <v>581</v>
      </c>
      <c r="D295" s="5" t="s">
        <v>15</v>
      </c>
      <c r="E295" s="4">
        <v>2</v>
      </c>
      <c r="F295" s="4">
        <v>1</v>
      </c>
      <c r="G295" s="14" t="s">
        <v>343</v>
      </c>
    </row>
    <row r="296" spans="1:7" ht="14.25">
      <c r="A296" s="4">
        <v>777</v>
      </c>
      <c r="B296" s="4">
        <v>39068590</v>
      </c>
      <c r="C296" s="5" t="s">
        <v>582</v>
      </c>
      <c r="D296" s="5" t="s">
        <v>15</v>
      </c>
      <c r="E296" s="4">
        <v>4</v>
      </c>
      <c r="F296" s="4">
        <v>1</v>
      </c>
      <c r="G296" s="53" t="s">
        <v>743</v>
      </c>
    </row>
    <row r="297" spans="1:7" ht="14.25">
      <c r="A297" s="4">
        <v>346</v>
      </c>
      <c r="B297" s="4">
        <v>45353496</v>
      </c>
      <c r="C297" s="5" t="s">
        <v>583</v>
      </c>
      <c r="D297" s="5" t="s">
        <v>15</v>
      </c>
      <c r="E297" s="4">
        <v>9</v>
      </c>
      <c r="F297" s="4">
        <v>2</v>
      </c>
      <c r="G297" s="53" t="s">
        <v>743</v>
      </c>
    </row>
    <row r="298" spans="1:7" ht="14.25">
      <c r="A298" s="4">
        <v>636</v>
      </c>
      <c r="B298" s="4">
        <v>23112181</v>
      </c>
      <c r="C298" s="5" t="s">
        <v>584</v>
      </c>
      <c r="D298" s="5" t="s">
        <v>15</v>
      </c>
      <c r="E298" s="4">
        <v>1</v>
      </c>
      <c r="F298" s="4">
        <v>1</v>
      </c>
      <c r="G298" s="14" t="s">
        <v>47</v>
      </c>
    </row>
    <row r="299" spans="1:7" ht="14.25">
      <c r="A299" s="4">
        <v>83</v>
      </c>
      <c r="B299" s="4">
        <v>65639986</v>
      </c>
      <c r="C299" s="5" t="s">
        <v>585</v>
      </c>
      <c r="D299" s="5" t="s">
        <v>15</v>
      </c>
      <c r="E299" s="4">
        <v>13</v>
      </c>
      <c r="F299" s="4">
        <v>1</v>
      </c>
      <c r="G299" s="14" t="s">
        <v>343</v>
      </c>
    </row>
    <row r="300" spans="1:7" ht="14.25">
      <c r="A300" s="4">
        <v>55</v>
      </c>
      <c r="B300" s="4">
        <v>29734439</v>
      </c>
      <c r="C300" s="5" t="s">
        <v>586</v>
      </c>
      <c r="D300" s="5" t="s">
        <v>15</v>
      </c>
      <c r="E300" s="4">
        <v>11</v>
      </c>
      <c r="F300" s="4">
        <v>1</v>
      </c>
      <c r="G300" s="53" t="s">
        <v>743</v>
      </c>
    </row>
    <row r="301" spans="1:7" ht="14.25">
      <c r="A301" s="4">
        <v>180</v>
      </c>
      <c r="B301" s="4">
        <v>20296636</v>
      </c>
      <c r="C301" s="5" t="s">
        <v>587</v>
      </c>
      <c r="D301" s="5" t="s">
        <v>15</v>
      </c>
      <c r="E301" s="4">
        <v>13</v>
      </c>
      <c r="F301" s="4">
        <v>1</v>
      </c>
      <c r="G301" s="21" t="s">
        <v>94</v>
      </c>
    </row>
    <row r="302" spans="1:7" ht="14.25">
      <c r="A302" s="4">
        <v>804</v>
      </c>
      <c r="B302" s="4">
        <v>6149986</v>
      </c>
      <c r="C302" s="5" t="s">
        <v>588</v>
      </c>
      <c r="D302" s="5" t="s">
        <v>15</v>
      </c>
      <c r="E302" s="4">
        <v>8</v>
      </c>
      <c r="F302" s="4">
        <v>1</v>
      </c>
      <c r="G302" s="14" t="s">
        <v>343</v>
      </c>
    </row>
    <row r="303" spans="1:7" ht="14.25">
      <c r="A303" s="4">
        <v>839</v>
      </c>
      <c r="B303" s="4">
        <v>34535474</v>
      </c>
      <c r="C303" s="5" t="s">
        <v>589</v>
      </c>
      <c r="D303" s="5" t="s">
        <v>15</v>
      </c>
      <c r="E303" s="4">
        <v>6</v>
      </c>
      <c r="F303" s="4">
        <v>1</v>
      </c>
      <c r="G303" s="14" t="s">
        <v>72</v>
      </c>
    </row>
    <row r="304" spans="1:7" ht="14.25">
      <c r="A304" s="4">
        <v>37</v>
      </c>
      <c r="B304" s="4">
        <v>22432114</v>
      </c>
      <c r="C304" s="5" t="s">
        <v>590</v>
      </c>
      <c r="D304" s="5" t="s">
        <v>15</v>
      </c>
      <c r="E304" s="4">
        <v>7</v>
      </c>
      <c r="F304" s="4">
        <v>1</v>
      </c>
      <c r="G304" s="14" t="s">
        <v>343</v>
      </c>
    </row>
    <row r="305" spans="1:7" ht="14.25">
      <c r="A305" s="4">
        <v>49</v>
      </c>
      <c r="B305" s="4">
        <v>29734439</v>
      </c>
      <c r="C305" s="5" t="s">
        <v>591</v>
      </c>
      <c r="D305" s="5" t="s">
        <v>15</v>
      </c>
      <c r="E305" s="4">
        <v>21</v>
      </c>
      <c r="F305" s="4">
        <v>1</v>
      </c>
      <c r="G305" s="14" t="s">
        <v>343</v>
      </c>
    </row>
    <row r="306" spans="1:7" ht="14.25">
      <c r="A306" s="4">
        <v>199</v>
      </c>
      <c r="B306" s="4">
        <v>17435996</v>
      </c>
      <c r="C306" s="5" t="s">
        <v>592</v>
      </c>
      <c r="D306" s="5" t="s">
        <v>15</v>
      </c>
      <c r="E306" s="4">
        <v>15</v>
      </c>
      <c r="F306" s="4">
        <v>1</v>
      </c>
      <c r="G306" s="53" t="s">
        <v>604</v>
      </c>
    </row>
    <row r="307" spans="1:7" ht="14.25">
      <c r="A307" s="4">
        <v>571</v>
      </c>
      <c r="B307" s="4">
        <v>18343264</v>
      </c>
      <c r="C307" s="5" t="s">
        <v>593</v>
      </c>
      <c r="D307" s="5" t="s">
        <v>15</v>
      </c>
      <c r="E307" s="4">
        <v>2</v>
      </c>
      <c r="F307" s="4">
        <v>1</v>
      </c>
      <c r="G307" s="18" t="s">
        <v>343</v>
      </c>
    </row>
    <row r="308" spans="1:7" ht="14.25">
      <c r="A308" s="4">
        <v>271</v>
      </c>
      <c r="B308" s="4">
        <v>51267187</v>
      </c>
      <c r="C308" s="5" t="s">
        <v>594</v>
      </c>
      <c r="D308" s="5" t="s">
        <v>15</v>
      </c>
      <c r="E308" s="4">
        <v>11</v>
      </c>
      <c r="F308" s="4">
        <v>1</v>
      </c>
      <c r="G308" s="14" t="s">
        <v>343</v>
      </c>
    </row>
    <row r="309" spans="1:7" ht="14.25">
      <c r="A309" s="4">
        <v>632</v>
      </c>
      <c r="B309" s="4">
        <v>36684162</v>
      </c>
      <c r="C309" s="5" t="s">
        <v>595</v>
      </c>
      <c r="D309" s="5" t="s">
        <v>15</v>
      </c>
      <c r="E309" s="4">
        <v>7</v>
      </c>
      <c r="F309" s="4">
        <v>3</v>
      </c>
      <c r="G309" s="18" t="s">
        <v>41</v>
      </c>
    </row>
    <row r="310" spans="1:7" ht="14.25">
      <c r="A310" s="4">
        <v>720</v>
      </c>
      <c r="B310" s="4">
        <v>15162187</v>
      </c>
      <c r="C310" s="5" t="s">
        <v>596</v>
      </c>
      <c r="D310" s="5" t="s">
        <v>15</v>
      </c>
      <c r="E310" s="4">
        <v>17</v>
      </c>
      <c r="F310" s="4">
        <v>1</v>
      </c>
      <c r="G310" s="14" t="s">
        <v>343</v>
      </c>
    </row>
    <row r="311" spans="1:7" ht="14.25">
      <c r="A311" s="4">
        <v>415</v>
      </c>
      <c r="B311" s="4">
        <v>35939755</v>
      </c>
      <c r="C311" s="5" t="s">
        <v>597</v>
      </c>
      <c r="D311" s="5" t="s">
        <v>15</v>
      </c>
      <c r="E311" s="4">
        <v>10</v>
      </c>
      <c r="F311" s="4">
        <v>1</v>
      </c>
      <c r="G311" s="14" t="s">
        <v>343</v>
      </c>
    </row>
    <row r="312" spans="1:7" ht="14.25">
      <c r="A312" s="4">
        <v>450</v>
      </c>
      <c r="B312" s="4">
        <v>23735083</v>
      </c>
      <c r="C312" s="5" t="s">
        <v>598</v>
      </c>
      <c r="D312" s="5" t="s">
        <v>15</v>
      </c>
      <c r="E312" s="4">
        <v>5</v>
      </c>
      <c r="F312" s="4">
        <v>1</v>
      </c>
      <c r="G312" s="14" t="s">
        <v>343</v>
      </c>
    </row>
    <row r="313" spans="1:7" ht="14.25">
      <c r="A313" s="4">
        <v>99</v>
      </c>
      <c r="B313" s="4">
        <v>41177563</v>
      </c>
      <c r="C313" s="5" t="s">
        <v>599</v>
      </c>
      <c r="D313" s="5" t="s">
        <v>15</v>
      </c>
      <c r="E313" s="4">
        <v>20</v>
      </c>
      <c r="F313" s="4">
        <v>1</v>
      </c>
      <c r="G313" s="14" t="s">
        <v>72</v>
      </c>
    </row>
    <row r="314" spans="1:7" ht="14.25">
      <c r="A314" s="4">
        <v>538</v>
      </c>
      <c r="B314" s="4">
        <v>65927410</v>
      </c>
      <c r="C314" s="5" t="s">
        <v>600</v>
      </c>
      <c r="D314" s="5" t="s">
        <v>15</v>
      </c>
      <c r="E314" s="4">
        <v>4</v>
      </c>
      <c r="F314" s="4">
        <v>1</v>
      </c>
      <c r="G314" s="14" t="s">
        <v>32</v>
      </c>
    </row>
    <row r="315" spans="1:7" ht="14.25">
      <c r="A315" s="4">
        <v>805</v>
      </c>
      <c r="B315" s="4">
        <v>45162917</v>
      </c>
      <c r="C315" s="4">
        <v>1.5</v>
      </c>
      <c r="D315" s="5" t="s">
        <v>15</v>
      </c>
      <c r="E315" s="4">
        <v>3</v>
      </c>
      <c r="F315" s="4">
        <v>1</v>
      </c>
      <c r="G315" s="14" t="s">
        <v>10</v>
      </c>
    </row>
    <row r="316" spans="1:7" ht="14.25">
      <c r="A316" s="4">
        <v>224</v>
      </c>
      <c r="B316" s="4">
        <v>45687509</v>
      </c>
      <c r="C316" s="5" t="s">
        <v>222</v>
      </c>
      <c r="D316" s="5" t="s">
        <v>15</v>
      </c>
      <c r="E316" s="4">
        <v>3</v>
      </c>
      <c r="F316" s="4">
        <v>1</v>
      </c>
      <c r="G316" s="14" t="s">
        <v>343</v>
      </c>
    </row>
    <row r="317" spans="1:7" ht="14.25">
      <c r="A317" s="4">
        <v>641</v>
      </c>
      <c r="B317" s="4">
        <v>7821079</v>
      </c>
      <c r="C317" s="5" t="s">
        <v>601</v>
      </c>
      <c r="D317" s="5" t="s">
        <v>15</v>
      </c>
      <c r="E317" s="4">
        <v>5</v>
      </c>
      <c r="F317" s="4">
        <v>1</v>
      </c>
      <c r="G317" s="14" t="s">
        <v>343</v>
      </c>
    </row>
    <row r="318" spans="1:7" ht="14.25">
      <c r="A318" s="4">
        <v>297</v>
      </c>
      <c r="B318" s="4">
        <v>35541803</v>
      </c>
      <c r="C318" s="5" t="s">
        <v>526</v>
      </c>
      <c r="D318" s="5" t="s">
        <v>15</v>
      </c>
      <c r="E318" s="4">
        <v>5</v>
      </c>
      <c r="F318" s="4">
        <v>1</v>
      </c>
      <c r="G318" s="14" t="s">
        <v>47</v>
      </c>
    </row>
    <row r="319" spans="1:7" ht="14.25">
      <c r="A319" s="4">
        <v>778</v>
      </c>
      <c r="B319" s="4">
        <v>33016196</v>
      </c>
      <c r="C319" s="5" t="s">
        <v>602</v>
      </c>
      <c r="D319" s="5" t="s">
        <v>15</v>
      </c>
      <c r="E319" s="4">
        <v>6</v>
      </c>
      <c r="F319" s="4">
        <v>1</v>
      </c>
      <c r="G319" s="14" t="s">
        <v>343</v>
      </c>
    </row>
    <row r="320" spans="1:7" ht="14.25">
      <c r="A320" s="4">
        <v>579</v>
      </c>
      <c r="B320" s="4">
        <v>18343264</v>
      </c>
      <c r="C320" s="5" t="s">
        <v>387</v>
      </c>
      <c r="D320" s="5" t="s">
        <v>15</v>
      </c>
      <c r="E320" s="4">
        <v>3</v>
      </c>
      <c r="F320" s="4">
        <v>1</v>
      </c>
      <c r="G320" s="14" t="s">
        <v>343</v>
      </c>
    </row>
    <row r="321" spans="1:7" ht="14.25">
      <c r="A321" s="4">
        <v>866</v>
      </c>
      <c r="B321" s="4">
        <v>34108836</v>
      </c>
      <c r="C321" s="5" t="s">
        <v>603</v>
      </c>
      <c r="D321" s="5" t="s">
        <v>15</v>
      </c>
      <c r="E321" s="4">
        <v>5</v>
      </c>
      <c r="F321" s="4">
        <v>1</v>
      </c>
      <c r="G321" s="53" t="s">
        <v>604</v>
      </c>
    </row>
    <row r="322" spans="1:7" ht="14.25">
      <c r="A322" s="4">
        <v>640</v>
      </c>
      <c r="B322" s="4">
        <v>7821079</v>
      </c>
      <c r="C322" s="5" t="s">
        <v>605</v>
      </c>
      <c r="D322" s="5" t="s">
        <v>15</v>
      </c>
      <c r="E322" s="4">
        <v>6</v>
      </c>
      <c r="F322" s="4">
        <v>1</v>
      </c>
      <c r="G322" s="14" t="s">
        <v>343</v>
      </c>
    </row>
    <row r="323" spans="1:7" ht="14.25">
      <c r="A323" s="4">
        <v>84</v>
      </c>
      <c r="B323" s="4">
        <v>39492104</v>
      </c>
      <c r="C323" s="5" t="s">
        <v>606</v>
      </c>
      <c r="D323" s="5" t="s">
        <v>15</v>
      </c>
      <c r="E323" s="4">
        <v>8</v>
      </c>
      <c r="F323" s="4">
        <v>1</v>
      </c>
      <c r="G323" s="14" t="s">
        <v>343</v>
      </c>
    </row>
    <row r="324" spans="1:7" ht="14.25">
      <c r="A324" s="4">
        <v>12</v>
      </c>
      <c r="B324" s="4">
        <v>30049422</v>
      </c>
      <c r="C324" s="5" t="s">
        <v>607</v>
      </c>
      <c r="D324" s="5" t="s">
        <v>15</v>
      </c>
      <c r="E324" s="4">
        <v>21</v>
      </c>
      <c r="F324" s="4">
        <v>3</v>
      </c>
      <c r="G324" s="14" t="s">
        <v>72</v>
      </c>
    </row>
    <row r="325" spans="1:7" ht="14.25">
      <c r="A325" s="4">
        <v>666</v>
      </c>
      <c r="B325" s="4">
        <v>65880842</v>
      </c>
      <c r="C325" s="5" t="s">
        <v>608</v>
      </c>
      <c r="D325" s="5" t="s">
        <v>15</v>
      </c>
      <c r="E325" s="4">
        <v>19</v>
      </c>
      <c r="F325" s="4">
        <v>2</v>
      </c>
      <c r="G325" s="21" t="s">
        <v>41</v>
      </c>
    </row>
    <row r="326" spans="1:7" ht="14.25">
      <c r="A326" s="4">
        <v>7</v>
      </c>
      <c r="B326" s="4">
        <v>61894600</v>
      </c>
      <c r="C326" s="5" t="s">
        <v>609</v>
      </c>
      <c r="D326" s="5" t="s">
        <v>15</v>
      </c>
      <c r="E326" s="4">
        <v>13</v>
      </c>
      <c r="F326" s="4">
        <v>1</v>
      </c>
      <c r="G326" s="14" t="s">
        <v>343</v>
      </c>
    </row>
    <row r="327" spans="1:7" ht="14.25">
      <c r="A327" s="4">
        <v>851</v>
      </c>
      <c r="B327" s="4">
        <v>42760618</v>
      </c>
      <c r="C327" s="5" t="s">
        <v>610</v>
      </c>
      <c r="D327" s="5" t="s">
        <v>15</v>
      </c>
      <c r="E327" s="4">
        <v>12</v>
      </c>
      <c r="F327" s="4">
        <v>2</v>
      </c>
      <c r="G327" s="14" t="s">
        <v>32</v>
      </c>
    </row>
    <row r="328" spans="1:7" ht="14.25">
      <c r="A328" s="4">
        <v>153</v>
      </c>
      <c r="B328" s="4">
        <v>60636705</v>
      </c>
      <c r="C328" s="5" t="s">
        <v>611</v>
      </c>
      <c r="D328" s="5" t="s">
        <v>15</v>
      </c>
      <c r="E328" s="4">
        <v>4</v>
      </c>
      <c r="F328" s="4">
        <v>1</v>
      </c>
      <c r="G328" s="14" t="s">
        <v>343</v>
      </c>
    </row>
    <row r="329" spans="1:7" ht="14.25">
      <c r="A329" s="4">
        <v>691</v>
      </c>
      <c r="B329" s="4">
        <v>51889542</v>
      </c>
      <c r="C329" s="5" t="s">
        <v>612</v>
      </c>
      <c r="D329" s="5" t="s">
        <v>15</v>
      </c>
      <c r="E329" s="4">
        <v>4</v>
      </c>
      <c r="F329" s="4">
        <v>1</v>
      </c>
      <c r="G329" s="14" t="s">
        <v>343</v>
      </c>
    </row>
    <row r="330" spans="1:7" ht="14.25">
      <c r="A330" s="4">
        <v>889</v>
      </c>
      <c r="B330" s="4">
        <v>14288483</v>
      </c>
      <c r="C330" s="5" t="s">
        <v>613</v>
      </c>
      <c r="D330" s="5" t="s">
        <v>15</v>
      </c>
      <c r="E330" s="4">
        <v>22</v>
      </c>
      <c r="F330" s="4">
        <v>1</v>
      </c>
      <c r="G330" s="14" t="s">
        <v>343</v>
      </c>
    </row>
    <row r="331" spans="1:7" ht="14.25">
      <c r="A331" s="4">
        <v>272</v>
      </c>
      <c r="B331" s="4">
        <v>51267187</v>
      </c>
      <c r="C331" s="5" t="s">
        <v>614</v>
      </c>
      <c r="D331" s="5" t="s">
        <v>15</v>
      </c>
      <c r="E331" s="4">
        <v>13</v>
      </c>
      <c r="F331" s="4">
        <v>1</v>
      </c>
      <c r="G331" s="14" t="s">
        <v>343</v>
      </c>
    </row>
    <row r="332" spans="1:7" ht="14.25">
      <c r="A332" s="4">
        <v>232</v>
      </c>
      <c r="B332" s="4">
        <v>45687509</v>
      </c>
      <c r="C332" s="5" t="s">
        <v>615</v>
      </c>
      <c r="D332" s="5" t="s">
        <v>15</v>
      </c>
      <c r="E332" s="4">
        <v>7</v>
      </c>
      <c r="F332" s="4">
        <v>1</v>
      </c>
      <c r="G332" s="14" t="s">
        <v>343</v>
      </c>
    </row>
    <row r="333" spans="1:7" ht="14.25">
      <c r="A333" s="4">
        <v>665</v>
      </c>
      <c r="B333" s="4">
        <v>65880842</v>
      </c>
      <c r="C333" s="5" t="s">
        <v>616</v>
      </c>
      <c r="D333" s="5" t="s">
        <v>15</v>
      </c>
      <c r="E333" s="4">
        <v>6</v>
      </c>
      <c r="F333" s="4">
        <v>1</v>
      </c>
      <c r="G333" s="53" t="s">
        <v>743</v>
      </c>
    </row>
    <row r="334" spans="1:7" ht="14.25">
      <c r="A334" s="4">
        <v>9</v>
      </c>
      <c r="B334" s="4">
        <v>61894600</v>
      </c>
      <c r="C334" s="5" t="s">
        <v>617</v>
      </c>
      <c r="D334" s="5" t="s">
        <v>15</v>
      </c>
      <c r="E334" s="4">
        <v>9</v>
      </c>
      <c r="F334" s="4">
        <v>1</v>
      </c>
      <c r="G334" s="14" t="s">
        <v>343</v>
      </c>
    </row>
    <row r="335" spans="1:7" ht="14.25">
      <c r="A335" s="4">
        <v>234</v>
      </c>
      <c r="B335" s="4">
        <v>45687509</v>
      </c>
      <c r="C335" s="4">
        <v>1</v>
      </c>
      <c r="D335" s="5" t="s">
        <v>15</v>
      </c>
      <c r="E335" s="4">
        <v>1</v>
      </c>
      <c r="F335" s="4">
        <v>1</v>
      </c>
      <c r="G335" s="14" t="s">
        <v>10</v>
      </c>
    </row>
    <row r="336" spans="1:7" ht="14.25">
      <c r="A336" s="4">
        <v>382</v>
      </c>
      <c r="B336" s="4">
        <v>22307530</v>
      </c>
      <c r="C336" s="5" t="s">
        <v>378</v>
      </c>
      <c r="D336" s="5" t="s">
        <v>15</v>
      </c>
      <c r="E336" s="4">
        <v>7</v>
      </c>
      <c r="F336" s="4">
        <v>1</v>
      </c>
      <c r="G336" s="14" t="s">
        <v>343</v>
      </c>
    </row>
    <row r="337" spans="1:7" ht="14.25">
      <c r="A337" s="4">
        <v>43</v>
      </c>
      <c r="B337" s="4">
        <v>22432114</v>
      </c>
      <c r="C337" s="5" t="s">
        <v>618</v>
      </c>
      <c r="D337" s="5" t="s">
        <v>15</v>
      </c>
      <c r="E337" s="4">
        <v>12</v>
      </c>
      <c r="F337" s="4">
        <v>2</v>
      </c>
      <c r="G337" s="14" t="s">
        <v>343</v>
      </c>
    </row>
    <row r="338" spans="1:7" ht="14.25">
      <c r="A338" s="4">
        <v>24</v>
      </c>
      <c r="B338" s="4">
        <v>60156263</v>
      </c>
      <c r="C338" s="5" t="s">
        <v>619</v>
      </c>
      <c r="D338" s="5" t="s">
        <v>15</v>
      </c>
      <c r="E338" s="4">
        <v>6</v>
      </c>
      <c r="F338" s="4">
        <v>2</v>
      </c>
      <c r="G338" s="21" t="s">
        <v>41</v>
      </c>
    </row>
    <row r="339" spans="1:7" ht="14.25">
      <c r="A339" s="4">
        <v>448</v>
      </c>
      <c r="B339" s="4">
        <v>23735083</v>
      </c>
      <c r="C339" s="5" t="s">
        <v>302</v>
      </c>
      <c r="D339" s="5" t="s">
        <v>15</v>
      </c>
      <c r="E339" s="4">
        <v>4</v>
      </c>
      <c r="F339" s="4">
        <v>1</v>
      </c>
      <c r="G339" s="53" t="s">
        <v>604</v>
      </c>
    </row>
    <row r="340" spans="1:7" ht="14.25">
      <c r="A340" s="4">
        <v>423</v>
      </c>
      <c r="B340" s="4">
        <v>58112984</v>
      </c>
      <c r="C340" s="5" t="s">
        <v>620</v>
      </c>
      <c r="D340" s="5" t="s">
        <v>15</v>
      </c>
      <c r="E340" s="4">
        <v>4</v>
      </c>
      <c r="F340" s="4">
        <v>1</v>
      </c>
      <c r="G340" s="14" t="s">
        <v>343</v>
      </c>
    </row>
    <row r="341" spans="1:7" ht="14.25">
      <c r="A341" s="4">
        <v>379</v>
      </c>
      <c r="B341" s="4">
        <v>22307530</v>
      </c>
      <c r="C341" s="5" t="s">
        <v>378</v>
      </c>
      <c r="D341" s="5" t="s">
        <v>15</v>
      </c>
      <c r="E341" s="4">
        <v>7</v>
      </c>
      <c r="F341" s="4">
        <v>1</v>
      </c>
      <c r="G341" s="14" t="s">
        <v>343</v>
      </c>
    </row>
    <row r="342" spans="1:7" ht="14.25">
      <c r="A342" s="4">
        <v>174</v>
      </c>
      <c r="B342" s="4">
        <v>47993936</v>
      </c>
      <c r="C342" s="5" t="s">
        <v>621</v>
      </c>
      <c r="D342" s="5" t="s">
        <v>15</v>
      </c>
      <c r="E342" s="4">
        <v>34</v>
      </c>
      <c r="F342" s="4">
        <v>1</v>
      </c>
      <c r="G342" s="14" t="s">
        <v>72</v>
      </c>
    </row>
    <row r="343" spans="1:7" ht="14.25">
      <c r="A343" s="4">
        <v>441</v>
      </c>
      <c r="B343" s="4">
        <v>7254964</v>
      </c>
      <c r="C343" s="5" t="s">
        <v>622</v>
      </c>
      <c r="D343" s="5" t="s">
        <v>15</v>
      </c>
      <c r="E343" s="4">
        <v>8</v>
      </c>
      <c r="F343" s="4">
        <v>1</v>
      </c>
      <c r="G343" s="14" t="s">
        <v>343</v>
      </c>
    </row>
    <row r="344" spans="1:7" ht="14.25">
      <c r="A344" s="4">
        <v>330</v>
      </c>
      <c r="B344" s="4">
        <v>36261885</v>
      </c>
      <c r="C344" s="5" t="s">
        <v>623</v>
      </c>
      <c r="D344" s="5" t="s">
        <v>15</v>
      </c>
      <c r="E344" s="4">
        <v>9</v>
      </c>
      <c r="F344" s="4">
        <v>1</v>
      </c>
      <c r="G344" s="14" t="s">
        <v>343</v>
      </c>
    </row>
    <row r="345" spans="1:7" ht="14.25">
      <c r="A345" s="4">
        <v>616</v>
      </c>
      <c r="B345" s="4">
        <v>9838001</v>
      </c>
      <c r="C345" s="5" t="s">
        <v>624</v>
      </c>
      <c r="D345" s="5" t="s">
        <v>15</v>
      </c>
      <c r="E345" s="4">
        <v>11</v>
      </c>
      <c r="F345" s="4">
        <v>1</v>
      </c>
      <c r="G345" s="14" t="s">
        <v>648</v>
      </c>
    </row>
    <row r="346" spans="1:7" ht="14.25">
      <c r="A346" s="4">
        <v>36</v>
      </c>
      <c r="B346" s="4">
        <v>22432114</v>
      </c>
      <c r="C346" s="5" t="s">
        <v>625</v>
      </c>
      <c r="D346" s="5" t="s">
        <v>15</v>
      </c>
      <c r="E346" s="4">
        <v>4</v>
      </c>
      <c r="F346" s="4">
        <v>1</v>
      </c>
      <c r="G346" s="14" t="s">
        <v>343</v>
      </c>
    </row>
    <row r="347" spans="1:7" ht="14.25">
      <c r="A347" s="4">
        <v>327</v>
      </c>
      <c r="B347" s="4">
        <v>36261885</v>
      </c>
      <c r="C347" s="5" t="s">
        <v>626</v>
      </c>
      <c r="D347" s="5" t="s">
        <v>15</v>
      </c>
      <c r="E347" s="4">
        <v>5</v>
      </c>
      <c r="F347" s="4">
        <v>1</v>
      </c>
      <c r="G347" s="14" t="s">
        <v>343</v>
      </c>
    </row>
    <row r="348" spans="1:7" ht="14.25">
      <c r="A348" s="4">
        <v>266</v>
      </c>
      <c r="B348" s="4">
        <v>39340233</v>
      </c>
      <c r="C348" s="5" t="s">
        <v>627</v>
      </c>
      <c r="D348" s="5" t="s">
        <v>15</v>
      </c>
      <c r="E348" s="4">
        <v>14</v>
      </c>
      <c r="F348" s="4">
        <v>1</v>
      </c>
      <c r="G348" s="14" t="s">
        <v>343</v>
      </c>
    </row>
    <row r="349" spans="1:7" ht="14.25">
      <c r="A349" s="4">
        <v>661</v>
      </c>
      <c r="B349" s="4">
        <v>35155066</v>
      </c>
      <c r="C349" s="5" t="s">
        <v>431</v>
      </c>
      <c r="D349" s="5" t="s">
        <v>15</v>
      </c>
      <c r="E349" s="4">
        <v>12</v>
      </c>
      <c r="F349" s="4">
        <v>1</v>
      </c>
      <c r="G349" s="14" t="s">
        <v>343</v>
      </c>
    </row>
    <row r="350" spans="1:7" ht="14.25">
      <c r="A350" s="4">
        <v>471</v>
      </c>
      <c r="B350" s="4">
        <v>2493149</v>
      </c>
      <c r="C350" s="5" t="s">
        <v>628</v>
      </c>
      <c r="D350" s="5" t="s">
        <v>15</v>
      </c>
      <c r="E350" s="4">
        <v>26</v>
      </c>
      <c r="F350" s="4">
        <v>1</v>
      </c>
      <c r="G350" s="14" t="s">
        <v>343</v>
      </c>
    </row>
    <row r="351" spans="1:7" ht="14.25">
      <c r="A351" s="4">
        <v>887</v>
      </c>
      <c r="B351" s="4">
        <v>31479182</v>
      </c>
      <c r="C351" s="5" t="s">
        <v>629</v>
      </c>
      <c r="D351" s="5" t="s">
        <v>15</v>
      </c>
      <c r="E351" s="4">
        <v>23</v>
      </c>
      <c r="F351" s="4">
        <v>2</v>
      </c>
      <c r="G351" s="14" t="s">
        <v>72</v>
      </c>
    </row>
    <row r="352" spans="1:7" ht="14.25">
      <c r="A352" s="4">
        <v>630</v>
      </c>
      <c r="B352" s="4">
        <v>36684162</v>
      </c>
      <c r="C352" s="5" t="s">
        <v>630</v>
      </c>
      <c r="D352" s="5" t="s">
        <v>15</v>
      </c>
      <c r="E352" s="4">
        <v>15</v>
      </c>
      <c r="F352" s="4">
        <v>1</v>
      </c>
      <c r="G352" s="53" t="s">
        <v>604</v>
      </c>
    </row>
    <row r="353" spans="1:7" ht="14.25">
      <c r="A353" s="4">
        <v>703</v>
      </c>
      <c r="B353" s="4">
        <v>2601718</v>
      </c>
      <c r="C353" s="5" t="s">
        <v>631</v>
      </c>
      <c r="D353" s="5" t="s">
        <v>15</v>
      </c>
      <c r="E353" s="4">
        <v>38</v>
      </c>
      <c r="F353" s="4">
        <v>1</v>
      </c>
      <c r="G353" s="14" t="s">
        <v>343</v>
      </c>
    </row>
    <row r="354" spans="1:7" ht="14.25">
      <c r="A354" s="4">
        <v>32</v>
      </c>
      <c r="B354" s="4">
        <v>25231446</v>
      </c>
      <c r="C354" s="5" t="s">
        <v>387</v>
      </c>
      <c r="D354" s="5" t="s">
        <v>15</v>
      </c>
      <c r="E354" s="4">
        <v>3</v>
      </c>
      <c r="F354" s="4">
        <v>1</v>
      </c>
      <c r="G354" s="14" t="s">
        <v>343</v>
      </c>
    </row>
    <row r="355" spans="1:7" ht="14.25">
      <c r="A355" s="4">
        <v>329</v>
      </c>
      <c r="B355" s="4">
        <v>36261885</v>
      </c>
      <c r="C355" s="5" t="s">
        <v>632</v>
      </c>
      <c r="D355" s="5" t="s">
        <v>15</v>
      </c>
      <c r="E355" s="4">
        <v>9</v>
      </c>
      <c r="F355" s="4">
        <v>1</v>
      </c>
      <c r="G355" s="14" t="s">
        <v>343</v>
      </c>
    </row>
    <row r="356" spans="1:7" ht="14.25">
      <c r="A356" s="4">
        <v>526</v>
      </c>
      <c r="B356" s="4">
        <v>14841725</v>
      </c>
      <c r="C356" s="5" t="s">
        <v>633</v>
      </c>
      <c r="D356" s="5" t="s">
        <v>15</v>
      </c>
      <c r="E356" s="4">
        <v>3</v>
      </c>
      <c r="F356" s="4">
        <v>1</v>
      </c>
      <c r="G356" s="53" t="s">
        <v>604</v>
      </c>
    </row>
    <row r="357" spans="1:7" ht="14.25">
      <c r="A357" s="4">
        <v>292</v>
      </c>
      <c r="B357" s="4">
        <v>35541803</v>
      </c>
      <c r="C357" s="5" t="s">
        <v>634</v>
      </c>
      <c r="D357" s="5" t="s">
        <v>15</v>
      </c>
      <c r="E357" s="4">
        <v>8</v>
      </c>
      <c r="F357" s="4">
        <v>3</v>
      </c>
      <c r="G357" s="14" t="s">
        <v>72</v>
      </c>
    </row>
    <row r="358" spans="1:7" ht="14.25">
      <c r="A358" s="4">
        <v>370</v>
      </c>
      <c r="B358" s="4">
        <v>22307530</v>
      </c>
      <c r="C358" s="5" t="s">
        <v>635</v>
      </c>
      <c r="D358" s="5" t="s">
        <v>15</v>
      </c>
      <c r="E358" s="4">
        <v>31</v>
      </c>
      <c r="F358" s="4">
        <v>2</v>
      </c>
      <c r="G358" s="14" t="s">
        <v>343</v>
      </c>
    </row>
    <row r="359" spans="1:7" ht="14.25">
      <c r="A359" s="4">
        <v>685</v>
      </c>
      <c r="B359" s="4">
        <v>51889542</v>
      </c>
      <c r="C359" s="5" t="s">
        <v>523</v>
      </c>
      <c r="D359" s="5" t="s">
        <v>15</v>
      </c>
      <c r="E359" s="4">
        <v>5</v>
      </c>
      <c r="F359" s="4">
        <v>1</v>
      </c>
      <c r="G359" s="14" t="s">
        <v>343</v>
      </c>
    </row>
    <row r="360" spans="1:7" ht="14.25">
      <c r="A360" s="4">
        <v>756</v>
      </c>
      <c r="B360" s="4">
        <v>34406631</v>
      </c>
      <c r="C360" s="5" t="s">
        <v>636</v>
      </c>
      <c r="D360" s="5" t="s">
        <v>15</v>
      </c>
      <c r="E360" s="4">
        <v>2</v>
      </c>
      <c r="F360" s="4">
        <v>1</v>
      </c>
      <c r="G360" s="53" t="s">
        <v>743</v>
      </c>
    </row>
    <row r="361" spans="1:7" ht="14.25">
      <c r="A361" s="4">
        <v>22</v>
      </c>
      <c r="B361" s="4">
        <v>60156263</v>
      </c>
      <c r="C361" s="5" t="s">
        <v>359</v>
      </c>
      <c r="D361" s="5" t="s">
        <v>15</v>
      </c>
      <c r="E361" s="4">
        <v>6</v>
      </c>
      <c r="F361" s="4">
        <v>1</v>
      </c>
      <c r="G361" s="14" t="s">
        <v>343</v>
      </c>
    </row>
    <row r="362" spans="1:7" ht="14.25">
      <c r="A362" s="4">
        <v>419</v>
      </c>
      <c r="B362" s="4">
        <v>35939755</v>
      </c>
      <c r="C362" s="5" t="s">
        <v>637</v>
      </c>
      <c r="D362" s="5" t="s">
        <v>15</v>
      </c>
      <c r="E362" s="4">
        <v>10</v>
      </c>
      <c r="F362" s="4">
        <v>1</v>
      </c>
      <c r="G362" s="18" t="s">
        <v>343</v>
      </c>
    </row>
    <row r="363" spans="1:7" ht="14.25">
      <c r="A363" s="4">
        <v>556</v>
      </c>
      <c r="B363" s="4">
        <v>18343264</v>
      </c>
      <c r="C363" s="5" t="s">
        <v>458</v>
      </c>
      <c r="D363" s="5" t="s">
        <v>15</v>
      </c>
      <c r="E363" s="4">
        <v>7</v>
      </c>
      <c r="F363" s="4">
        <v>1</v>
      </c>
      <c r="G363" s="14" t="s">
        <v>343</v>
      </c>
    </row>
    <row r="364" spans="1:7" ht="14.25">
      <c r="A364" s="4">
        <v>91</v>
      </c>
      <c r="B364" s="4">
        <v>20104131</v>
      </c>
      <c r="C364" s="5" t="s">
        <v>473</v>
      </c>
      <c r="D364" s="5" t="s">
        <v>15</v>
      </c>
      <c r="E364" s="4">
        <v>1</v>
      </c>
      <c r="F364" s="4">
        <v>1</v>
      </c>
      <c r="G364" s="14" t="s">
        <v>343</v>
      </c>
    </row>
    <row r="365" spans="1:7" ht="14.25">
      <c r="A365" s="4">
        <v>515</v>
      </c>
      <c r="B365" s="4">
        <v>26064882</v>
      </c>
      <c r="C365" s="4">
        <v>5</v>
      </c>
      <c r="D365" s="5" t="s">
        <v>15</v>
      </c>
      <c r="E365" s="4">
        <v>1</v>
      </c>
      <c r="F365" s="4">
        <v>1</v>
      </c>
      <c r="G365" s="14" t="s">
        <v>10</v>
      </c>
    </row>
    <row r="366" spans="1:7" ht="14.25">
      <c r="A366" s="4">
        <v>52</v>
      </c>
      <c r="B366" s="4">
        <v>29734439</v>
      </c>
      <c r="C366" s="5" t="s">
        <v>638</v>
      </c>
      <c r="D366" s="5" t="s">
        <v>15</v>
      </c>
      <c r="E366" s="4">
        <v>17</v>
      </c>
      <c r="F366" s="4">
        <v>1</v>
      </c>
      <c r="G366" s="53" t="s">
        <v>604</v>
      </c>
    </row>
    <row r="367" spans="1:7" ht="14.25">
      <c r="A367" s="4">
        <v>133</v>
      </c>
      <c r="B367" s="4">
        <v>18425782</v>
      </c>
      <c r="C367" s="5" t="s">
        <v>639</v>
      </c>
      <c r="D367" s="5" t="s">
        <v>15</v>
      </c>
      <c r="E367" s="4">
        <v>26</v>
      </c>
      <c r="F367" s="4">
        <v>1</v>
      </c>
      <c r="G367" s="14" t="s">
        <v>343</v>
      </c>
    </row>
    <row r="368" spans="1:7" ht="14.25">
      <c r="A368" s="4">
        <v>149</v>
      </c>
      <c r="B368" s="4">
        <v>4057802</v>
      </c>
      <c r="C368" s="5" t="s">
        <v>339</v>
      </c>
      <c r="D368" s="5" t="s">
        <v>15</v>
      </c>
      <c r="E368" s="4">
        <v>7</v>
      </c>
      <c r="F368" s="4">
        <v>1</v>
      </c>
      <c r="G368" s="14" t="s">
        <v>343</v>
      </c>
    </row>
    <row r="369" spans="1:12" ht="14.25">
      <c r="A369" s="4">
        <v>539</v>
      </c>
      <c r="B369" s="4">
        <v>65927410</v>
      </c>
      <c r="C369" s="5" t="s">
        <v>640</v>
      </c>
      <c r="D369" s="5" t="s">
        <v>15</v>
      </c>
      <c r="E369" s="4">
        <v>11</v>
      </c>
      <c r="F369" s="4">
        <v>1</v>
      </c>
      <c r="G369" s="14" t="s">
        <v>343</v>
      </c>
    </row>
    <row r="370" spans="1:12" ht="14.25">
      <c r="A370" s="4">
        <v>396</v>
      </c>
      <c r="B370" s="4">
        <v>61170200</v>
      </c>
      <c r="C370" s="5" t="s">
        <v>641</v>
      </c>
      <c r="D370" s="5" t="s">
        <v>15</v>
      </c>
      <c r="E370" s="4">
        <v>4</v>
      </c>
      <c r="F370" s="4">
        <v>1</v>
      </c>
      <c r="G370" s="14" t="s">
        <v>72</v>
      </c>
    </row>
    <row r="371" spans="1:12" ht="14.25">
      <c r="A371" s="4">
        <v>328</v>
      </c>
      <c r="B371" s="4">
        <v>36261885</v>
      </c>
      <c r="C371" s="5" t="s">
        <v>222</v>
      </c>
      <c r="D371" s="5" t="s">
        <v>15</v>
      </c>
      <c r="E371" s="4">
        <v>3</v>
      </c>
      <c r="F371" s="4">
        <v>1</v>
      </c>
      <c r="G371" s="14" t="s">
        <v>343</v>
      </c>
    </row>
    <row r="372" spans="1:12" ht="14.25">
      <c r="A372" s="4">
        <v>620</v>
      </c>
      <c r="B372" s="4">
        <v>51386820</v>
      </c>
      <c r="C372" s="5" t="s">
        <v>642</v>
      </c>
      <c r="D372" s="5" t="s">
        <v>15</v>
      </c>
      <c r="E372" s="4">
        <v>13</v>
      </c>
      <c r="F372" s="4">
        <v>1</v>
      </c>
      <c r="G372" s="53" t="s">
        <v>604</v>
      </c>
    </row>
    <row r="373" spans="1:12" ht="14.25">
      <c r="A373" s="4">
        <v>101</v>
      </c>
      <c r="B373" s="4">
        <v>15735801</v>
      </c>
      <c r="C373" s="5" t="s">
        <v>643</v>
      </c>
      <c r="D373" s="5" t="s">
        <v>15</v>
      </c>
      <c r="E373" s="4">
        <v>4</v>
      </c>
      <c r="F373" s="4">
        <v>1</v>
      </c>
      <c r="G373" s="14" t="s">
        <v>343</v>
      </c>
    </row>
    <row r="374" spans="1:12" ht="14.25">
      <c r="A374" s="4">
        <v>229</v>
      </c>
      <c r="B374" s="4">
        <v>45687509</v>
      </c>
      <c r="C374" s="5" t="s">
        <v>644</v>
      </c>
      <c r="D374" s="5" t="s">
        <v>15</v>
      </c>
      <c r="E374" s="4">
        <v>4</v>
      </c>
      <c r="F374" s="4">
        <v>1</v>
      </c>
      <c r="G374" s="14" t="s">
        <v>343</v>
      </c>
    </row>
    <row r="375" spans="1:12" ht="15.75" customHeight="1">
      <c r="B375">
        <v>65880701</v>
      </c>
      <c r="C375" s="9" t="s">
        <v>616</v>
      </c>
      <c r="D375" s="22" t="s">
        <v>15</v>
      </c>
      <c r="E375" s="23">
        <v>6</v>
      </c>
      <c r="F375" s="23">
        <v>1</v>
      </c>
      <c r="G375" s="18" t="s">
        <v>343</v>
      </c>
    </row>
    <row r="376" spans="1:12" ht="15.75" customHeight="1">
      <c r="B376">
        <v>24644436</v>
      </c>
      <c r="C376" s="9" t="s">
        <v>577</v>
      </c>
      <c r="D376" s="22" t="s">
        <v>15</v>
      </c>
      <c r="G376" s="53" t="s">
        <v>604</v>
      </c>
    </row>
    <row r="377" spans="1:12" s="13" customFormat="1" ht="15.75" customHeight="1">
      <c r="B377" s="13">
        <v>16346524</v>
      </c>
      <c r="C377" s="9" t="s">
        <v>650</v>
      </c>
      <c r="D377" s="22" t="s">
        <v>15</v>
      </c>
      <c r="G377" s="18" t="s">
        <v>343</v>
      </c>
      <c r="K377" s="19"/>
      <c r="L377" s="17"/>
    </row>
    <row r="378" spans="1:12" s="13" customFormat="1" ht="15.75" customHeight="1">
      <c r="B378" s="13">
        <v>513832</v>
      </c>
      <c r="C378" s="9" t="s">
        <v>651</v>
      </c>
      <c r="D378" s="22" t="s">
        <v>15</v>
      </c>
      <c r="G378" s="18" t="s">
        <v>47</v>
      </c>
      <c r="K378" s="19"/>
      <c r="L378" s="17"/>
    </row>
    <row r="379" spans="1:12" s="13" customFormat="1" ht="15.75" customHeight="1">
      <c r="B379" s="13">
        <v>513832</v>
      </c>
      <c r="C379" s="9" t="s">
        <v>652</v>
      </c>
      <c r="D379" s="22" t="s">
        <v>15</v>
      </c>
      <c r="G379" s="18" t="s">
        <v>343</v>
      </c>
      <c r="K379" s="19"/>
      <c r="L379" s="17"/>
    </row>
    <row r="380" spans="1:12" s="13" customFormat="1" ht="15.75" customHeight="1">
      <c r="B380" s="13">
        <v>203198</v>
      </c>
      <c r="C380" s="9" t="s">
        <v>653</v>
      </c>
      <c r="D380" s="22" t="s">
        <v>15</v>
      </c>
      <c r="G380" s="18" t="s">
        <v>343</v>
      </c>
      <c r="K380" s="19"/>
      <c r="L380" s="17"/>
    </row>
    <row r="381" spans="1:12" s="13" customFormat="1" ht="15.75" customHeight="1">
      <c r="B381" s="13">
        <v>23667087</v>
      </c>
      <c r="C381" s="9" t="s">
        <v>654</v>
      </c>
      <c r="D381" s="22" t="s">
        <v>15</v>
      </c>
      <c r="G381" s="18" t="s">
        <v>343</v>
      </c>
      <c r="K381" s="19"/>
      <c r="L381" s="17"/>
    </row>
    <row r="382" spans="1:12" s="13" customFormat="1" ht="15.75" customHeight="1">
      <c r="B382" s="13">
        <v>20159305</v>
      </c>
      <c r="C382" s="9" t="s">
        <v>655</v>
      </c>
      <c r="D382" s="22" t="s">
        <v>15</v>
      </c>
      <c r="G382" s="18" t="s">
        <v>72</v>
      </c>
      <c r="K382" s="19"/>
      <c r="L382" s="17"/>
    </row>
    <row r="383" spans="1:12" s="13" customFormat="1" ht="15.75" customHeight="1">
      <c r="B383" s="13">
        <v>8716680</v>
      </c>
      <c r="C383" s="9" t="s">
        <v>656</v>
      </c>
      <c r="D383" s="22" t="s">
        <v>15</v>
      </c>
      <c r="G383" s="53" t="s">
        <v>743</v>
      </c>
      <c r="K383" s="19"/>
      <c r="L383" s="17"/>
    </row>
    <row r="384" spans="1:12" s="13" customFormat="1" ht="15.75" customHeight="1">
      <c r="B384" s="13">
        <v>14028960</v>
      </c>
      <c r="C384" s="9" t="s">
        <v>657</v>
      </c>
      <c r="D384" s="22" t="s">
        <v>15</v>
      </c>
      <c r="G384" s="18" t="s">
        <v>343</v>
      </c>
      <c r="K384" s="19"/>
      <c r="L384" s="17"/>
    </row>
    <row r="385" spans="1:12" s="13" customFormat="1" ht="15.75" customHeight="1">
      <c r="B385" s="13">
        <v>13840431</v>
      </c>
      <c r="C385" s="9" t="s">
        <v>658</v>
      </c>
      <c r="D385" s="22" t="s">
        <v>15</v>
      </c>
      <c r="G385" s="53" t="s">
        <v>743</v>
      </c>
      <c r="K385" s="19"/>
      <c r="L385" s="17"/>
    </row>
    <row r="386" spans="1:12" s="13" customFormat="1" ht="15.75" customHeight="1">
      <c r="B386" s="13">
        <v>8410477</v>
      </c>
      <c r="C386" s="24" t="s">
        <v>659</v>
      </c>
      <c r="D386" s="22" t="s">
        <v>15</v>
      </c>
      <c r="G386" s="18" t="s">
        <v>343</v>
      </c>
      <c r="K386" s="19"/>
      <c r="L386" s="17"/>
    </row>
    <row r="388" spans="1:12" ht="12.75">
      <c r="A388" s="7" t="s">
        <v>645</v>
      </c>
      <c r="C388" s="7" t="s">
        <v>646</v>
      </c>
    </row>
    <row r="389" spans="1:12" ht="15.75" customHeight="1">
      <c r="G389" s="14"/>
    </row>
    <row r="390" spans="1:12" ht="15.75" customHeight="1">
      <c r="G390" s="14"/>
    </row>
    <row r="391" spans="1:12" ht="15.75" customHeight="1">
      <c r="G391" s="53"/>
    </row>
    <row r="392" spans="1:12" ht="15.75" customHeight="1">
      <c r="G392" s="53"/>
    </row>
    <row r="393" spans="1:12" ht="15.75" customHeight="1">
      <c r="G393" s="53"/>
    </row>
    <row r="394" spans="1:12" ht="15.75" customHeight="1">
      <c r="G394" s="53"/>
    </row>
    <row r="395" spans="1:12" ht="15.75" customHeight="1">
      <c r="G395" s="53"/>
    </row>
    <row r="396" spans="1:12" ht="15.75" customHeight="1">
      <c r="G396" s="53"/>
    </row>
    <row r="397" spans="1:12" ht="15.75" customHeight="1">
      <c r="G397" s="53"/>
    </row>
    <row r="398" spans="1:12" ht="15.75" customHeight="1">
      <c r="G398" s="53"/>
    </row>
    <row r="399" spans="1:12" ht="15.75" customHeight="1">
      <c r="G399" s="53"/>
    </row>
    <row r="400" spans="1:12" ht="15.75" customHeight="1">
      <c r="G400" s="53"/>
    </row>
    <row r="401" spans="7:7" ht="15.75" customHeight="1">
      <c r="G401" s="53"/>
    </row>
    <row r="402" spans="7:7" ht="15.75" customHeight="1">
      <c r="G402" s="53"/>
    </row>
    <row r="403" spans="7:7" ht="15.75" customHeight="1">
      <c r="G403" s="53"/>
    </row>
  </sheetData>
  <autoFilter ref="G1:G390" xr:uid="{00000000-0001-0000-0100-000000000000}"/>
  <hyperlinks>
    <hyperlink ref="C236" r:id="rId1" xr:uid="{00000000-0004-0000-0100-000000000000}"/>
    <hyperlink ref="C260" r:id="rId2" xr:uid="{00000000-0004-0000-0100-000001000000}"/>
    <hyperlink ref="C384" r:id="rId3" display="https://developer.mozilla.org/en-US/docs/Web/API/Document/getElementById" xr:uid="{457B9002-6E00-4AD8-B7FE-293EDB824747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 tags</vt:lpstr>
      <vt:lpstr>Code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shaowei</cp:lastModifiedBy>
  <cp:lastPrinted>2022-06-01T00:04:39Z</cp:lastPrinted>
  <dcterms:created xsi:type="dcterms:W3CDTF">2022-06-01T00:02:34Z</dcterms:created>
  <dcterms:modified xsi:type="dcterms:W3CDTF">2022-07-22T17:15:26Z</dcterms:modified>
</cp:coreProperties>
</file>