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TheAnalyst\Excel-Tutorial-main\Excel-Tutorial-main\"/>
    </mc:Choice>
  </mc:AlternateContent>
  <xr:revisionPtr revIDLastSave="0" documentId="13_ncr:1_{4BCD9CE5-3988-4A3D-B594-5D9A4D2BA9EF}" xr6:coauthVersionLast="47" xr6:coauthVersionMax="47" xr10:uidLastSave="{00000000-0000-0000-0000-000000000000}"/>
  <bookViews>
    <workbookView xWindow="-108" yWindow="-108" windowWidth="23256" windowHeight="13176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 a="1"/>
  <c r="J2" i="3" s="1"/>
  <c r="M2" i="4" a="1"/>
  <c r="M2" i="4" s="1"/>
  <c r="L2" i="4" a="1"/>
  <c r="L2" i="4" s="1"/>
  <c r="K2" i="4" a="1"/>
  <c r="K2" i="4" s="1"/>
  <c r="K2" i="2" a="1"/>
  <c r="K2" i="2" s="1"/>
  <c r="J2" i="2" a="1"/>
  <c r="J2" i="2" s="1"/>
  <c r="K4" i="9"/>
  <c r="J4" i="9"/>
  <c r="K3" i="9"/>
  <c r="J3" i="9"/>
  <c r="K2" i="9"/>
  <c r="J2" i="9"/>
  <c r="K2" i="8" a="1"/>
  <c r="K2" i="8" s="1"/>
  <c r="J2" i="8" a="1"/>
  <c r="J2" i="8" s="1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<sst xmlns="http://schemas.openxmlformats.org/spreadsheetml/2006/main" count="583" uniqueCount="88">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</sst>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640625" defaultRowHeight="21" x14ac:dyDescent="0.4"/>
  <cols>
    <col min="1" max="1" width="10.88671875" style="1" bestFit="1" customWidth="1"/>
    <col min="2" max="3" width="13.6640625" style="1"/>
    <col min="4" max="4" width="7.6640625" style="1" customWidth="1"/>
    <col min="5" max="6" width="13.6640625" style="1"/>
    <col min="7" max="7" width="13.77734375" style="1" bestFit="1" customWidth="1"/>
    <col min="8" max="8" width="14" style="1" bestFit="1" customWidth="1"/>
    <col min="9" max="9" width="15.5546875" style="1" bestFit="1" customWidth="1"/>
    <col min="10" max="11" width="14" style="1" bestFit="1" customWidth="1"/>
    <col min="12" max="16384" width="13.6640625" style="1"/>
  </cols>
  <sheetData>
    <row r="1" spans="1:1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80</v>
      </c>
      <c r="K1" s="1" t="s">
        <v>81</v>
      </c>
    </row>
    <row r="2" spans="1:11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  <c r="J2" s="2">
        <f>MAX(H2:H10)</f>
        <v>37933</v>
      </c>
      <c r="K2" s="2">
        <f>MIN(H2:H10)</f>
        <v>35040</v>
      </c>
    </row>
    <row r="3" spans="1:11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  <c r="J3" s="3">
        <f>MAX(D2:D10)</f>
        <v>38</v>
      </c>
      <c r="K3" s="3">
        <f>MIN(D2:D10)</f>
        <v>29</v>
      </c>
    </row>
    <row r="4" spans="1:11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  <c r="J4" s="1">
        <f>MAX(G2:G10)</f>
        <v>65000</v>
      </c>
      <c r="K4" s="1">
        <f>MIN(G2:G10)</f>
        <v>36000</v>
      </c>
    </row>
    <row r="5" spans="1:11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</row>
    <row r="6" spans="1:11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</row>
    <row r="7" spans="1:11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</row>
    <row r="8" spans="1:11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</row>
    <row r="9" spans="1:11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</row>
    <row r="10" spans="1:11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2" sqref="K12"/>
    </sheetView>
  </sheetViews>
  <sheetFormatPr defaultColWidth="13.6640625" defaultRowHeight="21" x14ac:dyDescent="0.4"/>
  <cols>
    <col min="1" max="1" width="10.88671875" style="1" bestFit="1" customWidth="1"/>
    <col min="2" max="3" width="13.6640625" style="1"/>
    <col min="4" max="4" width="7.6640625" style="1" customWidth="1"/>
    <col min="5" max="5" width="13.6640625" style="1"/>
    <col min="6" max="6" width="28" style="1" customWidth="1"/>
    <col min="7" max="7" width="13.77734375" style="1" bestFit="1" customWidth="1"/>
    <col min="8" max="8" width="18.77734375" style="1" customWidth="1"/>
    <col min="9" max="9" width="19.88671875" style="1" customWidth="1"/>
    <col min="10" max="10" width="19.6640625" style="1" customWidth="1"/>
    <col min="11" max="11" width="44.6640625" style="1" customWidth="1"/>
    <col min="12" max="16384" width="13.6640625" style="1"/>
  </cols>
  <sheetData>
    <row r="1" spans="1:1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82</v>
      </c>
      <c r="K1" s="1" t="s">
        <v>83</v>
      </c>
    </row>
    <row r="2" spans="1:11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  <c r="J2" s="1" t="str" cm="1">
        <f t="array" ref="J2:J10">IF(D2:D10&gt;30,"old","young")</f>
        <v>young</v>
      </c>
      <c r="K2" s="1" t="str" cm="1">
        <f t="array" ref="K2:K10">_xlfn.IFS(F2:F10="Salesman","Sales",F2:F10="HR","Fire immediately",F2:F10="Regional Manager","Give chirstmas bonus")</f>
        <v>Sales</v>
      </c>
    </row>
    <row r="3" spans="1:11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  <c r="J3" s="1" t="str">
        <v>young</v>
      </c>
      <c r="K3" s="1" t="e">
        <v>#N/A</v>
      </c>
    </row>
    <row r="4" spans="1:11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  <c r="J4" s="1" t="str">
        <v>young</v>
      </c>
      <c r="K4" s="1" t="str">
        <v>Sales</v>
      </c>
    </row>
    <row r="5" spans="1:11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  <c r="J5" s="1" t="str">
        <v>old</v>
      </c>
      <c r="K5" s="1" t="e">
        <v>#N/A</v>
      </c>
    </row>
    <row r="6" spans="1:11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  <c r="J6" s="1" t="str">
        <v>old</v>
      </c>
      <c r="K6" s="1" t="str">
        <v>Fire immediately</v>
      </c>
    </row>
    <row r="7" spans="1:11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  <c r="J7" s="1" t="str">
        <v>old</v>
      </c>
      <c r="K7" s="1" t="str">
        <v>Give chirstmas bonus</v>
      </c>
    </row>
    <row r="8" spans="1:11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  <c r="J8" s="1" t="str">
        <v>old</v>
      </c>
      <c r="K8" s="1" t="e">
        <v>#N/A</v>
      </c>
    </row>
    <row r="9" spans="1:11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  <c r="J9" s="1" t="str">
        <v>old</v>
      </c>
      <c r="K9" s="1" t="str">
        <v>Sales</v>
      </c>
    </row>
    <row r="10" spans="1:11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  <c r="J10" s="1" t="str">
        <v>old</v>
      </c>
      <c r="K10" s="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N7" sqref="N7"/>
    </sheetView>
  </sheetViews>
  <sheetFormatPr defaultColWidth="10.88671875" defaultRowHeight="21" x14ac:dyDescent="0.4"/>
  <cols>
    <col min="1" max="1" width="10.88671875" style="1" bestFit="1" customWidth="1"/>
    <col min="2" max="3" width="10.88671875" style="1"/>
    <col min="4" max="4" width="11" style="1" bestFit="1" customWidth="1"/>
    <col min="5" max="5" width="10.88671875" style="1"/>
    <col min="6" max="6" width="24.33203125" style="1" customWidth="1"/>
    <col min="7" max="7" width="11" style="1" bestFit="1" customWidth="1"/>
    <col min="8" max="8" width="14" style="1" bestFit="1" customWidth="1"/>
    <col min="9" max="9" width="15.5546875" style="1" bestFit="1" customWidth="1"/>
    <col min="10" max="16384" width="10.88671875" style="1"/>
  </cols>
  <sheetData>
    <row r="1" spans="1:12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19</v>
      </c>
      <c r="L1" s="1" t="s">
        <v>35</v>
      </c>
    </row>
    <row r="2" spans="1:12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  <c r="J2" s="1" cm="1">
        <f t="array" ref="J2:J10">LEN(B2:B10)</f>
        <v>3</v>
      </c>
      <c r="K2" s="1" cm="1">
        <f t="array" ref="K2:K10">LEN(F2:F10)</f>
        <v>8</v>
      </c>
    </row>
    <row r="3" spans="1:12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  <c r="J3" s="1">
        <v>3</v>
      </c>
      <c r="K3" s="1">
        <v>12</v>
      </c>
    </row>
    <row r="4" spans="1:12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  <c r="J4" s="1">
        <v>6</v>
      </c>
      <c r="K4" s="1">
        <v>8</v>
      </c>
    </row>
    <row r="5" spans="1:12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  <c r="J5" s="1">
        <v>6</v>
      </c>
      <c r="K5" s="1">
        <v>10</v>
      </c>
    </row>
    <row r="6" spans="1:12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  <c r="J6" s="1">
        <v>4</v>
      </c>
      <c r="K6" s="1">
        <v>2</v>
      </c>
    </row>
    <row r="7" spans="1:12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  <c r="J7" s="1">
        <v>7</v>
      </c>
      <c r="K7" s="1">
        <v>16</v>
      </c>
    </row>
    <row r="8" spans="1:12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  <c r="J8" s="1">
        <v>8</v>
      </c>
      <c r="K8" s="1">
        <v>18</v>
      </c>
    </row>
    <row r="9" spans="1:12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  <c r="J9" s="1">
        <v>7</v>
      </c>
      <c r="K9" s="1">
        <v>8</v>
      </c>
    </row>
    <row r="10" spans="1:12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  <c r="J10" s="1">
        <v>5</v>
      </c>
      <c r="K10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defaultColWidth="14.5546875" defaultRowHeight="21" x14ac:dyDescent="0.4"/>
  <cols>
    <col min="1" max="3" width="14.5546875" style="1"/>
    <col min="4" max="4" width="8" style="1" customWidth="1"/>
    <col min="5" max="9" width="14.5546875" style="1"/>
    <col min="10" max="10" width="63.77734375" style="1" customWidth="1"/>
    <col min="11" max="16384" width="14.5546875" style="1"/>
  </cols>
  <sheetData>
    <row r="1" spans="1:13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86</v>
      </c>
      <c r="L1" s="1" t="s">
        <v>87</v>
      </c>
      <c r="M1" s="1" t="s">
        <v>87</v>
      </c>
    </row>
    <row r="2" spans="1:13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4" t="s">
        <v>48</v>
      </c>
      <c r="I2" s="4" t="s">
        <v>56</v>
      </c>
      <c r="J2" s="2" t="s">
        <v>39</v>
      </c>
      <c r="K2" s="1" t="str" cm="1">
        <f t="array" ref="K2:K10">LEFT(B2:B10,3)</f>
        <v>Jim</v>
      </c>
      <c r="L2" s="1" t="str" cm="1">
        <f t="array" ref="L2:L10">RIGHT(B2:B10,3)</f>
        <v>Jim</v>
      </c>
      <c r="M2" s="1" t="str" cm="1">
        <f t="array" ref="M2:M10">RIGHT(H2:H10,4)</f>
        <v>2001</v>
      </c>
    </row>
    <row r="3" spans="1:13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4" t="s">
        <v>49</v>
      </c>
      <c r="I3" s="4" t="s">
        <v>57</v>
      </c>
      <c r="J3" s="2" t="s">
        <v>40</v>
      </c>
      <c r="K3" s="1" t="str">
        <v>Pam</v>
      </c>
      <c r="L3" s="1" t="str">
        <v>Pam</v>
      </c>
      <c r="M3" s="1" t="str">
        <v>1999</v>
      </c>
    </row>
    <row r="4" spans="1:13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4" t="s">
        <v>50</v>
      </c>
      <c r="I4" s="4" t="s">
        <v>58</v>
      </c>
      <c r="J4" s="2" t="s">
        <v>41</v>
      </c>
      <c r="K4" s="1" t="str">
        <v>Dwi</v>
      </c>
      <c r="L4" s="1" t="str">
        <v>ght</v>
      </c>
      <c r="M4" s="1" t="str">
        <v>2000</v>
      </c>
    </row>
    <row r="5" spans="1:13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4" t="s">
        <v>51</v>
      </c>
      <c r="I5" s="4" t="s">
        <v>59</v>
      </c>
      <c r="J5" s="2" t="s">
        <v>42</v>
      </c>
      <c r="K5" s="1" t="str">
        <v>Ang</v>
      </c>
      <c r="L5" s="1" t="str">
        <v>ela</v>
      </c>
      <c r="M5" s="1" t="str">
        <v>2000</v>
      </c>
    </row>
    <row r="6" spans="1:13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4" t="s">
        <v>52</v>
      </c>
      <c r="I6" s="4" t="s">
        <v>60</v>
      </c>
      <c r="J6" s="2" t="s">
        <v>43</v>
      </c>
      <c r="K6" s="1" t="str">
        <v>Tob</v>
      </c>
      <c r="L6" s="1" t="str">
        <v>oby</v>
      </c>
      <c r="M6" s="1" t="str">
        <v>2001</v>
      </c>
    </row>
    <row r="7" spans="1:13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4" t="s">
        <v>52</v>
      </c>
      <c r="I7" s="4" t="s">
        <v>61</v>
      </c>
      <c r="J7" s="2" t="s">
        <v>44</v>
      </c>
      <c r="K7" s="1" t="str">
        <v>Mic</v>
      </c>
      <c r="L7" s="1" t="str">
        <v>ael</v>
      </c>
      <c r="M7" s="1" t="str">
        <v>2001</v>
      </c>
    </row>
    <row r="8" spans="1:13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4" t="s">
        <v>53</v>
      </c>
      <c r="I8" s="4" t="s">
        <v>61</v>
      </c>
      <c r="J8" s="2" t="s">
        <v>45</v>
      </c>
      <c r="K8" s="1" t="str">
        <v>Mer</v>
      </c>
      <c r="L8" s="1" t="str">
        <v>ith</v>
      </c>
      <c r="M8" s="1" t="str">
        <v>2003</v>
      </c>
    </row>
    <row r="9" spans="1:13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4" t="s">
        <v>54</v>
      </c>
      <c r="I9" s="4" t="s">
        <v>62</v>
      </c>
      <c r="J9" s="2" t="s">
        <v>46</v>
      </c>
      <c r="K9" s="1" t="str">
        <v>Sta</v>
      </c>
      <c r="L9" s="1" t="str">
        <v>ley</v>
      </c>
      <c r="M9" s="1" t="str">
        <v>2002</v>
      </c>
    </row>
    <row r="10" spans="1:13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4" t="s">
        <v>55</v>
      </c>
      <c r="I10" s="4" t="s">
        <v>62</v>
      </c>
      <c r="J10" s="2" t="s">
        <v>47</v>
      </c>
      <c r="K10" s="1" t="str">
        <v>Kev</v>
      </c>
      <c r="L10" s="1" t="str">
        <v>vin</v>
      </c>
      <c r="M10" s="1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abSelected="1" workbookViewId="0">
      <selection activeCell="K4" sqref="K4"/>
    </sheetView>
  </sheetViews>
  <sheetFormatPr defaultColWidth="13.6640625" defaultRowHeight="21" x14ac:dyDescent="0.4"/>
  <cols>
    <col min="1" max="1" width="10.88671875" style="1" bestFit="1" customWidth="1"/>
    <col min="2" max="3" width="13.6640625" style="1"/>
    <col min="4" max="4" width="7.6640625" style="1" customWidth="1"/>
    <col min="5" max="6" width="13.6640625" style="1"/>
    <col min="7" max="7" width="13.77734375" style="1" bestFit="1" customWidth="1"/>
    <col min="8" max="8" width="14" style="1" bestFit="1" customWidth="1"/>
    <col min="9" max="9" width="15.5546875" style="1" bestFit="1" customWidth="1"/>
    <col min="10" max="10" width="35.21875" style="1" customWidth="1"/>
    <col min="11" max="16384" width="13.6640625" style="1"/>
  </cols>
  <sheetData>
    <row r="1" spans="1:1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70</v>
      </c>
    </row>
    <row r="2" spans="1:11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  <c r="J2" s="1" t="str" cm="1">
        <f t="array" ref="J2:J10">TEXT(H2:H10,"dd/mm/yyyy")</f>
        <v>02/11/2001</v>
      </c>
      <c r="K2" s="4"/>
    </row>
    <row r="3" spans="1:11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  <c r="J3" s="1" t="str">
        <v>03/10/1999</v>
      </c>
      <c r="K3" s="4"/>
    </row>
    <row r="4" spans="1:11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  <c r="J4" s="1" t="str">
        <v>04/07/2000</v>
      </c>
      <c r="K4" s="4"/>
    </row>
    <row r="5" spans="1:11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  <c r="J5" s="1" t="str">
        <v>05/01/2000</v>
      </c>
      <c r="K5" s="4"/>
    </row>
    <row r="6" spans="1:11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  <c r="J6" s="1" t="str">
        <v>06/05/2001</v>
      </c>
      <c r="K6" s="4"/>
    </row>
    <row r="7" spans="1:11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  <c r="J7" s="1" t="str">
        <v>07/12/1995</v>
      </c>
      <c r="K7" s="4"/>
    </row>
    <row r="8" spans="1:11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  <c r="J8" s="1" t="str">
        <v>08/11/2003</v>
      </c>
      <c r="K8" s="4"/>
    </row>
    <row r="9" spans="1:11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  <c r="J9" s="1" t="str">
        <v>09/06/2002</v>
      </c>
      <c r="K9" s="4"/>
    </row>
    <row r="10" spans="1:11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  <c r="J10" s="1" t="str">
        <v>10/08/2003</v>
      </c>
      <c r="K10" s="4"/>
    </row>
    <row r="12" spans="1:11" x14ac:dyDescent="0.4">
      <c r="H12" s="2"/>
    </row>
    <row r="13" spans="1:11" x14ac:dyDescent="0.4">
      <c r="H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C11" sqref="C11"/>
    </sheetView>
  </sheetViews>
  <sheetFormatPr defaultColWidth="13.6640625" defaultRowHeight="21" x14ac:dyDescent="0.4"/>
  <cols>
    <col min="1" max="1" width="10.88671875" style="1" bestFit="1" customWidth="1"/>
    <col min="2" max="3" width="13.6640625" style="1"/>
    <col min="4" max="4" width="7.6640625" style="1" customWidth="1"/>
    <col min="5" max="6" width="13.6640625" style="1"/>
    <col min="7" max="7" width="13.77734375" style="1" bestFit="1" customWidth="1"/>
    <col min="8" max="8" width="14" style="1" bestFit="1" customWidth="1"/>
    <col min="9" max="9" width="15.5546875" style="1" bestFit="1" customWidth="1"/>
    <col min="10" max="16384" width="13.6640625" style="1"/>
  </cols>
  <sheetData>
    <row r="1" spans="1:1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68</v>
      </c>
      <c r="K1" s="1" t="s">
        <v>69</v>
      </c>
    </row>
    <row r="2" spans="1:11" x14ac:dyDescent="0.4">
      <c r="A2" s="1">
        <v>1001</v>
      </c>
      <c r="B2" s="4" t="s">
        <v>2</v>
      </c>
      <c r="C2" s="4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</row>
    <row r="3" spans="1:11" x14ac:dyDescent="0.4">
      <c r="A3" s="1">
        <v>1002</v>
      </c>
      <c r="B3" s="4" t="s">
        <v>4</v>
      </c>
      <c r="C3" s="4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</row>
    <row r="4" spans="1:11" x14ac:dyDescent="0.4">
      <c r="A4" s="1">
        <v>1003</v>
      </c>
      <c r="B4" s="4" t="s">
        <v>6</v>
      </c>
      <c r="C4" s="4" t="s">
        <v>67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</row>
    <row r="5" spans="1:11" x14ac:dyDescent="0.4">
      <c r="A5" s="1">
        <v>1004</v>
      </c>
      <c r="B5" s="4" t="s">
        <v>13</v>
      </c>
      <c r="C5" s="4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</row>
    <row r="6" spans="1:11" x14ac:dyDescent="0.4">
      <c r="A6" s="1">
        <v>1005</v>
      </c>
      <c r="B6" s="4" t="s">
        <v>14</v>
      </c>
      <c r="C6" s="4" t="s">
        <v>66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</row>
    <row r="7" spans="1:11" x14ac:dyDescent="0.4">
      <c r="A7" s="1">
        <v>1006</v>
      </c>
      <c r="B7" s="4" t="s">
        <v>8</v>
      </c>
      <c r="C7" s="4" t="s">
        <v>65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</row>
    <row r="8" spans="1:11" x14ac:dyDescent="0.4">
      <c r="A8" s="1">
        <v>1007</v>
      </c>
      <c r="B8" s="4" t="s">
        <v>33</v>
      </c>
      <c r="C8" s="4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</row>
    <row r="9" spans="1:11" x14ac:dyDescent="0.4">
      <c r="A9" s="1">
        <v>1008</v>
      </c>
      <c r="B9" s="4" t="s">
        <v>16</v>
      </c>
      <c r="C9" s="4" t="s">
        <v>64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</row>
    <row r="10" spans="1:11" x14ac:dyDescent="0.4">
      <c r="A10" s="1">
        <v>1009</v>
      </c>
      <c r="B10" s="4" t="s">
        <v>10</v>
      </c>
      <c r="C10" s="4" t="s">
        <v>63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D11" sqref="D11"/>
    </sheetView>
  </sheetViews>
  <sheetFormatPr defaultColWidth="13.6640625" defaultRowHeight="21" x14ac:dyDescent="0.4"/>
  <cols>
    <col min="1" max="1" width="10.77734375" style="1" bestFit="1" customWidth="1"/>
    <col min="2" max="3" width="13.6640625" style="1"/>
    <col min="4" max="4" width="7.6640625" style="1" customWidth="1"/>
    <col min="5" max="6" width="13.6640625" style="1"/>
    <col min="7" max="7" width="13.6640625" style="3"/>
    <col min="8" max="16384" width="13.6640625" style="1"/>
  </cols>
  <sheetData>
    <row r="1" spans="1:12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3" t="s">
        <v>22</v>
      </c>
      <c r="H1" s="1" t="s">
        <v>36</v>
      </c>
      <c r="I1" s="1" t="s">
        <v>37</v>
      </c>
      <c r="J1" s="1" t="s">
        <v>71</v>
      </c>
      <c r="K1" s="1" t="s">
        <v>72</v>
      </c>
      <c r="L1" s="1" t="s">
        <v>73</v>
      </c>
    </row>
    <row r="2" spans="1:12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3">
        <v>45000</v>
      </c>
      <c r="H2" s="4" t="s">
        <v>48</v>
      </c>
      <c r="I2" s="4" t="s">
        <v>56</v>
      </c>
    </row>
    <row r="3" spans="1:12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3">
        <v>36000</v>
      </c>
      <c r="H3" s="4" t="s">
        <v>49</v>
      </c>
      <c r="I3" s="4" t="s">
        <v>57</v>
      </c>
    </row>
    <row r="4" spans="1:12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3">
        <v>63000</v>
      </c>
      <c r="H4" s="4" t="s">
        <v>50</v>
      </c>
      <c r="I4" s="4" t="s">
        <v>58</v>
      </c>
    </row>
    <row r="5" spans="1:12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3">
        <v>47000</v>
      </c>
      <c r="H5" s="4" t="s">
        <v>51</v>
      </c>
      <c r="I5" s="4" t="s">
        <v>59</v>
      </c>
    </row>
    <row r="6" spans="1:12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3">
        <v>50000</v>
      </c>
      <c r="H6" s="4" t="s">
        <v>52</v>
      </c>
      <c r="I6" s="4" t="s">
        <v>60</v>
      </c>
    </row>
    <row r="7" spans="1:12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3">
        <v>65000</v>
      </c>
      <c r="H7" s="4" t="s">
        <v>52</v>
      </c>
      <c r="I7" s="4" t="s">
        <v>61</v>
      </c>
    </row>
    <row r="8" spans="1:12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3">
        <v>41000</v>
      </c>
      <c r="H8" s="4" t="s">
        <v>53</v>
      </c>
      <c r="I8" s="4" t="s">
        <v>61</v>
      </c>
    </row>
    <row r="9" spans="1:12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3">
        <v>48000</v>
      </c>
      <c r="H9" s="4" t="s">
        <v>54</v>
      </c>
      <c r="I9" s="4" t="s">
        <v>62</v>
      </c>
    </row>
    <row r="10" spans="1:12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3">
        <v>42000</v>
      </c>
      <c r="H10" s="4" t="s">
        <v>55</v>
      </c>
      <c r="I10" s="4" t="s">
        <v>62</v>
      </c>
    </row>
    <row r="12" spans="1:12" x14ac:dyDescent="0.4">
      <c r="H12" s="4"/>
      <c r="I12" s="4"/>
    </row>
    <row r="13" spans="1:12" x14ac:dyDescent="0.4">
      <c r="H13" s="4"/>
      <c r="I13" s="4"/>
    </row>
    <row r="14" spans="1:12" x14ac:dyDescent="0.4">
      <c r="H14" s="4"/>
      <c r="I14" s="4"/>
    </row>
    <row r="15" spans="1:12" x14ac:dyDescent="0.4">
      <c r="H15" s="4"/>
      <c r="I15" s="4"/>
    </row>
    <row r="16" spans="1:12" x14ac:dyDescent="0.4">
      <c r="H16" s="4"/>
      <c r="I16" s="4"/>
    </row>
    <row r="17" spans="8:9" x14ac:dyDescent="0.4">
      <c r="H17" s="4"/>
      <c r="I17" s="4"/>
    </row>
    <row r="18" spans="8:9" x14ac:dyDescent="0.4">
      <c r="H18" s="4"/>
      <c r="I18" s="4"/>
    </row>
    <row r="19" spans="8:9" x14ac:dyDescent="0.4">
      <c r="H19" s="4"/>
      <c r="I19" s="4"/>
    </row>
    <row r="20" spans="8:9" x14ac:dyDescent="0.4">
      <c r="H20" s="4"/>
      <c r="I2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C11" sqref="C11"/>
    </sheetView>
  </sheetViews>
  <sheetFormatPr defaultColWidth="13" defaultRowHeight="14.4" x14ac:dyDescent="0.3"/>
  <cols>
    <col min="1" max="1" width="13.109375" bestFit="1" customWidth="1"/>
    <col min="4" max="4" width="13.109375" bestFit="1" customWidth="1"/>
    <col min="7" max="7" width="13.109375" bestFit="1" customWidth="1"/>
    <col min="8" max="8" width="14" bestFit="1" customWidth="1"/>
    <col min="9" max="9" width="15.5546875" bestFit="1" customWidth="1"/>
  </cols>
  <sheetData>
    <row r="1" spans="1:12" ht="2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74</v>
      </c>
      <c r="K1" s="1" t="s">
        <v>75</v>
      </c>
      <c r="L1" s="1" t="s">
        <v>76</v>
      </c>
    </row>
    <row r="2" spans="1:12" ht="21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  <c r="J2" s="1"/>
      <c r="K2" s="1"/>
      <c r="L2" s="1"/>
    </row>
    <row r="3" spans="1:12" ht="21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  <c r="J3" s="1"/>
      <c r="K3" s="1"/>
      <c r="L3" s="1"/>
    </row>
    <row r="4" spans="1:12" ht="21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  <c r="J4" s="1"/>
      <c r="K4" s="1"/>
      <c r="L4" s="1"/>
    </row>
    <row r="5" spans="1:12" ht="21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  <c r="J5" s="1"/>
      <c r="K5" s="1"/>
      <c r="L5" s="1"/>
    </row>
    <row r="6" spans="1:12" ht="21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  <c r="J6" s="1"/>
      <c r="K6" s="1"/>
      <c r="L6" s="1"/>
    </row>
    <row r="7" spans="1:12" ht="21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  <c r="J7" s="1"/>
      <c r="K7" s="1"/>
      <c r="L7" s="1"/>
    </row>
    <row r="8" spans="1:12" ht="21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  <c r="J8" s="1"/>
      <c r="K8" s="1"/>
      <c r="L8" s="1"/>
    </row>
    <row r="9" spans="1:12" ht="21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  <c r="J9" s="1"/>
      <c r="K9" s="1"/>
      <c r="L9" s="1"/>
    </row>
    <row r="10" spans="1:12" ht="21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  <c r="J10" s="1"/>
      <c r="K10" s="1"/>
      <c r="L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C12" sqref="C12"/>
    </sheetView>
  </sheetViews>
  <sheetFormatPr defaultColWidth="13.6640625" defaultRowHeight="14.4" x14ac:dyDescent="0.3"/>
  <cols>
    <col min="1" max="1" width="10.88671875" bestFit="1" customWidth="1"/>
    <col min="4" max="4" width="7.6640625" customWidth="1"/>
    <col min="7" max="7" width="13.77734375" bestFit="1" customWidth="1"/>
    <col min="8" max="8" width="14" bestFit="1" customWidth="1"/>
    <col min="9" max="9" width="15.5546875" bestFit="1" customWidth="1"/>
  </cols>
  <sheetData>
    <row r="1" spans="1:12" ht="2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77</v>
      </c>
      <c r="K1" s="1" t="s">
        <v>78</v>
      </c>
      <c r="L1" s="1" t="s">
        <v>79</v>
      </c>
    </row>
    <row r="2" spans="1:12" ht="21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  <c r="J2" s="1"/>
      <c r="K2" s="1"/>
      <c r="L2" s="1"/>
    </row>
    <row r="3" spans="1:12" ht="21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  <c r="J3" s="1"/>
      <c r="K3" s="1"/>
      <c r="L3" s="1"/>
    </row>
    <row r="4" spans="1:12" ht="21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  <c r="J4" s="1"/>
      <c r="K4" s="1"/>
      <c r="L4" s="1"/>
    </row>
    <row r="5" spans="1:12" ht="21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  <c r="J5" s="1"/>
      <c r="K5" s="1"/>
      <c r="L5" s="1"/>
    </row>
    <row r="6" spans="1:12" ht="21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  <c r="J6" s="1"/>
      <c r="K6" s="1"/>
      <c r="L6" s="1"/>
    </row>
    <row r="7" spans="1:12" ht="21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  <c r="J7" s="1"/>
      <c r="K7" s="1"/>
      <c r="L7" s="1"/>
    </row>
    <row r="8" spans="1:12" ht="21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  <c r="J8" s="1"/>
      <c r="K8" s="1"/>
      <c r="L8" s="1"/>
    </row>
    <row r="9" spans="1:12" ht="21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  <c r="J9" s="1"/>
      <c r="K9" s="1"/>
      <c r="L9" s="1"/>
    </row>
    <row r="10" spans="1:12" ht="21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  <c r="J10" s="1"/>
      <c r="K10" s="1"/>
      <c r="L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I11" sqref="I1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ht="2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18</v>
      </c>
    </row>
    <row r="2" spans="1:10" ht="21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>
        <v>37197</v>
      </c>
      <c r="I2" s="2">
        <v>42253</v>
      </c>
      <c r="J2" s="1"/>
    </row>
    <row r="3" spans="1:10" ht="21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>
        <v>36436</v>
      </c>
      <c r="I3" s="2">
        <v>42287</v>
      </c>
      <c r="J3" s="1"/>
    </row>
    <row r="4" spans="1:10" ht="21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>
        <v>36711</v>
      </c>
      <c r="I4" s="2">
        <v>42986</v>
      </c>
      <c r="J4" s="1"/>
    </row>
    <row r="5" spans="1:10" ht="21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>
        <v>36530</v>
      </c>
      <c r="I5" s="2">
        <v>42341</v>
      </c>
      <c r="J5" s="1"/>
    </row>
    <row r="6" spans="1:10" ht="21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>
        <v>37017</v>
      </c>
      <c r="I6" s="2">
        <v>42977</v>
      </c>
      <c r="J6" s="1"/>
    </row>
    <row r="7" spans="1:10" ht="21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>
        <v>35040</v>
      </c>
      <c r="I7" s="2">
        <v>41528</v>
      </c>
      <c r="J7" s="1"/>
    </row>
    <row r="8" spans="1:10" ht="21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>
        <v>37933</v>
      </c>
      <c r="I8" s="2">
        <v>41551</v>
      </c>
      <c r="J8" s="1"/>
    </row>
    <row r="9" spans="1:10" ht="21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>
        <v>37416</v>
      </c>
      <c r="I9" s="2">
        <v>42116</v>
      </c>
      <c r="J9" s="1"/>
    </row>
    <row r="10" spans="1:10" ht="21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>
        <v>37843</v>
      </c>
      <c r="I10" s="2">
        <v>40800</v>
      </c>
      <c r="J10" s="1"/>
    </row>
    <row r="11" spans="1:10" ht="21" x14ac:dyDescent="0.4">
      <c r="A11" s="1"/>
      <c r="B11" s="1"/>
      <c r="C11" s="1"/>
      <c r="D11" s="1"/>
      <c r="E11" s="1"/>
      <c r="F11" s="1"/>
      <c r="G11" s="1"/>
      <c r="H11" s="1" t="str">
        <f t="shared" ref="H11:H12" si="0">CONCATENATE(B11," ",C11)</f>
        <v xml:space="preserve"> </v>
      </c>
      <c r="I11" s="1"/>
      <c r="J11" s="1"/>
    </row>
    <row r="12" spans="1:10" ht="21" x14ac:dyDescent="0.4">
      <c r="A12" s="1"/>
      <c r="B12" s="1"/>
      <c r="C12" s="1"/>
      <c r="D12" s="1"/>
      <c r="E12" s="1"/>
      <c r="F12" s="1"/>
      <c r="G12" s="1"/>
      <c r="H12" s="1" t="str">
        <f t="shared" si="0"/>
        <v xml:space="preserve"> </v>
      </c>
      <c r="I12" s="1"/>
      <c r="J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12" sqref="J12"/>
    </sheetView>
  </sheetViews>
  <sheetFormatPr defaultRowHeight="21" x14ac:dyDescent="0.4"/>
  <cols>
    <col min="1" max="7" width="8.88671875" style="1"/>
    <col min="8" max="8" width="14.44140625" style="1" customWidth="1"/>
    <col min="9" max="9" width="13.33203125" style="1" customWidth="1"/>
    <col min="10" max="16384" width="8.88671875" style="1"/>
  </cols>
  <sheetData>
    <row r="1" spans="1:11" x14ac:dyDescent="0.4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3" t="s">
        <v>22</v>
      </c>
      <c r="H1" s="1" t="s">
        <v>36</v>
      </c>
      <c r="I1" s="1" t="s">
        <v>37</v>
      </c>
      <c r="J1" s="1" t="s">
        <v>84</v>
      </c>
      <c r="K1" s="1" t="s">
        <v>85</v>
      </c>
    </row>
    <row r="2" spans="1:11" x14ac:dyDescent="0.4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3">
        <v>45000</v>
      </c>
      <c r="H2" s="4" t="s">
        <v>48</v>
      </c>
      <c r="I2" s="4" t="s">
        <v>56</v>
      </c>
    </row>
    <row r="3" spans="1:11" x14ac:dyDescent="0.4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3">
        <v>36000</v>
      </c>
      <c r="H3" s="4" t="s">
        <v>49</v>
      </c>
      <c r="I3" s="4" t="s">
        <v>57</v>
      </c>
    </row>
    <row r="4" spans="1:11" x14ac:dyDescent="0.4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3">
        <v>63000</v>
      </c>
      <c r="H4" s="4" t="s">
        <v>50</v>
      </c>
      <c r="I4" s="4" t="s">
        <v>58</v>
      </c>
    </row>
    <row r="5" spans="1:11" x14ac:dyDescent="0.4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3">
        <v>47000</v>
      </c>
      <c r="H5" s="4" t="s">
        <v>51</v>
      </c>
      <c r="I5" s="4" t="s">
        <v>59</v>
      </c>
    </row>
    <row r="6" spans="1:11" x14ac:dyDescent="0.4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3">
        <v>50000</v>
      </c>
      <c r="H6" s="4" t="s">
        <v>52</v>
      </c>
      <c r="I6" s="4" t="s">
        <v>60</v>
      </c>
    </row>
    <row r="7" spans="1:11" x14ac:dyDescent="0.4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3">
        <v>65000</v>
      </c>
      <c r="H7" s="4" t="s">
        <v>52</v>
      </c>
      <c r="I7" s="4" t="s">
        <v>61</v>
      </c>
    </row>
    <row r="8" spans="1:11" x14ac:dyDescent="0.4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3">
        <v>41000</v>
      </c>
      <c r="H8" s="4" t="s">
        <v>53</v>
      </c>
      <c r="I8" s="4" t="s">
        <v>61</v>
      </c>
    </row>
    <row r="9" spans="1:11" x14ac:dyDescent="0.4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3">
        <v>48000</v>
      </c>
      <c r="H9" s="4" t="s">
        <v>54</v>
      </c>
      <c r="I9" s="4" t="s">
        <v>62</v>
      </c>
    </row>
    <row r="10" spans="1:11" x14ac:dyDescent="0.4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3">
        <v>42000</v>
      </c>
      <c r="H10" s="4" t="s">
        <v>55</v>
      </c>
      <c r="I10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Christopher Tan Shao Yean</cp:lastModifiedBy>
  <dcterms:created xsi:type="dcterms:W3CDTF">2021-12-16T14:18:34Z</dcterms:created>
  <dcterms:modified xsi:type="dcterms:W3CDTF">2024-11-26T02:03:39Z</dcterms:modified>
</cp:coreProperties>
</file>