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yifei/Downloads/simon_jacob/"/>
    </mc:Choice>
  </mc:AlternateContent>
  <xr:revisionPtr revIDLastSave="0" documentId="13_ncr:1_{DF854FCE-293C-964F-B541-13F87C71DC53}" xr6:coauthVersionLast="32" xr6:coauthVersionMax="32" xr10:uidLastSave="{00000000-0000-0000-0000-000000000000}"/>
  <bookViews>
    <workbookView xWindow="0" yWindow="440" windowWidth="19080" windowHeight="10620" activeTab="1" xr2:uid="{CD04DEF5-1CD3-4C8B-8680-A913FBF4A4A6}"/>
  </bookViews>
  <sheets>
    <sheet name="Chiller Map" sheetId="1" r:id="rId1"/>
    <sheet name="Sheet1" sheetId="3" r:id="rId2"/>
    <sheet name="Pump Map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G13" i="1"/>
  <c r="G14" i="1"/>
  <c r="G15" i="1"/>
  <c r="G16" i="1"/>
  <c r="G17" i="1"/>
  <c r="G11" i="1"/>
  <c r="F12" i="1"/>
  <c r="F13" i="1"/>
  <c r="F14" i="1"/>
  <c r="F15" i="1"/>
  <c r="F16" i="1"/>
  <c r="F17" i="1"/>
  <c r="F11" i="1"/>
  <c r="E12" i="1"/>
  <c r="E13" i="1"/>
  <c r="E14" i="1"/>
  <c r="E15" i="1"/>
  <c r="E16" i="1"/>
  <c r="E17" i="1"/>
  <c r="E11" i="1"/>
  <c r="B12" i="1"/>
  <c r="B11" i="1"/>
  <c r="D12" i="1"/>
  <c r="D13" i="1"/>
  <c r="D14" i="1"/>
  <c r="D15" i="1"/>
  <c r="D16" i="1"/>
  <c r="D17" i="1"/>
  <c r="D11" i="1"/>
  <c r="C12" i="1"/>
  <c r="C13" i="1"/>
  <c r="C14" i="1"/>
  <c r="C15" i="1"/>
  <c r="C16" i="1"/>
  <c r="C17" i="1"/>
  <c r="C11" i="1"/>
  <c r="B13" i="1"/>
  <c r="B14" i="1"/>
  <c r="B15" i="1"/>
  <c r="B16" i="1"/>
  <c r="B17" i="1"/>
</calcChain>
</file>

<file path=xl/sharedStrings.xml><?xml version="1.0" encoding="utf-8"?>
<sst xmlns="http://schemas.openxmlformats.org/spreadsheetml/2006/main" count="19" uniqueCount="17">
  <si>
    <t>ECWT</t>
  </si>
  <si>
    <t>LIFT</t>
  </si>
  <si>
    <t>tons</t>
  </si>
  <si>
    <t>COP</t>
  </si>
  <si>
    <t>delta T</t>
  </si>
  <si>
    <t>LWT</t>
  </si>
  <si>
    <t>Efficiency</t>
  </si>
  <si>
    <t>Flow</t>
  </si>
  <si>
    <t>Head</t>
  </si>
  <si>
    <t>RPM</t>
  </si>
  <si>
    <t>470.01434720229554,</t>
  </si>
  <si>
    <t>621.8651362984218,</t>
  </si>
  <si>
    <t>778.5365853658537,</t>
  </si>
  <si>
    <t>932.7977044476328,</t>
  </si>
  <si>
    <t>1089.4691535150646,</t>
  </si>
  <si>
    <t>1243.7302725968436,</t>
  </si>
  <si>
    <t>1383.529411764706,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</si>
</sst>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222D-1DD4-404C-9C56-5EADFC7775D6}">
  <dimension ref="A1:L17"/>
  <sheetViews>
    <sheetView workbookViewId="0">
      <selection activeCell="K17" sqref="K17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s="1">
        <v>1</v>
      </c>
      <c r="D1">
        <v>0.9</v>
      </c>
      <c r="E1">
        <v>0.8</v>
      </c>
      <c r="F1">
        <v>0.7</v>
      </c>
      <c r="G1">
        <v>0.6</v>
      </c>
      <c r="H1">
        <v>0.5</v>
      </c>
      <c r="I1">
        <v>0.4</v>
      </c>
      <c r="J1">
        <v>0.3</v>
      </c>
      <c r="K1">
        <v>0.2</v>
      </c>
      <c r="L1">
        <v>0.1</v>
      </c>
    </row>
    <row r="2" spans="1:12" x14ac:dyDescent="0.2">
      <c r="A2">
        <v>85</v>
      </c>
      <c r="B2">
        <v>52.396645333333339</v>
      </c>
      <c r="C2">
        <v>0.61399999999999999</v>
      </c>
      <c r="D2">
        <v>0.58799999999999997</v>
      </c>
      <c r="E2">
        <v>0.58699999999999997</v>
      </c>
      <c r="F2">
        <v>0.61899999999999999</v>
      </c>
      <c r="G2">
        <v>0.66900000000000004</v>
      </c>
      <c r="H2">
        <v>0.749</v>
      </c>
      <c r="I2">
        <v>0.86</v>
      </c>
      <c r="J2">
        <v>0</v>
      </c>
      <c r="K2">
        <v>0</v>
      </c>
      <c r="L2">
        <v>0</v>
      </c>
    </row>
    <row r="3" spans="1:12" x14ac:dyDescent="0.2">
      <c r="A3">
        <v>80</v>
      </c>
      <c r="B3">
        <v>47.257890666666668</v>
      </c>
      <c r="C3">
        <v>0.55300000000000005</v>
      </c>
      <c r="D3">
        <v>0.52600000000000002</v>
      </c>
      <c r="E3">
        <v>0.51200000000000001</v>
      </c>
      <c r="F3">
        <v>0.52500000000000002</v>
      </c>
      <c r="G3">
        <v>0.56200000000000006</v>
      </c>
      <c r="H3">
        <v>0.61799999999999999</v>
      </c>
      <c r="I3">
        <v>0.70099999999999996</v>
      </c>
      <c r="J3">
        <v>0.84499999999999997</v>
      </c>
      <c r="K3">
        <v>1.133</v>
      </c>
      <c r="L3">
        <v>0</v>
      </c>
    </row>
    <row r="4" spans="1:12" x14ac:dyDescent="0.2">
      <c r="A4">
        <v>75</v>
      </c>
      <c r="B4">
        <v>42.162354666666658</v>
      </c>
      <c r="C4">
        <v>0.51100000000000001</v>
      </c>
      <c r="D4">
        <v>0.47199999999999998</v>
      </c>
      <c r="E4">
        <v>0.45400000000000001</v>
      </c>
      <c r="F4">
        <v>0.45</v>
      </c>
      <c r="G4">
        <v>0.47899999999999998</v>
      </c>
      <c r="H4">
        <v>0.51400000000000001</v>
      </c>
      <c r="I4">
        <v>0.57299999999999995</v>
      </c>
      <c r="J4">
        <v>0.68100000000000005</v>
      </c>
      <c r="K4">
        <v>0.89700000000000002</v>
      </c>
      <c r="L4">
        <v>1.873</v>
      </c>
    </row>
    <row r="5" spans="1:12" x14ac:dyDescent="0.2">
      <c r="A5">
        <v>70</v>
      </c>
      <c r="B5">
        <v>37.091840000000005</v>
      </c>
      <c r="C5">
        <v>0.48</v>
      </c>
      <c r="D5">
        <v>0.432</v>
      </c>
      <c r="E5">
        <v>0.40300000000000002</v>
      </c>
      <c r="F5">
        <v>0.39</v>
      </c>
      <c r="G5">
        <v>0.40400000000000003</v>
      </c>
      <c r="H5">
        <v>0.42199999999999999</v>
      </c>
      <c r="I5">
        <v>0.46100000000000002</v>
      </c>
      <c r="J5">
        <v>0.53700000000000003</v>
      </c>
      <c r="K5">
        <v>0.68300000000000005</v>
      </c>
      <c r="L5">
        <v>1.228</v>
      </c>
    </row>
    <row r="6" spans="1:12" x14ac:dyDescent="0.2">
      <c r="A6">
        <v>65</v>
      </c>
      <c r="B6">
        <v>32.023600000000002</v>
      </c>
      <c r="C6">
        <v>0.45</v>
      </c>
      <c r="D6">
        <v>0.39900000000000002</v>
      </c>
      <c r="E6">
        <v>0.35799999999999998</v>
      </c>
      <c r="F6">
        <v>0.33800000000000002</v>
      </c>
      <c r="G6">
        <v>0.33500000000000002</v>
      </c>
      <c r="H6">
        <v>0.34</v>
      </c>
      <c r="I6">
        <v>0.36499999999999999</v>
      </c>
      <c r="J6">
        <v>0.41799999999999998</v>
      </c>
      <c r="K6">
        <v>0.51700000000000002</v>
      </c>
      <c r="L6">
        <v>0.92400000000000004</v>
      </c>
    </row>
    <row r="7" spans="1:12" x14ac:dyDescent="0.2">
      <c r="A7">
        <v>60</v>
      </c>
      <c r="B7">
        <v>26.971282666666667</v>
      </c>
      <c r="C7">
        <v>0.42699999999999999</v>
      </c>
      <c r="D7">
        <v>0.376</v>
      </c>
      <c r="E7">
        <v>0.32300000000000001</v>
      </c>
      <c r="F7">
        <v>0.29099999999999998</v>
      </c>
      <c r="G7">
        <v>0.28100000000000003</v>
      </c>
      <c r="H7">
        <v>0.28100000000000003</v>
      </c>
      <c r="I7">
        <v>0.29199999999999998</v>
      </c>
      <c r="J7">
        <v>0.33600000000000002</v>
      </c>
      <c r="K7">
        <v>0.42</v>
      </c>
      <c r="L7">
        <v>0.68300000000000005</v>
      </c>
    </row>
    <row r="8" spans="1:12" x14ac:dyDescent="0.2">
      <c r="A8">
        <v>55</v>
      </c>
      <c r="B8">
        <v>21.918965333333333</v>
      </c>
      <c r="C8">
        <v>0.40400000000000003</v>
      </c>
      <c r="D8">
        <v>0.35099999999999998</v>
      </c>
      <c r="E8">
        <v>0.29299999999999998</v>
      </c>
      <c r="F8">
        <v>0.27800000000000002</v>
      </c>
      <c r="G8">
        <v>0.251</v>
      </c>
      <c r="H8">
        <v>0.24399999999999999</v>
      </c>
      <c r="I8">
        <v>0.25700000000000001</v>
      </c>
      <c r="J8">
        <v>0</v>
      </c>
      <c r="K8">
        <v>0</v>
      </c>
      <c r="L8">
        <v>0</v>
      </c>
    </row>
    <row r="10" spans="1:12" x14ac:dyDescent="0.2">
      <c r="B10" t="s">
        <v>3</v>
      </c>
      <c r="C10" t="s">
        <v>2</v>
      </c>
      <c r="D10" t="s">
        <v>2</v>
      </c>
      <c r="E10" t="s">
        <v>4</v>
      </c>
      <c r="F10" t="s">
        <v>5</v>
      </c>
      <c r="G10" t="s">
        <v>1</v>
      </c>
    </row>
    <row r="11" spans="1:12" x14ac:dyDescent="0.2">
      <c r="B11">
        <f>12/C2/3.412</f>
        <v>5.7280111199789214</v>
      </c>
      <c r="C11">
        <f>500/B11</f>
        <v>87.290333333333322</v>
      </c>
      <c r="D11">
        <f>500+C11</f>
        <v>587.29033333333336</v>
      </c>
      <c r="E11">
        <f>D11/1500/500*12000</f>
        <v>9.3966453333333337</v>
      </c>
      <c r="F11">
        <f>A2+E11</f>
        <v>94.396645333333339</v>
      </c>
      <c r="G11">
        <f>F11-42</f>
        <v>52.396645333333339</v>
      </c>
    </row>
    <row r="12" spans="1:12" x14ac:dyDescent="0.2">
      <c r="B12">
        <f>12/C3/3.412</f>
        <v>6.3598532145878073</v>
      </c>
      <c r="C12">
        <f t="shared" ref="C12:C17" si="0">500/B12</f>
        <v>78.618166666666667</v>
      </c>
      <c r="D12">
        <f t="shared" ref="D12:D17" si="1">500+C12</f>
        <v>578.61816666666664</v>
      </c>
      <c r="E12">
        <f t="shared" ref="E12:E17" si="2">D12/1500/500*12000</f>
        <v>9.2578906666666665</v>
      </c>
      <c r="F12">
        <f t="shared" ref="F12:F17" si="3">A3+E12</f>
        <v>89.257890666666668</v>
      </c>
      <c r="G12">
        <f t="shared" ref="G12:G17" si="4">F12-42</f>
        <v>47.257890666666668</v>
      </c>
    </row>
    <row r="13" spans="1:12" x14ac:dyDescent="0.2">
      <c r="B13">
        <f t="shared" ref="B13:B17" si="5">12/C4/3.412</f>
        <v>6.8825808760607785</v>
      </c>
      <c r="C13">
        <f t="shared" si="0"/>
        <v>72.647166666666664</v>
      </c>
      <c r="D13">
        <f t="shared" si="1"/>
        <v>572.64716666666664</v>
      </c>
      <c r="E13">
        <f t="shared" si="2"/>
        <v>9.1623546666666655</v>
      </c>
      <c r="F13">
        <f t="shared" si="3"/>
        <v>84.162354666666658</v>
      </c>
      <c r="G13">
        <f t="shared" si="4"/>
        <v>42.162354666666658</v>
      </c>
    </row>
    <row r="14" spans="1:12" x14ac:dyDescent="0.2">
      <c r="B14">
        <f t="shared" si="5"/>
        <v>7.3270808909730363</v>
      </c>
      <c r="C14">
        <f t="shared" si="0"/>
        <v>68.239999999999995</v>
      </c>
      <c r="D14">
        <f t="shared" si="1"/>
        <v>568.24</v>
      </c>
      <c r="E14">
        <f t="shared" si="2"/>
        <v>9.0918400000000013</v>
      </c>
      <c r="F14">
        <f t="shared" si="3"/>
        <v>79.091840000000005</v>
      </c>
      <c r="G14">
        <f t="shared" si="4"/>
        <v>37.091840000000005</v>
      </c>
    </row>
    <row r="15" spans="1:12" x14ac:dyDescent="0.2">
      <c r="B15">
        <f t="shared" si="5"/>
        <v>7.815552950371238</v>
      </c>
      <c r="C15">
        <f t="shared" si="0"/>
        <v>63.975000000000009</v>
      </c>
      <c r="D15">
        <f t="shared" si="1"/>
        <v>563.97500000000002</v>
      </c>
      <c r="E15">
        <f t="shared" si="2"/>
        <v>9.0236000000000001</v>
      </c>
      <c r="F15">
        <f t="shared" si="3"/>
        <v>74.023600000000002</v>
      </c>
      <c r="G15">
        <f t="shared" si="4"/>
        <v>32.023600000000002</v>
      </c>
    </row>
    <row r="16" spans="1:12" x14ac:dyDescent="0.2">
      <c r="B16">
        <f t="shared" si="5"/>
        <v>8.2365312123350289</v>
      </c>
      <c r="C16">
        <f t="shared" si="0"/>
        <v>60.70516666666667</v>
      </c>
      <c r="D16">
        <f t="shared" si="1"/>
        <v>560.70516666666663</v>
      </c>
      <c r="E16">
        <f t="shared" si="2"/>
        <v>8.9712826666666672</v>
      </c>
      <c r="F16">
        <f t="shared" si="3"/>
        <v>68.971282666666667</v>
      </c>
      <c r="G16">
        <f t="shared" si="4"/>
        <v>26.971282666666667</v>
      </c>
    </row>
    <row r="17" spans="2:7" x14ac:dyDescent="0.2">
      <c r="B17">
        <f t="shared" si="5"/>
        <v>8.7054426427402412</v>
      </c>
      <c r="C17">
        <f t="shared" si="0"/>
        <v>57.435333333333332</v>
      </c>
      <c r="D17">
        <f t="shared" si="1"/>
        <v>557.43533333333335</v>
      </c>
      <c r="E17">
        <f t="shared" si="2"/>
        <v>8.9189653333333325</v>
      </c>
      <c r="F17">
        <f t="shared" si="3"/>
        <v>63.918965333333333</v>
      </c>
      <c r="G17">
        <f t="shared" si="4"/>
        <v>21.918965333333333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9CAA-262D-43B2-B0F6-B1E9ACCB4DA1}">
  <dimension ref="A1:K8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11" x14ac:dyDescent="0.2"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 s="1">
        <v>1</v>
      </c>
    </row>
    <row r="2" spans="1:11" x14ac:dyDescent="0.2">
      <c r="A2">
        <v>21.918965333333333</v>
      </c>
      <c r="B2">
        <v>10</v>
      </c>
      <c r="C2">
        <v>10</v>
      </c>
      <c r="D2">
        <v>10</v>
      </c>
      <c r="E2">
        <v>0.25700000000000001</v>
      </c>
      <c r="F2">
        <v>0.24399999999999999</v>
      </c>
      <c r="G2">
        <v>0.251</v>
      </c>
      <c r="H2">
        <v>0.27800000000000002</v>
      </c>
      <c r="I2">
        <v>0.29299999999999998</v>
      </c>
      <c r="J2">
        <v>0.35099999999999998</v>
      </c>
      <c r="K2">
        <v>0.40400000000000003</v>
      </c>
    </row>
    <row r="3" spans="1:11" x14ac:dyDescent="0.2">
      <c r="A3">
        <v>26.971282666666667</v>
      </c>
      <c r="B3">
        <v>0.68300000000000005</v>
      </c>
      <c r="C3">
        <v>0.42</v>
      </c>
      <c r="D3">
        <v>0.33600000000000002</v>
      </c>
      <c r="E3">
        <v>0.29199999999999998</v>
      </c>
      <c r="F3">
        <v>0.28100000000000003</v>
      </c>
      <c r="G3">
        <v>0.28100000000000003</v>
      </c>
      <c r="H3">
        <v>0.29099999999999998</v>
      </c>
      <c r="I3">
        <v>0.32300000000000001</v>
      </c>
      <c r="J3">
        <v>0.376</v>
      </c>
      <c r="K3">
        <v>0.42699999999999999</v>
      </c>
    </row>
    <row r="4" spans="1:11" x14ac:dyDescent="0.2">
      <c r="A4">
        <v>32.023600000000002</v>
      </c>
      <c r="B4">
        <v>0.92400000000000004</v>
      </c>
      <c r="C4">
        <v>0.51700000000000002</v>
      </c>
      <c r="D4">
        <v>0.41799999999999998</v>
      </c>
      <c r="E4">
        <v>0.36499999999999999</v>
      </c>
      <c r="F4">
        <v>0.34</v>
      </c>
      <c r="G4">
        <v>0.33500000000000002</v>
      </c>
      <c r="H4">
        <v>0.33800000000000002</v>
      </c>
      <c r="I4">
        <v>0.35799999999999998</v>
      </c>
      <c r="J4">
        <v>0.39900000000000002</v>
      </c>
      <c r="K4">
        <v>0.45</v>
      </c>
    </row>
    <row r="5" spans="1:11" x14ac:dyDescent="0.2">
      <c r="A5">
        <v>37.091840000000005</v>
      </c>
      <c r="B5">
        <v>1.228</v>
      </c>
      <c r="C5">
        <v>0.68300000000000005</v>
      </c>
      <c r="D5">
        <v>0.53700000000000003</v>
      </c>
      <c r="E5">
        <v>0.46100000000000002</v>
      </c>
      <c r="F5">
        <v>0.42199999999999999</v>
      </c>
      <c r="G5">
        <v>0.40400000000000003</v>
      </c>
      <c r="H5">
        <v>0.39</v>
      </c>
      <c r="I5">
        <v>0.40300000000000002</v>
      </c>
      <c r="J5">
        <v>0.432</v>
      </c>
      <c r="K5">
        <v>0.48</v>
      </c>
    </row>
    <row r="6" spans="1:11" x14ac:dyDescent="0.2">
      <c r="A6">
        <v>42.162354666666658</v>
      </c>
      <c r="B6">
        <v>1.873</v>
      </c>
      <c r="C6">
        <v>0.89700000000000002</v>
      </c>
      <c r="D6">
        <v>0.68100000000000005</v>
      </c>
      <c r="E6">
        <v>0.57299999999999995</v>
      </c>
      <c r="F6">
        <v>0.51400000000000001</v>
      </c>
      <c r="G6">
        <v>0.47899999999999998</v>
      </c>
      <c r="H6">
        <v>0.45</v>
      </c>
      <c r="I6">
        <v>0.45400000000000001</v>
      </c>
      <c r="J6">
        <v>0.47199999999999998</v>
      </c>
      <c r="K6">
        <v>0.51100000000000001</v>
      </c>
    </row>
    <row r="7" spans="1:11" x14ac:dyDescent="0.2">
      <c r="A7">
        <v>47.257890666666668</v>
      </c>
      <c r="B7">
        <v>10</v>
      </c>
      <c r="C7">
        <v>1.133</v>
      </c>
      <c r="D7">
        <v>0.84499999999999997</v>
      </c>
      <c r="E7">
        <v>0.70099999999999996</v>
      </c>
      <c r="F7">
        <v>0.61799999999999999</v>
      </c>
      <c r="G7">
        <v>0.56200000000000006</v>
      </c>
      <c r="H7">
        <v>0.52500000000000002</v>
      </c>
      <c r="I7">
        <v>0.51200000000000001</v>
      </c>
      <c r="J7">
        <v>0.52600000000000002</v>
      </c>
      <c r="K7">
        <v>0.55300000000000005</v>
      </c>
    </row>
    <row r="8" spans="1:11" x14ac:dyDescent="0.2">
      <c r="A8">
        <v>52.396645333333339</v>
      </c>
      <c r="B8">
        <v>10</v>
      </c>
      <c r="C8">
        <v>10</v>
      </c>
      <c r="D8">
        <v>10</v>
      </c>
      <c r="E8">
        <v>0.86</v>
      </c>
      <c r="F8">
        <v>0.749</v>
      </c>
      <c r="G8">
        <v>0.66900000000000004</v>
      </c>
      <c r="H8">
        <v>0.61899999999999999</v>
      </c>
      <c r="I8">
        <v>0.58699999999999997</v>
      </c>
      <c r="J8">
        <v>0.58799999999999997</v>
      </c>
      <c r="K8">
        <v>0.61399999999999999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EEFF-A826-4B52-BBB3-FF7485DA1838}">
  <dimension ref="A1:D50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t="s">
        <v>7</v>
      </c>
      <c r="B1" t="s">
        <v>8</v>
      </c>
      <c r="C1" t="s">
        <v>9</v>
      </c>
      <c r="D1" t="s">
        <v>6</v>
      </c>
    </row>
    <row r="2" spans="1:4" x14ac:dyDescent="0.2">
      <c r="A2">
        <v>130.15781922525099</v>
      </c>
      <c r="B2">
        <v>6.3758865248226897</v>
      </c>
      <c r="C2">
        <v>600</v>
      </c>
      <c r="D2">
        <v>50</v>
      </c>
    </row>
    <row r="3" spans="1:4" x14ac:dyDescent="0.2">
      <c r="A3">
        <v>166.31276901004301</v>
      </c>
      <c r="B3">
        <v>11.2434988179669</v>
      </c>
      <c r="C3">
        <v>800</v>
      </c>
      <c r="D3">
        <v>50</v>
      </c>
    </row>
    <row r="4" spans="1:4" x14ac:dyDescent="0.2">
      <c r="A4">
        <v>209.69870875179299</v>
      </c>
      <c r="B4">
        <v>17.550827423167799</v>
      </c>
      <c r="C4">
        <v>1000</v>
      </c>
      <c r="D4">
        <v>50</v>
      </c>
    </row>
    <row r="5" spans="1:4" x14ac:dyDescent="0.2">
      <c r="A5">
        <v>253.084648493543</v>
      </c>
      <c r="B5">
        <v>25.2293144208037</v>
      </c>
      <c r="C5">
        <v>1200</v>
      </c>
      <c r="D5">
        <v>50</v>
      </c>
    </row>
    <row r="6" spans="1:4" x14ac:dyDescent="0.2">
      <c r="A6">
        <v>294.06025824964098</v>
      </c>
      <c r="B6">
        <v>34.416075650118202</v>
      </c>
      <c r="C6">
        <v>1400</v>
      </c>
      <c r="D6">
        <v>50</v>
      </c>
    </row>
    <row r="7" spans="1:4" x14ac:dyDescent="0.2">
      <c r="A7">
        <v>335.035868005738</v>
      </c>
      <c r="B7">
        <v>44.973995271867601</v>
      </c>
      <c r="C7">
        <v>1600</v>
      </c>
      <c r="D7">
        <v>50</v>
      </c>
    </row>
    <row r="8" spans="1:4" x14ac:dyDescent="0.2">
      <c r="A8">
        <v>373.60114777618298</v>
      </c>
      <c r="B8">
        <v>55.669030732860499</v>
      </c>
      <c r="C8">
        <v>1780</v>
      </c>
      <c r="D8">
        <v>50</v>
      </c>
    </row>
    <row r="9" spans="1:4" x14ac:dyDescent="0.2">
      <c r="A9">
        <v>171.133428981348</v>
      </c>
      <c r="B9">
        <v>6.3073286052009401</v>
      </c>
      <c r="C9">
        <v>600</v>
      </c>
      <c r="D9">
        <v>60</v>
      </c>
    </row>
    <row r="10" spans="1:4" x14ac:dyDescent="0.2">
      <c r="A10">
        <v>226.571018651363</v>
      </c>
      <c r="B10">
        <v>11.106382978723399</v>
      </c>
      <c r="C10">
        <v>800</v>
      </c>
      <c r="D10">
        <v>60</v>
      </c>
    </row>
    <row r="11" spans="1:4" x14ac:dyDescent="0.2">
      <c r="A11">
        <v>282.00860832137698</v>
      </c>
      <c r="B11">
        <v>17.139479905437302</v>
      </c>
      <c r="C11">
        <v>1000</v>
      </c>
      <c r="D11">
        <v>60</v>
      </c>
    </row>
    <row r="12" spans="1:4" x14ac:dyDescent="0.2">
      <c r="A12">
        <v>339.85652797704398</v>
      </c>
      <c r="B12">
        <v>24.817966903073199</v>
      </c>
      <c r="C12">
        <v>1200</v>
      </c>
      <c r="D12">
        <v>60</v>
      </c>
    </row>
    <row r="13" spans="1:4" x14ac:dyDescent="0.2">
      <c r="A13">
        <v>395.29411764705799</v>
      </c>
      <c r="B13">
        <v>33.730496453900699</v>
      </c>
      <c r="C13">
        <v>1400</v>
      </c>
      <c r="D13">
        <v>60</v>
      </c>
    </row>
    <row r="14" spans="1:4" x14ac:dyDescent="0.2">
      <c r="A14">
        <v>450.73170731707302</v>
      </c>
      <c r="B14">
        <v>44.151300236406598</v>
      </c>
      <c r="C14">
        <v>1600</v>
      </c>
      <c r="D14">
        <v>60</v>
      </c>
    </row>
    <row r="15" spans="1:4" x14ac:dyDescent="0.2">
      <c r="A15">
        <v>501.34863701578098</v>
      </c>
      <c r="B15">
        <v>54.572104018912498</v>
      </c>
      <c r="C15">
        <v>1780</v>
      </c>
      <c r="D15">
        <v>60</v>
      </c>
    </row>
    <row r="16" spans="1:4" x14ac:dyDescent="0.2">
      <c r="A16">
        <v>233.80200860832099</v>
      </c>
      <c r="B16">
        <v>5.7588652482269396</v>
      </c>
      <c r="C16">
        <v>600</v>
      </c>
      <c r="D16">
        <v>70</v>
      </c>
    </row>
    <row r="17" spans="1:4" x14ac:dyDescent="0.2">
      <c r="A17">
        <v>310.93256814921</v>
      </c>
      <c r="B17">
        <v>10.2836879432624</v>
      </c>
      <c r="C17">
        <v>800</v>
      </c>
      <c r="D17">
        <v>70</v>
      </c>
    </row>
    <row r="18" spans="1:4" x14ac:dyDescent="0.2">
      <c r="A18">
        <v>388.06312769009998</v>
      </c>
      <c r="B18">
        <v>16.1796690307328</v>
      </c>
      <c r="C18">
        <v>1000</v>
      </c>
      <c r="D18">
        <v>70</v>
      </c>
    </row>
    <row r="19" spans="1:4" x14ac:dyDescent="0.2">
      <c r="A19">
        <v>465.19368723099001</v>
      </c>
      <c r="B19">
        <v>23.309692671394799</v>
      </c>
      <c r="C19">
        <v>1200</v>
      </c>
      <c r="D19">
        <v>70</v>
      </c>
    </row>
    <row r="20" spans="1:4" x14ac:dyDescent="0.2">
      <c r="A20">
        <v>542.32424677187896</v>
      </c>
      <c r="B20">
        <v>31.6737588652482</v>
      </c>
      <c r="C20">
        <v>1400</v>
      </c>
      <c r="D20">
        <v>70</v>
      </c>
    </row>
    <row r="21" spans="1:4" x14ac:dyDescent="0.2">
      <c r="A21">
        <v>621.86513629842102</v>
      </c>
      <c r="B21">
        <v>41.408983451536599</v>
      </c>
      <c r="C21">
        <v>1600</v>
      </c>
      <c r="D21">
        <v>70</v>
      </c>
    </row>
    <row r="22" spans="1:4" x14ac:dyDescent="0.2">
      <c r="A22">
        <v>691.76470588235202</v>
      </c>
      <c r="B22">
        <v>51.281323877068502</v>
      </c>
      <c r="C22">
        <v>1780</v>
      </c>
      <c r="D22">
        <v>70</v>
      </c>
    </row>
    <row r="23" spans="1:4" x14ac:dyDescent="0.2">
      <c r="A23">
        <v>320.57388809182203</v>
      </c>
      <c r="B23">
        <v>5.0732860520094496</v>
      </c>
      <c r="C23">
        <v>600</v>
      </c>
      <c r="D23">
        <v>77.599999999999994</v>
      </c>
    </row>
    <row r="24" spans="1:4" x14ac:dyDescent="0.2">
      <c r="A24">
        <v>426.62840746054502</v>
      </c>
      <c r="B24">
        <v>8.9125295508274203</v>
      </c>
      <c r="C24">
        <v>800</v>
      </c>
      <c r="D24">
        <v>77.599999999999994</v>
      </c>
    </row>
    <row r="25" spans="1:4" x14ac:dyDescent="0.2">
      <c r="A25">
        <v>532.68292682926801</v>
      </c>
      <c r="B25">
        <v>13.9858156028368</v>
      </c>
      <c r="C25">
        <v>1000</v>
      </c>
      <c r="D25">
        <v>77.599999999999994</v>
      </c>
    </row>
    <row r="26" spans="1:4" x14ac:dyDescent="0.2">
      <c r="A26">
        <v>641.14777618364405</v>
      </c>
      <c r="B26">
        <v>20.156028368794299</v>
      </c>
      <c r="C26">
        <v>1200</v>
      </c>
      <c r="D26">
        <v>77.599999999999994</v>
      </c>
    </row>
    <row r="27" spans="1:4" x14ac:dyDescent="0.2">
      <c r="A27">
        <v>747.20229555236699</v>
      </c>
      <c r="B27">
        <v>27.286052009456199</v>
      </c>
      <c r="C27">
        <v>1400</v>
      </c>
      <c r="D27">
        <v>77.599999999999994</v>
      </c>
    </row>
    <row r="28" spans="1:4" x14ac:dyDescent="0.2">
      <c r="A28">
        <v>853.25681492109004</v>
      </c>
      <c r="B28">
        <v>35.787234042553102</v>
      </c>
      <c r="C28">
        <v>1600</v>
      </c>
      <c r="D28">
        <v>77.599999999999994</v>
      </c>
    </row>
    <row r="29" spans="1:4" x14ac:dyDescent="0.2">
      <c r="A29">
        <v>949.67001434720203</v>
      </c>
      <c r="B29">
        <v>44.288416075650098</v>
      </c>
      <c r="C29">
        <v>1780</v>
      </c>
      <c r="D29">
        <v>77.599999999999994</v>
      </c>
    </row>
    <row r="30" spans="1:4" x14ac:dyDescent="0.2">
      <c r="A30">
        <v>409.75609756097498</v>
      </c>
      <c r="B30">
        <v>3.7021276595744701</v>
      </c>
      <c r="C30">
        <v>600</v>
      </c>
      <c r="D30">
        <v>70</v>
      </c>
    </row>
    <row r="31" spans="1:4" x14ac:dyDescent="0.2">
      <c r="A31">
        <v>544.73457675753195</v>
      </c>
      <c r="B31">
        <v>6.5815602836879403</v>
      </c>
      <c r="C31">
        <v>800</v>
      </c>
      <c r="D31">
        <v>70</v>
      </c>
    </row>
    <row r="32" spans="1:4" x14ac:dyDescent="0.2">
      <c r="A32">
        <v>679.71305595408796</v>
      </c>
      <c r="B32">
        <v>10.420803782505899</v>
      </c>
      <c r="C32">
        <v>1000</v>
      </c>
      <c r="D32">
        <v>70</v>
      </c>
    </row>
    <row r="33" spans="1:4" x14ac:dyDescent="0.2">
      <c r="A33">
        <v>817.10186513629799</v>
      </c>
      <c r="B33">
        <v>14.9456264775413</v>
      </c>
      <c r="C33">
        <v>1200</v>
      </c>
      <c r="D33">
        <v>70</v>
      </c>
    </row>
    <row r="34" spans="1:4" x14ac:dyDescent="0.2">
      <c r="A34">
        <v>952.08034433285502</v>
      </c>
      <c r="B34">
        <v>20.293144208037798</v>
      </c>
      <c r="C34">
        <v>1400</v>
      </c>
      <c r="D34">
        <v>70</v>
      </c>
    </row>
    <row r="35" spans="1:4" x14ac:dyDescent="0.2">
      <c r="A35">
        <v>1087.0588235294099</v>
      </c>
      <c r="B35">
        <v>26.600472813238699</v>
      </c>
      <c r="C35">
        <v>1600</v>
      </c>
      <c r="D35">
        <v>70</v>
      </c>
    </row>
    <row r="36" spans="1:4" x14ac:dyDescent="0.2">
      <c r="A36">
        <v>1209.9856527976999</v>
      </c>
      <c r="B36">
        <v>33.044917257683203</v>
      </c>
      <c r="C36">
        <v>1780</v>
      </c>
      <c r="D36">
        <v>70</v>
      </c>
    </row>
    <row r="37" spans="1:4" x14ac:dyDescent="0.2">
      <c r="A37" t="s">
        <v>10</v>
      </c>
      <c r="B37">
        <v>2.60520094562647</v>
      </c>
      <c r="C37">
        <v>600</v>
      </c>
      <c r="D37">
        <v>60</v>
      </c>
    </row>
    <row r="38" spans="1:4" x14ac:dyDescent="0.2">
      <c r="A38" t="s">
        <v>11</v>
      </c>
      <c r="B38">
        <v>4.6619385342789599</v>
      </c>
      <c r="C38">
        <v>800</v>
      </c>
      <c r="D38">
        <v>60</v>
      </c>
    </row>
    <row r="39" spans="1:4" x14ac:dyDescent="0.2">
      <c r="A39" t="s">
        <v>12</v>
      </c>
      <c r="B39">
        <v>7.2671394799054303</v>
      </c>
      <c r="C39">
        <v>1000</v>
      </c>
      <c r="D39">
        <v>60</v>
      </c>
    </row>
    <row r="40" spans="1:4" x14ac:dyDescent="0.2">
      <c r="A40" t="s">
        <v>13</v>
      </c>
      <c r="B40">
        <v>10.5579196217494</v>
      </c>
      <c r="C40">
        <v>1200</v>
      </c>
      <c r="D40">
        <v>60</v>
      </c>
    </row>
    <row r="41" spans="1:4" x14ac:dyDescent="0.2">
      <c r="A41" t="s">
        <v>14</v>
      </c>
      <c r="B41">
        <v>14.2600472813238</v>
      </c>
      <c r="C41">
        <v>1400</v>
      </c>
      <c r="D41">
        <v>60</v>
      </c>
    </row>
    <row r="42" spans="1:4" x14ac:dyDescent="0.2">
      <c r="A42" t="s">
        <v>15</v>
      </c>
      <c r="B42">
        <v>18.7848699763593</v>
      </c>
      <c r="C42">
        <v>1600</v>
      </c>
      <c r="D42">
        <v>60</v>
      </c>
    </row>
    <row r="43" spans="1:4" x14ac:dyDescent="0.2">
      <c r="A43" t="s">
        <v>16</v>
      </c>
      <c r="B43">
        <v>23.1725768321513</v>
      </c>
      <c r="C43">
        <v>1780</v>
      </c>
      <c r="D43">
        <v>60</v>
      </c>
    </row>
    <row r="44" spans="1:4" x14ac:dyDescent="0.2">
      <c r="A44">
        <v>551.96556671449002</v>
      </c>
      <c r="B44">
        <v>0.68557919621748897</v>
      </c>
      <c r="C44">
        <v>600</v>
      </c>
      <c r="D44">
        <v>20.7</v>
      </c>
    </row>
    <row r="45" spans="1:4" x14ac:dyDescent="0.2">
      <c r="A45">
        <v>732.74031563845006</v>
      </c>
      <c r="B45">
        <v>1.0969267139479899</v>
      </c>
      <c r="C45">
        <v>800</v>
      </c>
      <c r="D45">
        <v>20.7</v>
      </c>
    </row>
    <row r="46" spans="1:4" x14ac:dyDescent="0.2">
      <c r="A46">
        <v>918.33572453371596</v>
      </c>
      <c r="B46">
        <v>1.91962174940897</v>
      </c>
      <c r="C46">
        <v>1000</v>
      </c>
      <c r="D46">
        <v>20.7</v>
      </c>
    </row>
    <row r="47" spans="1:4" x14ac:dyDescent="0.2">
      <c r="A47">
        <v>1101.5208034433199</v>
      </c>
      <c r="B47">
        <v>2.60520094562647</v>
      </c>
      <c r="C47">
        <v>1200</v>
      </c>
      <c r="D47">
        <v>20.7</v>
      </c>
    </row>
    <row r="48" spans="1:4" x14ac:dyDescent="0.2">
      <c r="A48">
        <v>1284.7058823529401</v>
      </c>
      <c r="B48">
        <v>3.7021276595744701</v>
      </c>
      <c r="C48">
        <v>1400</v>
      </c>
      <c r="D48">
        <v>20.7</v>
      </c>
    </row>
    <row r="49" spans="1:4" x14ac:dyDescent="0.2">
      <c r="A49">
        <v>1467.89096126255</v>
      </c>
      <c r="B49">
        <v>4.7990543735224502</v>
      </c>
      <c r="C49">
        <v>1600</v>
      </c>
      <c r="D49">
        <v>20.7</v>
      </c>
    </row>
    <row r="50" spans="1:4" x14ac:dyDescent="0.2">
      <c r="A50">
        <v>1634.2037302725901</v>
      </c>
      <c r="B50">
        <v>5.8959810874704504</v>
      </c>
      <c r="C50">
        <v>1780</v>
      </c>
      <c r="D50">
        <v>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Chiller Map</vt:lpstr>
      <vt:lpstr>Sheet1</vt:lpstr>
      <vt:lpstr>Pump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maarek</dc:creator>
  <cp:lastModifiedBy>邵逸飞</cp:lastModifiedBy>
  <dcterms:created xsi:type="dcterms:W3CDTF">2018-04-17T13:56:57Z</dcterms:created>
  <dcterms:modified xsi:type="dcterms:W3CDTF">2018-05-07T19:23:30Z</dcterms:modified>
</cp:coreProperties>
</file>