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9ea3123bcf2d6b1/_work/data/xls/"/>
    </mc:Choice>
  </mc:AlternateContent>
  <bookViews>
    <workbookView xWindow="0" yWindow="0" windowWidth="28800" windowHeight="12195"/>
  </bookViews>
  <sheets>
    <sheet name="transaction data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" i="2"/>
  <c r="D2" i="2"/>
  <c r="F2" i="2"/>
  <c r="H2" i="2"/>
  <c r="D3" i="2"/>
  <c r="H3" i="2" s="1"/>
  <c r="F3" i="2"/>
  <c r="D4" i="2"/>
  <c r="H4" i="2" s="1"/>
  <c r="F4" i="2"/>
  <c r="D5" i="2"/>
  <c r="F5" i="2"/>
  <c r="H5" i="2"/>
  <c r="D6" i="2"/>
  <c r="F6" i="2"/>
  <c r="H6" i="2"/>
  <c r="D7" i="2"/>
  <c r="H7" i="2" s="1"/>
  <c r="F7" i="2"/>
  <c r="D8" i="2"/>
  <c r="H8" i="2" s="1"/>
  <c r="F8" i="2"/>
  <c r="D9" i="2"/>
  <c r="F9" i="2"/>
  <c r="H9" i="2"/>
  <c r="D10" i="2"/>
  <c r="F10" i="2"/>
  <c r="H10" i="2"/>
  <c r="D11" i="2"/>
  <c r="H11" i="2" s="1"/>
  <c r="F11" i="2"/>
  <c r="D12" i="2"/>
  <c r="H12" i="2" s="1"/>
  <c r="F12" i="2"/>
  <c r="D13" i="2"/>
  <c r="F13" i="2"/>
  <c r="H13" i="2"/>
  <c r="D14" i="2"/>
  <c r="F14" i="2"/>
  <c r="H14" i="2"/>
  <c r="D15" i="2"/>
  <c r="H15" i="2" s="1"/>
  <c r="F15" i="2"/>
  <c r="D16" i="2"/>
  <c r="H16" i="2" s="1"/>
  <c r="F16" i="2"/>
  <c r="D17" i="2"/>
  <c r="F17" i="2"/>
  <c r="H17" i="2"/>
  <c r="D18" i="2"/>
  <c r="F18" i="2"/>
  <c r="H18" i="2"/>
  <c r="H1" i="2"/>
  <c r="F1" i="2"/>
  <c r="D1" i="2"/>
</calcChain>
</file>

<file path=xl/sharedStrings.xml><?xml version="1.0" encoding="utf-8"?>
<sst xmlns="http://schemas.openxmlformats.org/spreadsheetml/2006/main" count="1138" uniqueCount="396">
  <si>
    <t>Transaction_ID</t>
  </si>
  <si>
    <t>Keyword</t>
  </si>
  <si>
    <t>Source_Wallet_ID</t>
  </si>
  <si>
    <t>Dest_Wallet_ID</t>
  </si>
  <si>
    <t>Amount</t>
  </si>
  <si>
    <t>Source_Balance_Before</t>
  </si>
  <si>
    <t>Source_Balance_After</t>
  </si>
  <si>
    <t>Dest_Balance_Before</t>
  </si>
  <si>
    <t>Dest_Balance_After</t>
  </si>
  <si>
    <t>Created_Date</t>
  </si>
  <si>
    <t>Transaction_Fee</t>
  </si>
  <si>
    <t>Transaction_Comm</t>
  </si>
  <si>
    <t>Status</t>
  </si>
  <si>
    <t>Reference_ID</t>
  </si>
  <si>
    <t>Fee_Payer</t>
  </si>
  <si>
    <t>Commission_Receiver</t>
  </si>
  <si>
    <t>Reward_Receiver</t>
  </si>
  <si>
    <t>Reward_Point</t>
  </si>
  <si>
    <t>201710061549098677'</t>
  </si>
  <si>
    <t>PMNT</t>
  </si>
  <si>
    <t>dai_k_cha_halchal??</t>
  </si>
  <si>
    <t>201710061438388676'</t>
  </si>
  <si>
    <t>xfdf</t>
  </si>
  <si>
    <t>201710061121448659'</t>
  </si>
  <si>
    <t>hdh</t>
  </si>
  <si>
    <t>201710061104408658'</t>
  </si>
  <si>
    <t>TPUP</t>
  </si>
  <si>
    <t>Prepaid</t>
  </si>
  <si>
    <t>NULL</t>
  </si>
  <si>
    <t>201710061006368657'</t>
  </si>
  <si>
    <t>ghf</t>
  </si>
  <si>
    <t>201710060959028656'</t>
  </si>
  <si>
    <t>hfhff</t>
  </si>
  <si>
    <t>201710060957268655'</t>
  </si>
  <si>
    <t>201710060956498654'</t>
  </si>
  <si>
    <t>201710060955448653'</t>
  </si>
  <si>
    <t>la_kha</t>
  </si>
  <si>
    <t>201710052140008652'</t>
  </si>
  <si>
    <t>BANK</t>
  </si>
  <si>
    <t>201710052035538651'</t>
  </si>
  <si>
    <t>ghh</t>
  </si>
  <si>
    <t>201710052013378650'</t>
  </si>
  <si>
    <t>vxv</t>
  </si>
  <si>
    <t>201710051912278648'</t>
  </si>
  <si>
    <t>jfjd</t>
  </si>
  <si>
    <t>201710051740328647'</t>
  </si>
  <si>
    <t>gags</t>
  </si>
  <si>
    <t>201710051739588646'</t>
  </si>
  <si>
    <t>hfjf</t>
  </si>
  <si>
    <t>201710051736048645'</t>
  </si>
  <si>
    <t>hfjd</t>
  </si>
  <si>
    <t>201710041210038644'</t>
  </si>
  <si>
    <t>APMT</t>
  </si>
  <si>
    <t>201710041156108643'</t>
  </si>
  <si>
    <t>ATOP</t>
  </si>
  <si>
    <t>UTL</t>
  </si>
  <si>
    <t>201710041149018642'</t>
  </si>
  <si>
    <t>201710041139528640'</t>
  </si>
  <si>
    <t>SimTv</t>
  </si>
  <si>
    <t>201710032258218637'</t>
  </si>
  <si>
    <t>201710012330118633'</t>
  </si>
  <si>
    <t>201709302116478629'</t>
  </si>
  <si>
    <t>201709292221328626'</t>
  </si>
  <si>
    <t>REGB</t>
  </si>
  <si>
    <t>NF-CHARGE</t>
  </si>
  <si>
    <t>201709291606548625'</t>
  </si>
  <si>
    <t>201709271859298623'</t>
  </si>
  <si>
    <t>201709271848468622'</t>
  </si>
  <si>
    <t>201709261249228617'</t>
  </si>
  <si>
    <t>refabnce142</t>
  </si>
  <si>
    <t>201709261114288616'</t>
  </si>
  <si>
    <t>201709261106178614'</t>
  </si>
  <si>
    <t>201709261008478613'</t>
  </si>
  <si>
    <t>201709261003438612'</t>
  </si>
  <si>
    <t>201709251005578611'</t>
  </si>
  <si>
    <t>EPL-Payment</t>
  </si>
  <si>
    <t>201709250944358610'</t>
  </si>
  <si>
    <t>201709250921368609'</t>
  </si>
  <si>
    <t>201709242022508608'</t>
  </si>
  <si>
    <t>201709242013378607'</t>
  </si>
  <si>
    <t>201709241726188605'</t>
  </si>
  <si>
    <t>201709231341418601'</t>
  </si>
  <si>
    <t>201709231144158600'</t>
  </si>
  <si>
    <t>201709230000048599'</t>
  </si>
  <si>
    <t>MCPT</t>
  </si>
  <si>
    <t>asdasdasdas</t>
  </si>
  <si>
    <t>201709230000028598'</t>
  </si>
  <si>
    <t>aaaaaa</t>
  </si>
  <si>
    <t>201709221727368597'</t>
  </si>
  <si>
    <t>test</t>
  </si>
  <si>
    <t>201709221726488596'</t>
  </si>
  <si>
    <t>201709221719588595'</t>
  </si>
  <si>
    <t>201709221648198593'</t>
  </si>
  <si>
    <t>201709221646198592'</t>
  </si>
  <si>
    <t>201709221642508591'</t>
  </si>
  <si>
    <t>ttest</t>
  </si>
  <si>
    <t>201709221638138590'</t>
  </si>
  <si>
    <t>201709221628228589'</t>
  </si>
  <si>
    <t>201709221602468586'</t>
  </si>
  <si>
    <t>201709221204148581'</t>
  </si>
  <si>
    <t>eplpayment</t>
  </si>
  <si>
    <t>201709221156538580'</t>
  </si>
  <si>
    <t>201709221151388579'</t>
  </si>
  <si>
    <t>EplPayment</t>
  </si>
  <si>
    <t>201709221147028578'</t>
  </si>
  <si>
    <t>201709201752388573'</t>
  </si>
  <si>
    <t>013.01.001KA-217-2301-636207725702067016</t>
  </si>
  <si>
    <t>201709201751538572'</t>
  </si>
  <si>
    <t>201709201743138569'</t>
  </si>
  <si>
    <t>201709201706168568'</t>
  </si>
  <si>
    <t>201709201652418567'</t>
  </si>
  <si>
    <t>201709201610138565'</t>
  </si>
  <si>
    <t>samplePay</t>
  </si>
  <si>
    <t>201709201609268564'</t>
  </si>
  <si>
    <t>201709201607268562'</t>
  </si>
  <si>
    <t>201709201605238561'</t>
  </si>
  <si>
    <t>201709201603288560'</t>
  </si>
  <si>
    <t>201709201502548557'</t>
  </si>
  <si>
    <t>201709201449148556'</t>
  </si>
  <si>
    <t>201709201437528555'</t>
  </si>
  <si>
    <t>201709201433428554'</t>
  </si>
  <si>
    <t>EPL_Reg</t>
  </si>
  <si>
    <t>201709201428368553'</t>
  </si>
  <si>
    <t>201709201418598552'</t>
  </si>
  <si>
    <t>201709201417298551'</t>
  </si>
  <si>
    <t>201709201244318550'</t>
  </si>
  <si>
    <t>201709201241118548'</t>
  </si>
  <si>
    <t>201709201239298547'</t>
  </si>
  <si>
    <t>201709201234588545'</t>
  </si>
  <si>
    <t>201709182018038535'</t>
  </si>
  <si>
    <t>ghg</t>
  </si>
  <si>
    <t>201709181741558528'</t>
  </si>
  <si>
    <t>REGC</t>
  </si>
  <si>
    <t>NF-COMMISSION</t>
  </si>
  <si>
    <t>201709181548388511'</t>
  </si>
  <si>
    <t>asdf</t>
  </si>
  <si>
    <t>201709181532048509'</t>
  </si>
  <si>
    <t>201709181525588508'</t>
  </si>
  <si>
    <t>201709181524588507'</t>
  </si>
  <si>
    <t>201709181522268506'</t>
  </si>
  <si>
    <t>201709181520328505'</t>
  </si>
  <si>
    <t>201709181519408504'</t>
  </si>
  <si>
    <t>201709181449588472'</t>
  </si>
  <si>
    <t>201709181259568470'</t>
  </si>
  <si>
    <t>201709181251388468'</t>
  </si>
  <si>
    <t>201709181220388467'</t>
  </si>
  <si>
    <t>201709181148078466'</t>
  </si>
  <si>
    <t>201709181037158464'</t>
  </si>
  <si>
    <t>201709181030488463'</t>
  </si>
  <si>
    <t>201709181019408462'</t>
  </si>
  <si>
    <t>201709181015488461'</t>
  </si>
  <si>
    <t>201709181014308460'</t>
  </si>
  <si>
    <t>201709181011188459'</t>
  </si>
  <si>
    <t>201709181010148458'</t>
  </si>
  <si>
    <t>EPL-Reg</t>
  </si>
  <si>
    <t>201709181008458457'</t>
  </si>
  <si>
    <t>201709181007218456'</t>
  </si>
  <si>
    <t>Neeraj</t>
  </si>
  <si>
    <t>201709151529258448'</t>
  </si>
  <si>
    <t>gdhdhdjjd</t>
  </si>
  <si>
    <t>201709151516118447'</t>
  </si>
  <si>
    <t>NCELL</t>
  </si>
  <si>
    <t>201709151500468446'</t>
  </si>
  <si>
    <t>tcctct</t>
  </si>
  <si>
    <t>201709151413278441'</t>
  </si>
  <si>
    <t>201709151243138439'</t>
  </si>
  <si>
    <t>201709151146378436'</t>
  </si>
  <si>
    <t>201709151146248435'</t>
  </si>
  <si>
    <t>201709151000068420'</t>
  </si>
  <si>
    <t>201709141541198408'</t>
  </si>
  <si>
    <t>test_apmt_without_name</t>
  </si>
  <si>
    <t>201709141539148407'</t>
  </si>
  <si>
    <t>201709141518218406'</t>
  </si>
  <si>
    <t>TRFO</t>
  </si>
  <si>
    <t>201709141517028405'</t>
  </si>
  <si>
    <t>201709141452288403'</t>
  </si>
  <si>
    <t>test_apmt</t>
  </si>
  <si>
    <t>201709141425428399'</t>
  </si>
  <si>
    <t>TRFB</t>
  </si>
  <si>
    <t>201709141118558397'</t>
  </si>
  <si>
    <t>201709141117568396'</t>
  </si>
  <si>
    <t>BBST</t>
  </si>
  <si>
    <t>201709141116028395'</t>
  </si>
  <si>
    <t>201709141113428394'</t>
  </si>
  <si>
    <t>201709141113138393'</t>
  </si>
  <si>
    <t>201709141109078391'</t>
  </si>
  <si>
    <t>201709141107148390'</t>
  </si>
  <si>
    <t>201709141106088389'</t>
  </si>
  <si>
    <t>201709141100358388'</t>
  </si>
  <si>
    <t>201709141058428387'</t>
  </si>
  <si>
    <t>201709141042558386'</t>
  </si>
  <si>
    <t>201709141036438385'</t>
  </si>
  <si>
    <t>201709141033028383'</t>
  </si>
  <si>
    <t>201709141031158381'</t>
  </si>
  <si>
    <t>201709141030008379'</t>
  </si>
  <si>
    <t>201709141028138378'</t>
  </si>
  <si>
    <t>201709141026538377'</t>
  </si>
  <si>
    <t>201709131745128372'</t>
  </si>
  <si>
    <t>201709131744338371'</t>
  </si>
  <si>
    <t>201709131744168370'</t>
  </si>
  <si>
    <t>201709131743348369'</t>
  </si>
  <si>
    <t>cash</t>
  </si>
  <si>
    <t>201709131739038366'</t>
  </si>
  <si>
    <t>201709131729558364'</t>
  </si>
  <si>
    <t>201709131716588361'</t>
  </si>
  <si>
    <t>201709131506018359'</t>
  </si>
  <si>
    <t>201709131407098358'</t>
  </si>
  <si>
    <t>201709131234428354'</t>
  </si>
  <si>
    <t>201709131226378353'</t>
  </si>
  <si>
    <t>201709131224178352'</t>
  </si>
  <si>
    <t>201709122034168349'</t>
  </si>
  <si>
    <t>201709122030478345'</t>
  </si>
  <si>
    <t>201709121727208341'</t>
  </si>
  <si>
    <t>EVAL</t>
  </si>
  <si>
    <t>201709121219488339'</t>
  </si>
  <si>
    <t>201709121219298338'</t>
  </si>
  <si>
    <t>Postpaid</t>
  </si>
  <si>
    <t>201709121218558337'</t>
  </si>
  <si>
    <t>201709121001528336'</t>
  </si>
  <si>
    <t>201709120950398335'</t>
  </si>
  <si>
    <t>201709120949338334'</t>
  </si>
  <si>
    <t>201709120946548333'</t>
  </si>
  <si>
    <t>201709120945368332'</t>
  </si>
  <si>
    <t>201709120939338331'</t>
  </si>
  <si>
    <t>201709090730078311'</t>
  </si>
  <si>
    <t>201709082136238309'</t>
  </si>
  <si>
    <t>201709082031298306'</t>
  </si>
  <si>
    <t>201709082029028305'</t>
  </si>
  <si>
    <t>201709082013188303'</t>
  </si>
  <si>
    <t>201709082010288300'</t>
  </si>
  <si>
    <t>201709082009598299'</t>
  </si>
  <si>
    <t>201709082008568298'</t>
  </si>
  <si>
    <t>201709082007078295'</t>
  </si>
  <si>
    <t>201709082004028291'</t>
  </si>
  <si>
    <t>201709082000348289'</t>
  </si>
  <si>
    <t>201709081911368288'</t>
  </si>
  <si>
    <t>201709081004338287'</t>
  </si>
  <si>
    <t>201709081002478285'</t>
  </si>
  <si>
    <t>201709080957458284'</t>
  </si>
  <si>
    <t>201709072143028282'</t>
  </si>
  <si>
    <t>201709072141528281'</t>
  </si>
  <si>
    <t>201709072137578279'</t>
  </si>
  <si>
    <t>201709072136508278'</t>
  </si>
  <si>
    <t>201709072135598277'</t>
  </si>
  <si>
    <t>201709071920198276'</t>
  </si>
  <si>
    <t>201709071917548275'</t>
  </si>
  <si>
    <t>201709071915508274'</t>
  </si>
  <si>
    <t>201709071914188273'</t>
  </si>
  <si>
    <t>201709071911188272'</t>
  </si>
  <si>
    <t>201709071906258270'</t>
  </si>
  <si>
    <t>201709071905138269'</t>
  </si>
  <si>
    <t>201709071904568268'</t>
  </si>
  <si>
    <t>201709071739258267'</t>
  </si>
  <si>
    <t>201709071739098266'</t>
  </si>
  <si>
    <t>201709071738428265'</t>
  </si>
  <si>
    <t>201709071736508264'</t>
  </si>
  <si>
    <t>201709071733478262'</t>
  </si>
  <si>
    <t>201709071518518249'</t>
  </si>
  <si>
    <t>ref</t>
  </si>
  <si>
    <t>201709070925128245'</t>
  </si>
  <si>
    <t>ADPT</t>
  </si>
  <si>
    <t>201709070919288244'</t>
  </si>
  <si>
    <t>201709061759358243'</t>
  </si>
  <si>
    <t>201709061739548242'</t>
  </si>
  <si>
    <t>BDPT</t>
  </si>
  <si>
    <t>201709061736528241'</t>
  </si>
  <si>
    <t>201709061735288240'</t>
  </si>
  <si>
    <t>201709061710268239'</t>
  </si>
  <si>
    <t>201709061709358238'</t>
  </si>
  <si>
    <t>201709061650598237'</t>
  </si>
  <si>
    <t>SEND</t>
  </si>
  <si>
    <t>201709050000018195'</t>
  </si>
  <si>
    <t>test1</t>
  </si>
  <si>
    <t>201709032152078172'</t>
  </si>
  <si>
    <t>201709032019218169'</t>
  </si>
  <si>
    <t>201709022127348163'</t>
  </si>
  <si>
    <t>201709021648328158'</t>
  </si>
  <si>
    <t>201709021537168157'</t>
  </si>
  <si>
    <t>201709021212168156'</t>
  </si>
  <si>
    <t>201709021117078155'</t>
  </si>
  <si>
    <t>201709021108178152'</t>
  </si>
  <si>
    <t>201709021107368150'</t>
  </si>
  <si>
    <t>201709021107078149'</t>
  </si>
  <si>
    <t>201709021105428148'</t>
  </si>
  <si>
    <t>201709020305518146'</t>
  </si>
  <si>
    <t>201709011735008145'</t>
  </si>
  <si>
    <t>FRFD</t>
  </si>
  <si>
    <t>201708181211167382-test full again</t>
  </si>
  <si>
    <t>201709011723018142'</t>
  </si>
  <si>
    <t>201708161726377360-This is full refund</t>
  </si>
  <si>
    <t>201709011723028143'</t>
  </si>
  <si>
    <t>PRFD</t>
  </si>
  <si>
    <t>201708181200577379-this is partial refund</t>
  </si>
  <si>
    <t>201709011651008140'</t>
  </si>
  <si>
    <t>Hello test-201706281120486631</t>
  </si>
  <si>
    <t>201709011651018141'</t>
  </si>
  <si>
    <t>Hello partial-201706281216216637</t>
  </si>
  <si>
    <t>201709011440028135'</t>
  </si>
  <si>
    <t>201709011433348134'</t>
  </si>
  <si>
    <t>201709011423338131'</t>
  </si>
  <si>
    <t>201709011419108130'</t>
  </si>
  <si>
    <t>201709011232308124'</t>
  </si>
  <si>
    <t>201709011101368120'</t>
  </si>
  <si>
    <t>Pulled-Back</t>
  </si>
  <si>
    <t>201709011100338119'</t>
  </si>
  <si>
    <t>201709011043348118'</t>
  </si>
  <si>
    <t>201708312133238111'</t>
  </si>
  <si>
    <t>201708311745058094'</t>
  </si>
  <si>
    <t>201708311508338090'</t>
  </si>
  <si>
    <t>201708311451248089'</t>
  </si>
  <si>
    <t>TRNR</t>
  </si>
  <si>
    <t>Offnet Amount collected into Wallet</t>
  </si>
  <si>
    <t>201708311450198087'</t>
  </si>
  <si>
    <t>201708311448598086'</t>
  </si>
  <si>
    <t>201708311444588084'</t>
  </si>
  <si>
    <t>201708311444588085'</t>
  </si>
  <si>
    <t>201708311443338083'</t>
  </si>
  <si>
    <t>201708311430098082'</t>
  </si>
  <si>
    <t>013.01.001KA-91-237-636397866068478202</t>
  </si>
  <si>
    <t>201708311427438081'</t>
  </si>
  <si>
    <t>013.01.001KA-56-237-636397864542449179</t>
  </si>
  <si>
    <t>201708311418338080'</t>
  </si>
  <si>
    <t>013.01.001KA-12-237-636397859020898883</t>
  </si>
  <si>
    <t>201708311300078077'</t>
  </si>
  <si>
    <t>201708311250078075'</t>
  </si>
  <si>
    <t>201708311248068074'</t>
  </si>
  <si>
    <t>201708311238398073'</t>
  </si>
  <si>
    <t>COLL</t>
  </si>
  <si>
    <t>201708311209568070'</t>
  </si>
  <si>
    <t>201708311209108069'</t>
  </si>
  <si>
    <t>201708301739238068'</t>
  </si>
  <si>
    <t>201708301717148064'</t>
  </si>
  <si>
    <t>201708301711568063'</t>
  </si>
  <si>
    <t>201708301711148062'</t>
  </si>
  <si>
    <t>AMST</t>
  </si>
  <si>
    <t>201708301645368061'</t>
  </si>
  <si>
    <t>201708301610118059'</t>
  </si>
  <si>
    <t>201708301559338055'</t>
  </si>
  <si>
    <t>ATRF</t>
  </si>
  <si>
    <t>MasterToAgent</t>
  </si>
  <si>
    <t>201708301558328054'</t>
  </si>
  <si>
    <t>201708301556338050'</t>
  </si>
  <si>
    <t>201708301523108045'</t>
  </si>
  <si>
    <t>201708301520588044'</t>
  </si>
  <si>
    <t>201708301505228043'</t>
  </si>
  <si>
    <t>Test1013</t>
  </si>
  <si>
    <t>201708301459488042'</t>
  </si>
  <si>
    <t>201708301452418041'</t>
  </si>
  <si>
    <t>201708301452238040'</t>
  </si>
  <si>
    <t>201708301100038038'</t>
  </si>
  <si>
    <t>201708291754178036'</t>
  </si>
  <si>
    <t>ABAL</t>
  </si>
  <si>
    <t>201708291753458035'</t>
  </si>
  <si>
    <t>201708291753028034'</t>
  </si>
  <si>
    <t>201708291145008031'</t>
  </si>
  <si>
    <t>201708291144168030'</t>
  </si>
  <si>
    <t>201708291143478029'</t>
  </si>
  <si>
    <t>201708291127138028'</t>
  </si>
  <si>
    <t>201708291038048027'</t>
  </si>
  <si>
    <t>201708291000448025'</t>
  </si>
  <si>
    <t>201708290959568024'</t>
  </si>
  <si>
    <t>201708290957108021'</t>
  </si>
  <si>
    <t>201708290927378020'</t>
  </si>
  <si>
    <t>201708290924218019'</t>
  </si>
  <si>
    <t>201708281727118018'</t>
  </si>
  <si>
    <t>201708281725518017'</t>
  </si>
  <si>
    <t>201708281717428012'</t>
  </si>
  <si>
    <t>201708281714208010'</t>
  </si>
  <si>
    <t>201708281713288009'</t>
  </si>
  <si>
    <t>201708281712108008'</t>
  </si>
  <si>
    <t>201708281711498007'</t>
  </si>
  <si>
    <t>201708281711108006'</t>
  </si>
  <si>
    <t>201708281710098003'</t>
  </si>
  <si>
    <t>201708281707278001'</t>
  </si>
  <si>
    <t>201708281657457995'</t>
  </si>
  <si>
    <t>201708281656597994'</t>
  </si>
  <si>
    <t>201708281656027993'</t>
  </si>
  <si>
    <t>201708281651507992'</t>
  </si>
  <si>
    <t>201708281647247991'</t>
  </si>
  <si>
    <t>201708281646297990'</t>
  </si>
  <si>
    <t>201708281641377989'</t>
  </si>
  <si>
    <t>201708281640597988'</t>
  </si>
  <si>
    <t>201708281640247987'</t>
  </si>
  <si>
    <t>201708281633387986'</t>
  </si>
  <si>
    <t>201708281631517985'</t>
  </si>
  <si>
    <t>201708281630557984'</t>
  </si>
  <si>
    <t>201708281629307983'</t>
  </si>
  <si>
    <t>201708281606037981'</t>
  </si>
  <si>
    <t>201708281544417980'</t>
  </si>
  <si>
    <t>201708281543587979'</t>
  </si>
  <si>
    <t>201708281543397978'</t>
  </si>
  <si>
    <t>201708281542287977'</t>
  </si>
  <si>
    <t>201708281535367976'</t>
  </si>
  <si>
    <t>201708281529377975'</t>
  </si>
  <si>
    <t>coalesce(row.</t>
  </si>
  <si>
    <t>,"Null") as 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</si>
</sst>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1" fontId="0" fillId="0" borderId="0" xfId="0" applyNumberFormat="1"/>
    <xf numFmtId="16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1"/>
  <sheetViews>
    <sheetView tabSelected="1" zoomScaleNormal="100" workbookViewId="0"/>
  </sheetViews>
  <sheetFormatPr defaultRowHeight="15" x14ac:dyDescent="0.25"/>
  <cols>
    <col min="1" max="1" width="19.7109375" bestFit="1" customWidth="1"/>
    <col min="3" max="3" width="16.85546875" bestFit="1" customWidth="1"/>
    <col min="7" max="7" width="18.7109375" style="4" bestFit="1" customWidth="1"/>
    <col min="8" max="8" width="20.140625" bestFit="1" customWidth="1"/>
    <col min="9" max="9" width="18.7109375" style="4" bestFit="1" customWidth="1"/>
    <col min="10" max="10" width="13.28515625" bestFit="1" customWidth="1"/>
    <col min="11" max="11" width="15.5703125" bestFit="1" customWidth="1"/>
    <col min="12" max="12" width="18.140625" bestFit="1" customWidth="1"/>
    <col min="14" max="14" width="40.7109375" bestFit="1" customWidth="1"/>
    <col min="15" max="15" width="11" bestFit="1" customWidth="1"/>
    <col min="16" max="16" width="20.85546875" bestFit="1" customWidth="1"/>
    <col min="17" max="17" width="16.5703125" bestFit="1" customWidth="1"/>
    <col min="18" max="18" width="13.5703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  <c r="H1" t="s">
        <v>7</v>
      </c>
      <c r="I1" s="4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 t="s">
        <v>19</v>
      </c>
      <c r="C2">
        <v>9808018028</v>
      </c>
      <c r="D2">
        <v>9841052086</v>
      </c>
      <c r="E2">
        <v>65665</v>
      </c>
      <c r="F2">
        <v>999999990345</v>
      </c>
      <c r="G2" s="4">
        <v>999999924695</v>
      </c>
      <c r="H2">
        <v>9515.4560000000001</v>
      </c>
      <c r="I2" s="4">
        <v>75180</v>
      </c>
      <c r="J2" s="1">
        <v>43014</v>
      </c>
      <c r="K2">
        <v>10</v>
      </c>
      <c r="L2">
        <v>15</v>
      </c>
      <c r="M2">
        <v>0</v>
      </c>
      <c r="N2" t="s">
        <v>20</v>
      </c>
      <c r="O2">
        <v>9808018028</v>
      </c>
      <c r="P2">
        <v>9808018028</v>
      </c>
    </row>
    <row r="3" spans="1:18" x14ac:dyDescent="0.25">
      <c r="A3" t="s">
        <v>21</v>
      </c>
      <c r="B3" t="s">
        <v>19</v>
      </c>
      <c r="C3">
        <v>9808018028</v>
      </c>
      <c r="D3">
        <v>9841052086</v>
      </c>
      <c r="E3">
        <v>5000</v>
      </c>
      <c r="F3">
        <v>999999995340</v>
      </c>
      <c r="G3" s="4">
        <v>999999990355</v>
      </c>
      <c r="H3">
        <v>4515.4560000000001</v>
      </c>
      <c r="I3" s="4">
        <v>9515</v>
      </c>
      <c r="J3" s="1">
        <v>43014</v>
      </c>
      <c r="K3">
        <v>10</v>
      </c>
      <c r="L3">
        <v>15</v>
      </c>
      <c r="M3">
        <v>0</v>
      </c>
      <c r="N3" t="s">
        <v>22</v>
      </c>
      <c r="O3">
        <v>9808018028</v>
      </c>
      <c r="P3">
        <v>9808018028</v>
      </c>
    </row>
    <row r="4" spans="1:18" x14ac:dyDescent="0.25">
      <c r="A4" t="s">
        <v>23</v>
      </c>
      <c r="B4" t="s">
        <v>19</v>
      </c>
      <c r="C4">
        <v>9808018028</v>
      </c>
      <c r="D4">
        <v>9841052086</v>
      </c>
      <c r="E4">
        <v>500</v>
      </c>
      <c r="F4">
        <v>999999995835</v>
      </c>
      <c r="G4" s="4">
        <v>999999995350</v>
      </c>
      <c r="H4">
        <v>4015.4560000000001</v>
      </c>
      <c r="I4" s="4">
        <v>4515</v>
      </c>
      <c r="J4" s="1">
        <v>43014</v>
      </c>
      <c r="K4">
        <v>10</v>
      </c>
      <c r="L4">
        <v>15</v>
      </c>
      <c r="M4">
        <v>0</v>
      </c>
      <c r="N4" t="s">
        <v>24</v>
      </c>
      <c r="O4">
        <v>9808018028</v>
      </c>
      <c r="P4">
        <v>9808018028</v>
      </c>
    </row>
    <row r="5" spans="1:18" x14ac:dyDescent="0.25">
      <c r="A5" t="s">
        <v>25</v>
      </c>
      <c r="B5" t="s">
        <v>26</v>
      </c>
      <c r="C5">
        <v>9808018028</v>
      </c>
      <c r="D5">
        <v>9800000104</v>
      </c>
      <c r="E5">
        <v>10</v>
      </c>
      <c r="F5">
        <v>80743129</v>
      </c>
      <c r="G5" s="4">
        <v>80743119</v>
      </c>
      <c r="H5" s="2">
        <v>1000000000000</v>
      </c>
      <c r="I5" s="4">
        <v>999999995845</v>
      </c>
      <c r="J5" s="1">
        <v>43014</v>
      </c>
      <c r="K5">
        <v>0</v>
      </c>
      <c r="L5">
        <v>0</v>
      </c>
      <c r="M5">
        <v>3</v>
      </c>
      <c r="N5" t="s">
        <v>27</v>
      </c>
      <c r="O5">
        <v>9800000104</v>
      </c>
      <c r="P5" t="s">
        <v>28</v>
      </c>
    </row>
    <row r="6" spans="1:18" x14ac:dyDescent="0.25">
      <c r="A6" t="s">
        <v>29</v>
      </c>
      <c r="B6" t="s">
        <v>19</v>
      </c>
      <c r="C6">
        <v>9808249917</v>
      </c>
      <c r="D6">
        <v>9841052086</v>
      </c>
      <c r="E6">
        <v>500</v>
      </c>
      <c r="F6">
        <v>2760</v>
      </c>
      <c r="G6" s="4">
        <v>2275</v>
      </c>
      <c r="H6">
        <v>3515.4560000000001</v>
      </c>
      <c r="I6" s="4">
        <v>4015</v>
      </c>
      <c r="J6" s="1">
        <v>43014</v>
      </c>
      <c r="K6">
        <v>10</v>
      </c>
      <c r="L6">
        <v>15</v>
      </c>
      <c r="M6">
        <v>0</v>
      </c>
      <c r="N6" t="s">
        <v>30</v>
      </c>
      <c r="O6">
        <v>9808249917</v>
      </c>
      <c r="P6">
        <v>9808249917</v>
      </c>
    </row>
    <row r="7" spans="1:18" x14ac:dyDescent="0.25">
      <c r="A7" t="s">
        <v>31</v>
      </c>
      <c r="B7" t="s">
        <v>19</v>
      </c>
      <c r="C7">
        <v>9808018028</v>
      </c>
      <c r="D7">
        <v>9841052086</v>
      </c>
      <c r="E7">
        <v>500</v>
      </c>
      <c r="F7">
        <v>999999996330</v>
      </c>
      <c r="G7" s="4">
        <v>999999995845</v>
      </c>
      <c r="H7">
        <v>3015.4560000000001</v>
      </c>
      <c r="I7" s="4">
        <v>3515</v>
      </c>
      <c r="J7" s="1">
        <v>43014</v>
      </c>
      <c r="K7">
        <v>10</v>
      </c>
      <c r="L7">
        <v>15</v>
      </c>
      <c r="M7">
        <v>0</v>
      </c>
      <c r="N7" t="s">
        <v>32</v>
      </c>
      <c r="O7">
        <v>9808018028</v>
      </c>
      <c r="P7">
        <v>9808018028</v>
      </c>
    </row>
    <row r="8" spans="1:18" x14ac:dyDescent="0.25">
      <c r="A8" t="s">
        <v>33</v>
      </c>
      <c r="B8" t="s">
        <v>26</v>
      </c>
      <c r="C8">
        <v>9808018028</v>
      </c>
      <c r="D8">
        <v>9800000104</v>
      </c>
      <c r="E8">
        <v>10</v>
      </c>
      <c r="F8">
        <v>80743129</v>
      </c>
      <c r="G8" s="4">
        <v>80743119</v>
      </c>
      <c r="H8" s="2">
        <v>1000000000000</v>
      </c>
      <c r="I8" s="4">
        <v>999999996340</v>
      </c>
      <c r="J8" s="1">
        <v>43014</v>
      </c>
      <c r="K8">
        <v>0</v>
      </c>
      <c r="L8">
        <v>0</v>
      </c>
      <c r="M8">
        <v>3</v>
      </c>
      <c r="N8" t="s">
        <v>27</v>
      </c>
      <c r="O8">
        <v>9800000104</v>
      </c>
      <c r="P8" t="s">
        <v>28</v>
      </c>
    </row>
    <row r="9" spans="1:18" x14ac:dyDescent="0.25">
      <c r="A9" t="s">
        <v>34</v>
      </c>
      <c r="B9" t="s">
        <v>26</v>
      </c>
      <c r="C9">
        <v>9808018028</v>
      </c>
      <c r="D9">
        <v>9800000104</v>
      </c>
      <c r="E9">
        <v>20</v>
      </c>
      <c r="F9">
        <v>80743139</v>
      </c>
      <c r="G9" s="4">
        <v>80743119</v>
      </c>
      <c r="H9" s="2">
        <v>1000000000000</v>
      </c>
      <c r="I9" s="4">
        <v>999999996340</v>
      </c>
      <c r="J9" s="1">
        <v>43014</v>
      </c>
      <c r="K9">
        <v>0</v>
      </c>
      <c r="L9">
        <v>0</v>
      </c>
      <c r="M9">
        <v>3</v>
      </c>
      <c r="N9" t="s">
        <v>27</v>
      </c>
      <c r="O9">
        <v>9800000104</v>
      </c>
      <c r="P9" t="s">
        <v>28</v>
      </c>
    </row>
    <row r="10" spans="1:18" x14ac:dyDescent="0.25">
      <c r="A10" t="s">
        <v>35</v>
      </c>
      <c r="B10" t="s">
        <v>19</v>
      </c>
      <c r="C10">
        <v>9808018028</v>
      </c>
      <c r="D10">
        <v>9841052086</v>
      </c>
      <c r="E10">
        <v>200</v>
      </c>
      <c r="F10">
        <v>999999996525</v>
      </c>
      <c r="G10" s="4">
        <v>999999996340</v>
      </c>
      <c r="H10">
        <v>2815.4560000000001</v>
      </c>
      <c r="I10" s="4">
        <v>3015</v>
      </c>
      <c r="J10" s="1">
        <v>43014</v>
      </c>
      <c r="K10">
        <v>10</v>
      </c>
      <c r="L10">
        <v>15</v>
      </c>
      <c r="M10">
        <v>0</v>
      </c>
      <c r="N10" t="s">
        <v>36</v>
      </c>
      <c r="O10">
        <v>9808018028</v>
      </c>
      <c r="P10">
        <v>9808018028</v>
      </c>
    </row>
    <row r="11" spans="1:18" x14ac:dyDescent="0.25">
      <c r="A11" t="s">
        <v>37</v>
      </c>
      <c r="B11" t="s">
        <v>38</v>
      </c>
      <c r="C11">
        <v>9800000115</v>
      </c>
      <c r="D11">
        <v>9808018028</v>
      </c>
      <c r="E11">
        <v>100</v>
      </c>
      <c r="F11">
        <v>80743219</v>
      </c>
      <c r="G11" s="4">
        <v>80743119</v>
      </c>
      <c r="H11">
        <v>502905</v>
      </c>
      <c r="I11" s="4">
        <v>503005</v>
      </c>
      <c r="J11" s="1">
        <v>43013</v>
      </c>
      <c r="K11">
        <v>0</v>
      </c>
      <c r="L11">
        <v>0</v>
      </c>
      <c r="M11">
        <v>3</v>
      </c>
      <c r="N11" t="s">
        <v>28</v>
      </c>
      <c r="O11">
        <v>0</v>
      </c>
      <c r="P11" t="s">
        <v>28</v>
      </c>
    </row>
    <row r="12" spans="1:18" x14ac:dyDescent="0.25">
      <c r="A12" t="s">
        <v>39</v>
      </c>
      <c r="B12" t="s">
        <v>19</v>
      </c>
      <c r="C12">
        <v>9808018028</v>
      </c>
      <c r="D12">
        <v>9841052086</v>
      </c>
      <c r="E12">
        <v>500</v>
      </c>
      <c r="F12">
        <v>999999997020</v>
      </c>
      <c r="G12" s="4">
        <v>999999996535</v>
      </c>
      <c r="H12">
        <v>2315.4560000000001</v>
      </c>
      <c r="I12" s="4">
        <v>2815</v>
      </c>
      <c r="J12" s="1">
        <v>43013</v>
      </c>
      <c r="K12">
        <v>10</v>
      </c>
      <c r="L12">
        <v>15</v>
      </c>
      <c r="M12">
        <v>0</v>
      </c>
      <c r="N12" t="s">
        <v>40</v>
      </c>
      <c r="O12">
        <v>9808018028</v>
      </c>
      <c r="P12">
        <v>9808018028</v>
      </c>
    </row>
    <row r="13" spans="1:18" x14ac:dyDescent="0.25">
      <c r="A13" t="s">
        <v>41</v>
      </c>
      <c r="B13" t="s">
        <v>19</v>
      </c>
      <c r="C13">
        <v>9808018028</v>
      </c>
      <c r="D13">
        <v>9841052086</v>
      </c>
      <c r="E13">
        <v>500</v>
      </c>
      <c r="F13">
        <v>999999997515</v>
      </c>
      <c r="G13" s="4">
        <v>999999997030</v>
      </c>
      <c r="H13">
        <v>1815.4559999999999</v>
      </c>
      <c r="I13" s="4">
        <v>2315</v>
      </c>
      <c r="J13" s="1">
        <v>43013</v>
      </c>
      <c r="K13">
        <v>10</v>
      </c>
      <c r="L13">
        <v>15</v>
      </c>
      <c r="M13">
        <v>0</v>
      </c>
      <c r="N13" t="s">
        <v>42</v>
      </c>
      <c r="O13">
        <v>9808018028</v>
      </c>
      <c r="P13">
        <v>9808018028</v>
      </c>
    </row>
    <row r="14" spans="1:18" x14ac:dyDescent="0.25">
      <c r="A14" t="s">
        <v>43</v>
      </c>
      <c r="B14" t="s">
        <v>19</v>
      </c>
      <c r="C14">
        <v>9808018028</v>
      </c>
      <c r="D14">
        <v>9841052086</v>
      </c>
      <c r="E14">
        <v>500</v>
      </c>
      <c r="F14">
        <v>999999998010</v>
      </c>
      <c r="G14" s="4">
        <v>999999997525</v>
      </c>
      <c r="H14">
        <v>1315.4559999999999</v>
      </c>
      <c r="I14" s="4">
        <v>1815</v>
      </c>
      <c r="J14" s="1">
        <v>43013</v>
      </c>
      <c r="K14">
        <v>10</v>
      </c>
      <c r="L14">
        <v>15</v>
      </c>
      <c r="M14">
        <v>0</v>
      </c>
      <c r="N14" t="s">
        <v>44</v>
      </c>
      <c r="O14">
        <v>9808018028</v>
      </c>
      <c r="P14">
        <v>9808018028</v>
      </c>
    </row>
    <row r="15" spans="1:18" x14ac:dyDescent="0.25">
      <c r="A15" t="s">
        <v>45</v>
      </c>
      <c r="B15" t="s">
        <v>19</v>
      </c>
      <c r="C15">
        <v>9808249917</v>
      </c>
      <c r="D15">
        <v>9841052086</v>
      </c>
      <c r="E15">
        <v>200</v>
      </c>
      <c r="F15">
        <v>2955</v>
      </c>
      <c r="G15" s="4">
        <v>2770</v>
      </c>
      <c r="H15">
        <v>1115.4559999999999</v>
      </c>
      <c r="I15" s="4">
        <v>1315</v>
      </c>
      <c r="J15" s="1">
        <v>43013</v>
      </c>
      <c r="K15">
        <v>10</v>
      </c>
      <c r="L15">
        <v>15</v>
      </c>
      <c r="M15">
        <v>0</v>
      </c>
      <c r="N15" t="s">
        <v>46</v>
      </c>
      <c r="O15">
        <v>9808249917</v>
      </c>
      <c r="P15">
        <v>9808249917</v>
      </c>
    </row>
    <row r="16" spans="1:18" x14ac:dyDescent="0.25">
      <c r="A16" t="s">
        <v>47</v>
      </c>
      <c r="B16" t="s">
        <v>19</v>
      </c>
      <c r="C16">
        <v>9808249917</v>
      </c>
      <c r="D16">
        <v>9841052086</v>
      </c>
      <c r="E16">
        <v>500</v>
      </c>
      <c r="F16">
        <v>3450</v>
      </c>
      <c r="G16" s="4">
        <v>2965</v>
      </c>
      <c r="H16">
        <v>615.45600000000002</v>
      </c>
      <c r="I16" s="4">
        <v>1115</v>
      </c>
      <c r="J16" s="1">
        <v>43013</v>
      </c>
      <c r="K16">
        <v>10</v>
      </c>
      <c r="L16">
        <v>15</v>
      </c>
      <c r="M16">
        <v>0</v>
      </c>
      <c r="N16" t="s">
        <v>48</v>
      </c>
      <c r="O16">
        <v>9808249917</v>
      </c>
      <c r="P16">
        <v>9808249917</v>
      </c>
    </row>
    <row r="17" spans="1:16" x14ac:dyDescent="0.25">
      <c r="A17" t="s">
        <v>49</v>
      </c>
      <c r="B17" t="s">
        <v>19</v>
      </c>
      <c r="C17">
        <v>9808249917</v>
      </c>
      <c r="D17">
        <v>9841052086</v>
      </c>
      <c r="E17">
        <v>500</v>
      </c>
      <c r="F17">
        <v>3945</v>
      </c>
      <c r="G17" s="4">
        <v>3460</v>
      </c>
      <c r="H17">
        <v>115.456</v>
      </c>
      <c r="I17" s="4">
        <v>615</v>
      </c>
      <c r="J17" s="1">
        <v>43013</v>
      </c>
      <c r="K17">
        <v>10</v>
      </c>
      <c r="L17">
        <v>15</v>
      </c>
      <c r="M17">
        <v>0</v>
      </c>
      <c r="N17" t="s">
        <v>50</v>
      </c>
      <c r="O17">
        <v>9808249917</v>
      </c>
      <c r="P17">
        <v>9808249917</v>
      </c>
    </row>
    <row r="18" spans="1:16" x14ac:dyDescent="0.25">
      <c r="A18" t="s">
        <v>51</v>
      </c>
      <c r="B18" t="s">
        <v>52</v>
      </c>
      <c r="C18">
        <v>9813033299</v>
      </c>
      <c r="D18">
        <v>9000000000</v>
      </c>
      <c r="E18">
        <v>350</v>
      </c>
      <c r="F18">
        <v>80743469</v>
      </c>
      <c r="G18" s="4">
        <v>80743119</v>
      </c>
      <c r="H18">
        <v>88027.29</v>
      </c>
      <c r="I18" s="4">
        <v>88377</v>
      </c>
      <c r="J18" s="1">
        <v>43012</v>
      </c>
      <c r="K18">
        <v>0</v>
      </c>
      <c r="L18">
        <v>0</v>
      </c>
      <c r="M18">
        <v>3</v>
      </c>
      <c r="N18">
        <v>71904403384</v>
      </c>
      <c r="O18">
        <v>9813033299</v>
      </c>
      <c r="P18" t="s">
        <v>28</v>
      </c>
    </row>
    <row r="19" spans="1:16" x14ac:dyDescent="0.25">
      <c r="A19" t="s">
        <v>53</v>
      </c>
      <c r="B19" t="s">
        <v>54</v>
      </c>
      <c r="C19">
        <v>9813033299</v>
      </c>
      <c r="D19">
        <v>9800000104</v>
      </c>
      <c r="E19">
        <v>10</v>
      </c>
      <c r="F19">
        <v>88387</v>
      </c>
      <c r="G19" s="4">
        <v>88377</v>
      </c>
      <c r="H19">
        <v>270</v>
      </c>
      <c r="I19" s="4">
        <v>280</v>
      </c>
      <c r="J19" s="1">
        <v>43012</v>
      </c>
      <c r="K19">
        <v>0</v>
      </c>
      <c r="L19">
        <v>0.26</v>
      </c>
      <c r="M19">
        <v>0</v>
      </c>
      <c r="N19" t="s">
        <v>55</v>
      </c>
      <c r="O19">
        <v>9800000104</v>
      </c>
      <c r="P19">
        <v>9813033299</v>
      </c>
    </row>
    <row r="20" spans="1:16" x14ac:dyDescent="0.25">
      <c r="A20" t="s">
        <v>56</v>
      </c>
      <c r="B20" t="s">
        <v>26</v>
      </c>
      <c r="C20">
        <v>9849079513</v>
      </c>
      <c r="D20">
        <v>9800000104</v>
      </c>
      <c r="E20">
        <v>10</v>
      </c>
      <c r="F20">
        <v>1000478</v>
      </c>
      <c r="G20" s="4">
        <v>1000468</v>
      </c>
      <c r="H20">
        <v>260</v>
      </c>
      <c r="I20" s="4">
        <v>270</v>
      </c>
      <c r="J20" s="1">
        <v>43012</v>
      </c>
      <c r="K20">
        <v>0</v>
      </c>
      <c r="L20">
        <v>0.3</v>
      </c>
      <c r="M20">
        <v>0</v>
      </c>
      <c r="N20" t="s">
        <v>55</v>
      </c>
      <c r="O20">
        <v>9800000104</v>
      </c>
      <c r="P20">
        <v>9849079513</v>
      </c>
    </row>
    <row r="21" spans="1:16" x14ac:dyDescent="0.25">
      <c r="A21" t="s">
        <v>57</v>
      </c>
      <c r="B21" t="s">
        <v>26</v>
      </c>
      <c r="C21">
        <v>9849079513</v>
      </c>
      <c r="D21">
        <v>9800000104</v>
      </c>
      <c r="E21">
        <v>260</v>
      </c>
      <c r="F21">
        <v>1000730</v>
      </c>
      <c r="G21" s="4">
        <v>1000478</v>
      </c>
      <c r="H21">
        <v>0</v>
      </c>
      <c r="I21" s="4">
        <v>260</v>
      </c>
      <c r="J21" s="1">
        <v>43012</v>
      </c>
      <c r="K21">
        <v>0</v>
      </c>
      <c r="L21">
        <v>7.8</v>
      </c>
      <c r="M21">
        <v>0</v>
      </c>
      <c r="N21" t="s">
        <v>58</v>
      </c>
      <c r="O21">
        <v>9800000104</v>
      </c>
      <c r="P21">
        <v>9849079513</v>
      </c>
    </row>
    <row r="22" spans="1:16" x14ac:dyDescent="0.25">
      <c r="A22" t="s">
        <v>59</v>
      </c>
      <c r="B22" t="s">
        <v>38</v>
      </c>
      <c r="C22">
        <v>9800000115</v>
      </c>
      <c r="D22">
        <v>9808018028</v>
      </c>
      <c r="E22">
        <v>300</v>
      </c>
      <c r="F22">
        <v>80743419</v>
      </c>
      <c r="G22" s="4">
        <v>80743119</v>
      </c>
      <c r="H22">
        <v>502705</v>
      </c>
      <c r="I22" s="4">
        <v>503005</v>
      </c>
      <c r="J22" s="1">
        <v>43011</v>
      </c>
      <c r="K22">
        <v>0</v>
      </c>
      <c r="L22">
        <v>0</v>
      </c>
      <c r="M22">
        <v>3</v>
      </c>
      <c r="N22" t="s">
        <v>28</v>
      </c>
      <c r="O22">
        <v>0</v>
      </c>
      <c r="P22" t="s">
        <v>28</v>
      </c>
    </row>
    <row r="23" spans="1:16" x14ac:dyDescent="0.25">
      <c r="A23" t="s">
        <v>60</v>
      </c>
      <c r="B23" t="s">
        <v>38</v>
      </c>
      <c r="C23">
        <v>9800000115</v>
      </c>
      <c r="D23">
        <v>9808018028</v>
      </c>
      <c r="E23">
        <v>100</v>
      </c>
      <c r="F23">
        <v>80743219</v>
      </c>
      <c r="G23" s="4">
        <v>80743119</v>
      </c>
      <c r="H23">
        <v>502905</v>
      </c>
      <c r="I23" s="4">
        <v>503005</v>
      </c>
      <c r="J23" s="1">
        <v>43009</v>
      </c>
      <c r="K23">
        <v>0</v>
      </c>
      <c r="L23">
        <v>0</v>
      </c>
      <c r="M23">
        <v>3</v>
      </c>
      <c r="N23" t="s">
        <v>28</v>
      </c>
      <c r="O23">
        <v>0</v>
      </c>
      <c r="P23" t="s">
        <v>28</v>
      </c>
    </row>
    <row r="24" spans="1:16" x14ac:dyDescent="0.25">
      <c r="A24" t="s">
        <v>61</v>
      </c>
      <c r="B24" t="s">
        <v>26</v>
      </c>
      <c r="C24">
        <v>9808018028</v>
      </c>
      <c r="D24">
        <v>9800000104</v>
      </c>
      <c r="E24">
        <v>30</v>
      </c>
      <c r="F24">
        <v>999999998050</v>
      </c>
      <c r="G24" s="4">
        <v>999999998020</v>
      </c>
      <c r="H24">
        <v>0</v>
      </c>
      <c r="I24" s="4">
        <v>0</v>
      </c>
      <c r="J24" s="1">
        <v>43008</v>
      </c>
      <c r="K24">
        <v>0</v>
      </c>
      <c r="L24">
        <v>0</v>
      </c>
      <c r="M24">
        <v>4</v>
      </c>
      <c r="N24" t="s">
        <v>27</v>
      </c>
      <c r="O24">
        <v>9800000104</v>
      </c>
      <c r="P24" t="s">
        <v>28</v>
      </c>
    </row>
    <row r="25" spans="1:16" x14ac:dyDescent="0.25">
      <c r="A25" t="s">
        <v>62</v>
      </c>
      <c r="B25" t="s">
        <v>63</v>
      </c>
      <c r="C25">
        <v>9808018028</v>
      </c>
      <c r="D25">
        <v>9800000113</v>
      </c>
      <c r="E25">
        <v>0</v>
      </c>
      <c r="F25">
        <v>999999998100</v>
      </c>
      <c r="G25" s="4">
        <v>999999998050</v>
      </c>
      <c r="H25">
        <v>9651.75</v>
      </c>
      <c r="I25" s="4">
        <v>9702</v>
      </c>
      <c r="J25" s="1">
        <v>43007</v>
      </c>
      <c r="K25">
        <v>50</v>
      </c>
      <c r="L25">
        <v>0</v>
      </c>
      <c r="M25">
        <v>0</v>
      </c>
      <c r="N25" t="s">
        <v>64</v>
      </c>
      <c r="O25">
        <v>9808018028</v>
      </c>
      <c r="P25" t="s">
        <v>28</v>
      </c>
    </row>
    <row r="26" spans="1:16" x14ac:dyDescent="0.25">
      <c r="A26" t="s">
        <v>65</v>
      </c>
      <c r="B26" t="s">
        <v>19</v>
      </c>
      <c r="C26">
        <v>9808018028</v>
      </c>
      <c r="D26">
        <v>9000000000</v>
      </c>
      <c r="E26">
        <v>100</v>
      </c>
      <c r="F26">
        <v>80743189</v>
      </c>
      <c r="G26" s="4">
        <v>80743089</v>
      </c>
      <c r="H26" s="2">
        <v>1000000000000</v>
      </c>
      <c r="I26" s="4">
        <v>999999998095</v>
      </c>
      <c r="J26" s="1">
        <v>43007</v>
      </c>
      <c r="K26">
        <v>0</v>
      </c>
      <c r="L26">
        <v>0</v>
      </c>
      <c r="M26">
        <v>3</v>
      </c>
      <c r="N26">
        <v>89965656453</v>
      </c>
      <c r="O26">
        <v>9808018028</v>
      </c>
      <c r="P26" t="s">
        <v>28</v>
      </c>
    </row>
    <row r="27" spans="1:16" x14ac:dyDescent="0.25">
      <c r="A27" t="s">
        <v>66</v>
      </c>
      <c r="B27" t="s">
        <v>19</v>
      </c>
      <c r="C27">
        <v>9808018028</v>
      </c>
      <c r="D27">
        <v>9000000000</v>
      </c>
      <c r="E27">
        <v>200</v>
      </c>
      <c r="F27">
        <v>80743289</v>
      </c>
      <c r="G27" s="4">
        <v>80743089</v>
      </c>
      <c r="H27" s="2">
        <v>1000000000000</v>
      </c>
      <c r="I27" s="4">
        <v>999999998095</v>
      </c>
      <c r="J27" s="1">
        <v>43005</v>
      </c>
      <c r="K27">
        <v>0</v>
      </c>
      <c r="L27">
        <v>0</v>
      </c>
      <c r="M27">
        <v>3</v>
      </c>
      <c r="N27">
        <v>5825625</v>
      </c>
      <c r="O27">
        <v>9808018028</v>
      </c>
      <c r="P27" t="s">
        <v>28</v>
      </c>
    </row>
    <row r="28" spans="1:16" x14ac:dyDescent="0.25">
      <c r="A28" t="s">
        <v>67</v>
      </c>
      <c r="B28" t="s">
        <v>38</v>
      </c>
      <c r="C28">
        <v>9800000115</v>
      </c>
      <c r="D28">
        <v>9808018028</v>
      </c>
      <c r="E28">
        <v>300</v>
      </c>
      <c r="F28">
        <v>80743389</v>
      </c>
      <c r="G28" s="4">
        <v>80743089</v>
      </c>
      <c r="H28">
        <v>502705</v>
      </c>
      <c r="I28" s="4">
        <v>503005</v>
      </c>
      <c r="J28" s="1">
        <v>43005</v>
      </c>
      <c r="K28">
        <v>0</v>
      </c>
      <c r="L28">
        <v>0</v>
      </c>
      <c r="M28">
        <v>3</v>
      </c>
      <c r="N28" t="s">
        <v>28</v>
      </c>
      <c r="O28">
        <v>0</v>
      </c>
      <c r="P28" t="s">
        <v>28</v>
      </c>
    </row>
    <row r="29" spans="1:16" x14ac:dyDescent="0.25">
      <c r="A29" t="s">
        <v>68</v>
      </c>
      <c r="B29" t="s">
        <v>52</v>
      </c>
      <c r="C29">
        <v>9813033299</v>
      </c>
      <c r="D29">
        <v>2222222222</v>
      </c>
      <c r="E29">
        <v>1000.15</v>
      </c>
      <c r="F29">
        <v>80744689</v>
      </c>
      <c r="G29" s="4">
        <v>80743689</v>
      </c>
      <c r="H29">
        <v>87386.880000000005</v>
      </c>
      <c r="I29" s="4">
        <v>88387</v>
      </c>
      <c r="J29" s="1">
        <v>43004</v>
      </c>
      <c r="K29">
        <v>0</v>
      </c>
      <c r="L29">
        <v>0</v>
      </c>
      <c r="M29">
        <v>3</v>
      </c>
      <c r="N29" t="s">
        <v>69</v>
      </c>
      <c r="O29">
        <v>9813033299</v>
      </c>
      <c r="P29" t="s">
        <v>28</v>
      </c>
    </row>
    <row r="30" spans="1:16" x14ac:dyDescent="0.25">
      <c r="A30" t="s">
        <v>70</v>
      </c>
      <c r="B30" t="s">
        <v>19</v>
      </c>
      <c r="C30">
        <v>9808018028</v>
      </c>
      <c r="D30">
        <v>9000000000</v>
      </c>
      <c r="E30">
        <v>300</v>
      </c>
      <c r="F30">
        <v>80743989</v>
      </c>
      <c r="G30" s="4">
        <v>80743689</v>
      </c>
      <c r="H30">
        <v>25503</v>
      </c>
      <c r="I30" s="4">
        <v>25823</v>
      </c>
      <c r="J30" s="1">
        <v>43004</v>
      </c>
      <c r="K30">
        <v>0</v>
      </c>
      <c r="L30">
        <v>10</v>
      </c>
      <c r="M30">
        <v>0</v>
      </c>
      <c r="N30">
        <v>5958565656</v>
      </c>
      <c r="O30">
        <v>9808018028</v>
      </c>
      <c r="P30">
        <v>9000000000</v>
      </c>
    </row>
    <row r="31" spans="1:16" x14ac:dyDescent="0.25">
      <c r="A31" t="s">
        <v>71</v>
      </c>
      <c r="B31" t="s">
        <v>26</v>
      </c>
      <c r="C31">
        <v>9808018028</v>
      </c>
      <c r="D31">
        <v>9800000104</v>
      </c>
      <c r="E31">
        <v>10</v>
      </c>
      <c r="F31">
        <v>80743699</v>
      </c>
      <c r="G31" s="4">
        <v>80743689</v>
      </c>
      <c r="H31" s="2">
        <v>1000000000000</v>
      </c>
      <c r="I31" s="4">
        <v>999999998100</v>
      </c>
      <c r="J31" s="1">
        <v>43004</v>
      </c>
      <c r="K31">
        <v>0</v>
      </c>
      <c r="L31">
        <v>0</v>
      </c>
      <c r="M31">
        <v>3</v>
      </c>
      <c r="N31" t="s">
        <v>27</v>
      </c>
      <c r="O31">
        <v>9800000104</v>
      </c>
      <c r="P31" t="s">
        <v>28</v>
      </c>
    </row>
    <row r="32" spans="1:16" x14ac:dyDescent="0.25">
      <c r="A32" t="s">
        <v>72</v>
      </c>
      <c r="B32" t="s">
        <v>52</v>
      </c>
      <c r="C32">
        <v>9813033299</v>
      </c>
      <c r="D32">
        <v>9000000000</v>
      </c>
      <c r="E32">
        <v>1000</v>
      </c>
      <c r="F32">
        <v>89362</v>
      </c>
      <c r="G32" s="4">
        <v>88387</v>
      </c>
      <c r="H32">
        <v>24203</v>
      </c>
      <c r="I32" s="4">
        <v>25203</v>
      </c>
      <c r="J32" s="1">
        <v>43004</v>
      </c>
      <c r="K32">
        <v>0</v>
      </c>
      <c r="L32">
        <v>25.5</v>
      </c>
      <c r="M32">
        <v>0</v>
      </c>
      <c r="N32">
        <v>71904403384</v>
      </c>
      <c r="O32">
        <v>9813033299</v>
      </c>
      <c r="P32">
        <v>9813033299</v>
      </c>
    </row>
    <row r="33" spans="1:16" x14ac:dyDescent="0.25">
      <c r="A33" t="s">
        <v>73</v>
      </c>
      <c r="B33" t="s">
        <v>52</v>
      </c>
      <c r="C33">
        <v>9813033299</v>
      </c>
      <c r="D33">
        <v>9000000000</v>
      </c>
      <c r="E33">
        <v>1000</v>
      </c>
      <c r="F33">
        <v>90362</v>
      </c>
      <c r="G33" s="4">
        <v>89362</v>
      </c>
      <c r="H33">
        <v>23200</v>
      </c>
      <c r="I33" s="4">
        <v>24203</v>
      </c>
      <c r="J33" s="1">
        <v>43004</v>
      </c>
      <c r="K33">
        <v>0</v>
      </c>
      <c r="L33">
        <v>3</v>
      </c>
      <c r="M33">
        <v>0</v>
      </c>
      <c r="N33">
        <v>71904403384</v>
      </c>
      <c r="O33">
        <v>9813033299</v>
      </c>
      <c r="P33">
        <v>9000000000</v>
      </c>
    </row>
    <row r="34" spans="1:16" x14ac:dyDescent="0.25">
      <c r="A34" t="s">
        <v>74</v>
      </c>
      <c r="B34" t="s">
        <v>52</v>
      </c>
      <c r="C34">
        <v>9813033299</v>
      </c>
      <c r="D34">
        <v>9881000001</v>
      </c>
      <c r="E34">
        <v>970</v>
      </c>
      <c r="F34">
        <v>91289</v>
      </c>
      <c r="G34" s="4">
        <v>90362</v>
      </c>
      <c r="H34">
        <v>47627</v>
      </c>
      <c r="I34" s="4">
        <v>48597</v>
      </c>
      <c r="J34" s="1">
        <v>43003</v>
      </c>
      <c r="K34">
        <v>30</v>
      </c>
      <c r="L34">
        <v>42.5</v>
      </c>
      <c r="M34">
        <v>0</v>
      </c>
      <c r="N34" t="s">
        <v>75</v>
      </c>
      <c r="O34">
        <v>9881000001</v>
      </c>
      <c r="P34">
        <v>9813033299</v>
      </c>
    </row>
    <row r="35" spans="1:16" x14ac:dyDescent="0.25">
      <c r="A35" t="s">
        <v>76</v>
      </c>
      <c r="B35" t="s">
        <v>52</v>
      </c>
      <c r="C35">
        <v>9813033299</v>
      </c>
      <c r="D35">
        <v>9881000001</v>
      </c>
      <c r="E35">
        <v>970</v>
      </c>
      <c r="F35">
        <v>92247</v>
      </c>
      <c r="G35" s="4">
        <v>91319</v>
      </c>
      <c r="H35">
        <v>46657</v>
      </c>
      <c r="I35" s="4">
        <v>47627</v>
      </c>
      <c r="J35" s="1">
        <v>43003</v>
      </c>
      <c r="K35">
        <v>30</v>
      </c>
      <c r="L35">
        <v>42.5</v>
      </c>
      <c r="M35">
        <v>0</v>
      </c>
      <c r="N35" t="s">
        <v>75</v>
      </c>
      <c r="O35">
        <v>9881000001</v>
      </c>
      <c r="P35">
        <v>9813033299</v>
      </c>
    </row>
    <row r="36" spans="1:16" x14ac:dyDescent="0.25">
      <c r="A36" t="s">
        <v>77</v>
      </c>
      <c r="B36" t="s">
        <v>52</v>
      </c>
      <c r="C36">
        <v>9813033299</v>
      </c>
      <c r="D36">
        <v>9881000001</v>
      </c>
      <c r="E36">
        <v>970</v>
      </c>
      <c r="F36">
        <v>93204</v>
      </c>
      <c r="G36" s="4">
        <v>92277</v>
      </c>
      <c r="H36">
        <v>45687</v>
      </c>
      <c r="I36" s="4">
        <v>46657</v>
      </c>
      <c r="J36" s="1">
        <v>43003</v>
      </c>
      <c r="K36">
        <v>30</v>
      </c>
      <c r="L36">
        <v>42.5</v>
      </c>
      <c r="M36">
        <v>0</v>
      </c>
      <c r="N36" t="s">
        <v>75</v>
      </c>
      <c r="O36">
        <v>9881000001</v>
      </c>
      <c r="P36">
        <v>9813033299</v>
      </c>
    </row>
    <row r="37" spans="1:16" x14ac:dyDescent="0.25">
      <c r="A37" t="s">
        <v>78</v>
      </c>
      <c r="B37" t="s">
        <v>38</v>
      </c>
      <c r="C37">
        <v>9800000115</v>
      </c>
      <c r="D37">
        <v>9808018028</v>
      </c>
      <c r="E37">
        <v>100</v>
      </c>
      <c r="F37">
        <v>80743789</v>
      </c>
      <c r="G37" s="4">
        <v>80743689</v>
      </c>
      <c r="H37">
        <v>502905</v>
      </c>
      <c r="I37" s="4">
        <v>503005</v>
      </c>
      <c r="J37" s="1">
        <v>43002</v>
      </c>
      <c r="K37">
        <v>0</v>
      </c>
      <c r="L37">
        <v>0</v>
      </c>
      <c r="M37">
        <v>3</v>
      </c>
      <c r="N37" t="s">
        <v>28</v>
      </c>
      <c r="O37">
        <v>0</v>
      </c>
      <c r="P37" t="s">
        <v>28</v>
      </c>
    </row>
    <row r="38" spans="1:16" x14ac:dyDescent="0.25">
      <c r="A38" t="s">
        <v>79</v>
      </c>
      <c r="B38" t="s">
        <v>19</v>
      </c>
      <c r="C38">
        <v>9808018028</v>
      </c>
      <c r="D38">
        <v>9000000000</v>
      </c>
      <c r="E38">
        <v>200</v>
      </c>
      <c r="F38">
        <v>80743889</v>
      </c>
      <c r="G38" s="4">
        <v>80743689</v>
      </c>
      <c r="H38" s="2">
        <v>1000000000000</v>
      </c>
      <c r="I38" s="4">
        <v>999999998090</v>
      </c>
      <c r="J38" s="1">
        <v>43002</v>
      </c>
      <c r="K38">
        <v>0</v>
      </c>
      <c r="L38">
        <v>0</v>
      </c>
      <c r="M38">
        <v>3</v>
      </c>
      <c r="N38">
        <v>555995</v>
      </c>
      <c r="O38">
        <v>9808018028</v>
      </c>
      <c r="P38" t="s">
        <v>28</v>
      </c>
    </row>
    <row r="39" spans="1:16" x14ac:dyDescent="0.25">
      <c r="A39" t="s">
        <v>80</v>
      </c>
      <c r="B39" t="s">
        <v>26</v>
      </c>
      <c r="C39">
        <v>9808018028</v>
      </c>
      <c r="D39">
        <v>9800000104</v>
      </c>
      <c r="E39">
        <v>30</v>
      </c>
      <c r="F39">
        <v>80743719</v>
      </c>
      <c r="G39" s="4">
        <v>80743689</v>
      </c>
      <c r="H39" s="2">
        <v>1000000000000</v>
      </c>
      <c r="I39" s="4">
        <v>999999998100</v>
      </c>
      <c r="J39" s="1">
        <v>43002</v>
      </c>
      <c r="K39">
        <v>0</v>
      </c>
      <c r="L39">
        <v>0</v>
      </c>
      <c r="M39">
        <v>3</v>
      </c>
      <c r="N39" t="s">
        <v>27</v>
      </c>
      <c r="O39">
        <v>9800000104</v>
      </c>
      <c r="P39" t="s">
        <v>28</v>
      </c>
    </row>
    <row r="40" spans="1:16" x14ac:dyDescent="0.25">
      <c r="A40" t="s">
        <v>81</v>
      </c>
      <c r="B40" t="s">
        <v>38</v>
      </c>
      <c r="C40">
        <v>9800000115</v>
      </c>
      <c r="D40">
        <v>9808018028</v>
      </c>
      <c r="E40">
        <v>4000</v>
      </c>
      <c r="F40">
        <v>80747689</v>
      </c>
      <c r="G40" s="4">
        <v>80743689</v>
      </c>
      <c r="H40">
        <v>499005</v>
      </c>
      <c r="I40" s="4">
        <v>503005</v>
      </c>
      <c r="J40" s="1">
        <v>43001</v>
      </c>
      <c r="K40">
        <v>0</v>
      </c>
      <c r="L40">
        <v>0</v>
      </c>
      <c r="M40">
        <v>3</v>
      </c>
      <c r="N40" t="s">
        <v>28</v>
      </c>
      <c r="O40">
        <v>0</v>
      </c>
      <c r="P40" t="s">
        <v>28</v>
      </c>
    </row>
    <row r="41" spans="1:16" x14ac:dyDescent="0.25">
      <c r="A41" t="s">
        <v>82</v>
      </c>
      <c r="B41" t="s">
        <v>63</v>
      </c>
      <c r="C41">
        <v>9808018028</v>
      </c>
      <c r="D41">
        <v>9800000113</v>
      </c>
      <c r="E41">
        <v>0</v>
      </c>
      <c r="F41">
        <v>999999998150</v>
      </c>
      <c r="G41" s="4">
        <v>999999998100</v>
      </c>
      <c r="H41">
        <v>9511.75</v>
      </c>
      <c r="I41" s="4">
        <v>9562</v>
      </c>
      <c r="J41" s="1">
        <v>43001</v>
      </c>
      <c r="K41">
        <v>50</v>
      </c>
      <c r="L41">
        <v>0</v>
      </c>
      <c r="M41">
        <v>0</v>
      </c>
      <c r="N41" t="s">
        <v>64</v>
      </c>
      <c r="O41">
        <v>9808018028</v>
      </c>
      <c r="P41" t="s">
        <v>28</v>
      </c>
    </row>
    <row r="42" spans="1:16" x14ac:dyDescent="0.25">
      <c r="A42" t="s">
        <v>83</v>
      </c>
      <c r="B42" t="s">
        <v>84</v>
      </c>
      <c r="C42">
        <v>9841014955</v>
      </c>
      <c r="D42">
        <v>9800000101</v>
      </c>
      <c r="E42">
        <v>100</v>
      </c>
      <c r="F42">
        <v>91713</v>
      </c>
      <c r="G42" s="4">
        <v>91613</v>
      </c>
      <c r="H42">
        <v>74</v>
      </c>
      <c r="I42" s="4">
        <v>174</v>
      </c>
      <c r="J42" s="1">
        <v>43001</v>
      </c>
      <c r="K42">
        <v>0</v>
      </c>
      <c r="L42">
        <v>0</v>
      </c>
      <c r="M42">
        <v>0</v>
      </c>
      <c r="N42" t="s">
        <v>85</v>
      </c>
      <c r="O42">
        <v>0</v>
      </c>
      <c r="P42" t="s">
        <v>28</v>
      </c>
    </row>
    <row r="43" spans="1:16" x14ac:dyDescent="0.25">
      <c r="A43" t="s">
        <v>86</v>
      </c>
      <c r="B43" t="s">
        <v>84</v>
      </c>
      <c r="C43">
        <v>9841014955</v>
      </c>
      <c r="D43">
        <v>9800000101</v>
      </c>
      <c r="E43">
        <v>100</v>
      </c>
      <c r="F43">
        <v>91813</v>
      </c>
      <c r="G43" s="4">
        <v>91713</v>
      </c>
      <c r="H43">
        <v>-26</v>
      </c>
      <c r="I43" s="4">
        <v>74</v>
      </c>
      <c r="J43" s="1">
        <v>43001</v>
      </c>
      <c r="K43">
        <v>0</v>
      </c>
      <c r="L43">
        <v>0</v>
      </c>
      <c r="M43">
        <v>0</v>
      </c>
      <c r="N43" t="s">
        <v>87</v>
      </c>
      <c r="O43">
        <v>0</v>
      </c>
      <c r="P43" t="s">
        <v>28</v>
      </c>
    </row>
    <row r="44" spans="1:16" x14ac:dyDescent="0.25">
      <c r="A44" t="s">
        <v>88</v>
      </c>
      <c r="B44" t="s">
        <v>52</v>
      </c>
      <c r="C44">
        <v>9813033299</v>
      </c>
      <c r="D44">
        <v>9881000001</v>
      </c>
      <c r="E44">
        <v>970</v>
      </c>
      <c r="F44">
        <v>94162</v>
      </c>
      <c r="G44" s="4">
        <v>93234</v>
      </c>
      <c r="H44">
        <v>44717</v>
      </c>
      <c r="I44" s="4">
        <v>45687</v>
      </c>
      <c r="J44" s="1">
        <v>43000</v>
      </c>
      <c r="K44">
        <v>30</v>
      </c>
      <c r="L44">
        <v>42.5</v>
      </c>
      <c r="M44">
        <v>0</v>
      </c>
      <c r="N44" t="s">
        <v>89</v>
      </c>
      <c r="O44">
        <v>9881000001</v>
      </c>
      <c r="P44">
        <v>9813033299</v>
      </c>
    </row>
    <row r="45" spans="1:16" x14ac:dyDescent="0.25">
      <c r="A45" t="s">
        <v>90</v>
      </c>
      <c r="B45" t="s">
        <v>52</v>
      </c>
      <c r="C45">
        <v>9813033299</v>
      </c>
      <c r="D45">
        <v>9881000001</v>
      </c>
      <c r="E45">
        <v>970</v>
      </c>
      <c r="F45">
        <v>95119</v>
      </c>
      <c r="G45" s="4">
        <v>94192</v>
      </c>
      <c r="H45">
        <v>43747</v>
      </c>
      <c r="I45" s="4">
        <v>44717</v>
      </c>
      <c r="J45" s="1">
        <v>43000</v>
      </c>
      <c r="K45">
        <v>30</v>
      </c>
      <c r="L45">
        <v>42.5</v>
      </c>
      <c r="M45">
        <v>0</v>
      </c>
      <c r="N45" t="s">
        <v>89</v>
      </c>
      <c r="O45">
        <v>9881000001</v>
      </c>
      <c r="P45">
        <v>9813033299</v>
      </c>
    </row>
    <row r="46" spans="1:16" x14ac:dyDescent="0.25">
      <c r="A46" t="s">
        <v>91</v>
      </c>
      <c r="B46" t="s">
        <v>52</v>
      </c>
      <c r="C46">
        <v>9813033299</v>
      </c>
      <c r="D46">
        <v>9881000001</v>
      </c>
      <c r="E46">
        <v>970</v>
      </c>
      <c r="F46">
        <v>96077</v>
      </c>
      <c r="G46" s="4">
        <v>95149</v>
      </c>
      <c r="H46">
        <v>42777</v>
      </c>
      <c r="I46" s="4">
        <v>43747</v>
      </c>
      <c r="J46" s="1">
        <v>43000</v>
      </c>
      <c r="K46">
        <v>30</v>
      </c>
      <c r="L46">
        <v>42.5</v>
      </c>
      <c r="M46">
        <v>0</v>
      </c>
      <c r="N46" t="s">
        <v>89</v>
      </c>
      <c r="O46">
        <v>9881000001</v>
      </c>
      <c r="P46">
        <v>9813033299</v>
      </c>
    </row>
    <row r="47" spans="1:16" x14ac:dyDescent="0.25">
      <c r="A47" t="s">
        <v>92</v>
      </c>
      <c r="B47" t="s">
        <v>52</v>
      </c>
      <c r="C47">
        <v>9813033299</v>
      </c>
      <c r="D47">
        <v>9881000001</v>
      </c>
      <c r="E47">
        <v>970</v>
      </c>
      <c r="F47">
        <v>97034</v>
      </c>
      <c r="G47" s="4">
        <v>96107</v>
      </c>
      <c r="H47">
        <v>41807</v>
      </c>
      <c r="I47" s="4">
        <v>42777</v>
      </c>
      <c r="J47" s="1">
        <v>43000</v>
      </c>
      <c r="K47">
        <v>30</v>
      </c>
      <c r="L47">
        <v>42.5</v>
      </c>
      <c r="M47">
        <v>0</v>
      </c>
      <c r="N47" t="s">
        <v>89</v>
      </c>
      <c r="O47">
        <v>9881000001</v>
      </c>
      <c r="P47">
        <v>9813033299</v>
      </c>
    </row>
    <row r="48" spans="1:16" x14ac:dyDescent="0.25">
      <c r="A48" t="s">
        <v>93</v>
      </c>
      <c r="B48" t="s">
        <v>52</v>
      </c>
      <c r="C48">
        <v>9813033299</v>
      </c>
      <c r="D48">
        <v>9881000001</v>
      </c>
      <c r="E48">
        <v>970</v>
      </c>
      <c r="F48">
        <v>97992</v>
      </c>
      <c r="G48" s="4">
        <v>97064</v>
      </c>
      <c r="H48">
        <v>40837</v>
      </c>
      <c r="I48" s="4">
        <v>41807</v>
      </c>
      <c r="J48" s="1">
        <v>43000</v>
      </c>
      <c r="K48">
        <v>30</v>
      </c>
      <c r="L48">
        <v>42.5</v>
      </c>
      <c r="M48">
        <v>0</v>
      </c>
      <c r="N48" t="s">
        <v>89</v>
      </c>
      <c r="O48">
        <v>9881000001</v>
      </c>
      <c r="P48">
        <v>9813033299</v>
      </c>
    </row>
    <row r="49" spans="1:16" x14ac:dyDescent="0.25">
      <c r="A49" t="s">
        <v>94</v>
      </c>
      <c r="B49" t="s">
        <v>52</v>
      </c>
      <c r="C49">
        <v>9813033299</v>
      </c>
      <c r="D49">
        <v>9881000001</v>
      </c>
      <c r="E49">
        <v>970</v>
      </c>
      <c r="F49">
        <v>98949</v>
      </c>
      <c r="G49" s="4">
        <v>98022</v>
      </c>
      <c r="H49">
        <v>39867</v>
      </c>
      <c r="I49" s="4">
        <v>40837</v>
      </c>
      <c r="J49" s="1">
        <v>43000</v>
      </c>
      <c r="K49">
        <v>30</v>
      </c>
      <c r="L49">
        <v>42.5</v>
      </c>
      <c r="M49">
        <v>0</v>
      </c>
      <c r="N49" t="s">
        <v>95</v>
      </c>
      <c r="O49">
        <v>9881000001</v>
      </c>
      <c r="P49">
        <v>9813033299</v>
      </c>
    </row>
    <row r="50" spans="1:16" x14ac:dyDescent="0.25">
      <c r="A50" t="s">
        <v>96</v>
      </c>
      <c r="B50" t="s">
        <v>52</v>
      </c>
      <c r="C50">
        <v>9813033299</v>
      </c>
      <c r="D50">
        <v>9881000001</v>
      </c>
      <c r="E50">
        <v>970</v>
      </c>
      <c r="F50">
        <v>99907</v>
      </c>
      <c r="G50" s="4">
        <v>98979</v>
      </c>
      <c r="H50">
        <v>38897</v>
      </c>
      <c r="I50" s="4">
        <v>39867</v>
      </c>
      <c r="J50" s="1">
        <v>43000</v>
      </c>
      <c r="K50">
        <v>30</v>
      </c>
      <c r="L50">
        <v>42.5</v>
      </c>
      <c r="M50">
        <v>0</v>
      </c>
      <c r="N50" t="s">
        <v>89</v>
      </c>
      <c r="O50">
        <v>9881000001</v>
      </c>
      <c r="P50">
        <v>9813033299</v>
      </c>
    </row>
    <row r="51" spans="1:16" x14ac:dyDescent="0.25">
      <c r="A51" t="s">
        <v>97</v>
      </c>
      <c r="B51" t="s">
        <v>52</v>
      </c>
      <c r="C51">
        <v>9813033299</v>
      </c>
      <c r="D51">
        <v>9881000001</v>
      </c>
      <c r="E51">
        <v>970</v>
      </c>
      <c r="F51">
        <v>100864</v>
      </c>
      <c r="G51" s="4">
        <v>99937</v>
      </c>
      <c r="H51">
        <v>37927</v>
      </c>
      <c r="I51" s="4">
        <v>38897</v>
      </c>
      <c r="J51" s="1">
        <v>43000</v>
      </c>
      <c r="K51">
        <v>30</v>
      </c>
      <c r="L51">
        <v>42.5</v>
      </c>
      <c r="M51">
        <v>0</v>
      </c>
      <c r="N51" t="s">
        <v>89</v>
      </c>
      <c r="O51">
        <v>9881000001</v>
      </c>
      <c r="P51">
        <v>9813033299</v>
      </c>
    </row>
    <row r="52" spans="1:16" x14ac:dyDescent="0.25">
      <c r="A52" t="s">
        <v>98</v>
      </c>
      <c r="B52" t="s">
        <v>52</v>
      </c>
      <c r="C52">
        <v>9813033299</v>
      </c>
      <c r="D52">
        <v>9881000001</v>
      </c>
      <c r="E52">
        <v>97</v>
      </c>
      <c r="F52">
        <v>100949</v>
      </c>
      <c r="G52" s="4">
        <v>100894</v>
      </c>
      <c r="H52">
        <v>37830</v>
      </c>
      <c r="I52" s="4">
        <v>37927</v>
      </c>
      <c r="J52" s="1">
        <v>43000</v>
      </c>
      <c r="K52">
        <v>3</v>
      </c>
      <c r="L52">
        <v>42.5</v>
      </c>
      <c r="M52">
        <v>0</v>
      </c>
      <c r="N52">
        <v>9813033299</v>
      </c>
      <c r="O52">
        <v>9881000001</v>
      </c>
      <c r="P52">
        <v>9813033299</v>
      </c>
    </row>
    <row r="53" spans="1:16" x14ac:dyDescent="0.25">
      <c r="A53" t="s">
        <v>99</v>
      </c>
      <c r="B53" t="s">
        <v>52</v>
      </c>
      <c r="C53">
        <v>9813033299</v>
      </c>
      <c r="D53">
        <v>9881000001</v>
      </c>
      <c r="E53">
        <v>970</v>
      </c>
      <c r="F53">
        <v>101879</v>
      </c>
      <c r="G53" s="4">
        <v>100952</v>
      </c>
      <c r="H53">
        <v>36860</v>
      </c>
      <c r="I53" s="4">
        <v>37830</v>
      </c>
      <c r="J53" s="1">
        <v>43000</v>
      </c>
      <c r="K53">
        <v>30</v>
      </c>
      <c r="L53">
        <v>42.5</v>
      </c>
      <c r="M53">
        <v>0</v>
      </c>
      <c r="N53" t="s">
        <v>100</v>
      </c>
      <c r="O53">
        <v>9881000001</v>
      </c>
      <c r="P53">
        <v>9813033299</v>
      </c>
    </row>
    <row r="54" spans="1:16" x14ac:dyDescent="0.25">
      <c r="A54" t="s">
        <v>101</v>
      </c>
      <c r="B54" t="s">
        <v>52</v>
      </c>
      <c r="C54">
        <v>9813033299</v>
      </c>
      <c r="D54">
        <v>9881000001</v>
      </c>
      <c r="E54">
        <v>970</v>
      </c>
      <c r="F54">
        <v>102837</v>
      </c>
      <c r="G54" s="4">
        <v>101909</v>
      </c>
      <c r="H54">
        <v>35890</v>
      </c>
      <c r="I54" s="4">
        <v>36860</v>
      </c>
      <c r="J54" s="1">
        <v>43000</v>
      </c>
      <c r="K54">
        <v>30</v>
      </c>
      <c r="L54">
        <v>42.5</v>
      </c>
      <c r="M54">
        <v>0</v>
      </c>
      <c r="N54" t="s">
        <v>100</v>
      </c>
      <c r="O54">
        <v>9881000001</v>
      </c>
      <c r="P54">
        <v>9813033299</v>
      </c>
    </row>
    <row r="55" spans="1:16" x14ac:dyDescent="0.25">
      <c r="A55" t="s">
        <v>102</v>
      </c>
      <c r="B55" t="s">
        <v>52</v>
      </c>
      <c r="C55">
        <v>9813033299</v>
      </c>
      <c r="D55">
        <v>9881000001</v>
      </c>
      <c r="E55">
        <v>970</v>
      </c>
      <c r="F55">
        <v>103794</v>
      </c>
      <c r="G55" s="4">
        <v>102867</v>
      </c>
      <c r="H55">
        <v>34920</v>
      </c>
      <c r="I55" s="4">
        <v>35890</v>
      </c>
      <c r="J55" s="1">
        <v>43000</v>
      </c>
      <c r="K55">
        <v>30</v>
      </c>
      <c r="L55">
        <v>42.5</v>
      </c>
      <c r="M55">
        <v>0</v>
      </c>
      <c r="N55" t="s">
        <v>103</v>
      </c>
      <c r="O55">
        <v>9881000001</v>
      </c>
      <c r="P55">
        <v>9813033299</v>
      </c>
    </row>
    <row r="56" spans="1:16" x14ac:dyDescent="0.25">
      <c r="A56" t="s">
        <v>104</v>
      </c>
      <c r="B56" t="s">
        <v>52</v>
      </c>
      <c r="C56">
        <v>9813033299</v>
      </c>
      <c r="D56">
        <v>9881000001</v>
      </c>
      <c r="E56">
        <v>970</v>
      </c>
      <c r="F56">
        <v>104794</v>
      </c>
      <c r="G56" s="4">
        <v>103824</v>
      </c>
      <c r="H56">
        <v>33900</v>
      </c>
      <c r="I56" s="4">
        <v>34920</v>
      </c>
      <c r="J56" s="1">
        <v>43000</v>
      </c>
      <c r="K56">
        <v>30</v>
      </c>
      <c r="L56">
        <v>50</v>
      </c>
      <c r="M56">
        <v>0</v>
      </c>
      <c r="N56" t="s">
        <v>103</v>
      </c>
      <c r="O56">
        <v>9881000001</v>
      </c>
      <c r="P56">
        <v>9881000001</v>
      </c>
    </row>
    <row r="57" spans="1:16" x14ac:dyDescent="0.25">
      <c r="A57" t="s">
        <v>105</v>
      </c>
      <c r="B57" t="s">
        <v>52</v>
      </c>
      <c r="C57">
        <v>9808030544</v>
      </c>
      <c r="D57">
        <v>2222222222</v>
      </c>
      <c r="E57">
        <v>1000</v>
      </c>
      <c r="F57">
        <v>80744689</v>
      </c>
      <c r="G57" s="4">
        <v>80743689</v>
      </c>
      <c r="H57">
        <v>78058.75</v>
      </c>
      <c r="I57" s="4">
        <v>79059</v>
      </c>
      <c r="J57" s="1">
        <v>42998</v>
      </c>
      <c r="K57">
        <v>0</v>
      </c>
      <c r="L57">
        <v>0</v>
      </c>
      <c r="M57">
        <v>3</v>
      </c>
      <c r="N57" t="s">
        <v>106</v>
      </c>
      <c r="O57">
        <v>0</v>
      </c>
      <c r="P57" t="s">
        <v>28</v>
      </c>
    </row>
    <row r="58" spans="1:16" x14ac:dyDescent="0.25">
      <c r="A58" t="s">
        <v>107</v>
      </c>
      <c r="B58" t="s">
        <v>52</v>
      </c>
      <c r="C58">
        <v>9808030544</v>
      </c>
      <c r="D58">
        <v>9000000000</v>
      </c>
      <c r="E58">
        <v>1000</v>
      </c>
      <c r="F58">
        <v>80046</v>
      </c>
      <c r="G58" s="4">
        <v>79059</v>
      </c>
      <c r="H58">
        <v>22200</v>
      </c>
      <c r="I58" s="4">
        <v>23200</v>
      </c>
      <c r="J58" s="1">
        <v>42998</v>
      </c>
      <c r="K58">
        <v>0</v>
      </c>
      <c r="L58">
        <v>12.75</v>
      </c>
      <c r="M58">
        <v>0</v>
      </c>
      <c r="N58">
        <v>71904403384</v>
      </c>
      <c r="O58">
        <v>0</v>
      </c>
      <c r="P58">
        <v>9808030544</v>
      </c>
    </row>
    <row r="59" spans="1:16" x14ac:dyDescent="0.25">
      <c r="A59" t="s">
        <v>108</v>
      </c>
      <c r="B59" t="s">
        <v>52</v>
      </c>
      <c r="C59">
        <v>9813033299</v>
      </c>
      <c r="D59">
        <v>9881000001</v>
      </c>
      <c r="E59">
        <v>1000</v>
      </c>
      <c r="F59">
        <v>105811</v>
      </c>
      <c r="G59" s="4">
        <v>104824</v>
      </c>
      <c r="H59">
        <v>32900</v>
      </c>
      <c r="I59" s="4">
        <v>33900</v>
      </c>
      <c r="J59" s="1">
        <v>42998</v>
      </c>
      <c r="K59">
        <v>0</v>
      </c>
      <c r="L59">
        <v>12.75</v>
      </c>
      <c r="M59">
        <v>0</v>
      </c>
      <c r="N59" t="s">
        <v>89</v>
      </c>
      <c r="O59">
        <v>0</v>
      </c>
      <c r="P59">
        <v>9813033299</v>
      </c>
    </row>
    <row r="60" spans="1:16" x14ac:dyDescent="0.25">
      <c r="A60" t="s">
        <v>109</v>
      </c>
      <c r="B60" t="s">
        <v>52</v>
      </c>
      <c r="C60">
        <v>9813033299</v>
      </c>
      <c r="D60">
        <v>2222222222</v>
      </c>
      <c r="E60">
        <v>1000</v>
      </c>
      <c r="F60">
        <v>80744689</v>
      </c>
      <c r="G60" s="4">
        <v>80743689</v>
      </c>
      <c r="H60">
        <v>104811.28</v>
      </c>
      <c r="I60" s="4">
        <v>105811</v>
      </c>
      <c r="J60" s="1">
        <v>42998</v>
      </c>
      <c r="K60">
        <v>0</v>
      </c>
      <c r="L60">
        <v>0</v>
      </c>
      <c r="M60">
        <v>3</v>
      </c>
      <c r="N60" t="s">
        <v>106</v>
      </c>
      <c r="O60">
        <v>0</v>
      </c>
      <c r="P60" t="s">
        <v>28</v>
      </c>
    </row>
    <row r="61" spans="1:16" x14ac:dyDescent="0.25">
      <c r="A61" t="s">
        <v>110</v>
      </c>
      <c r="B61" t="s">
        <v>52</v>
      </c>
      <c r="C61">
        <v>9813033299</v>
      </c>
      <c r="D61">
        <v>9000000000</v>
      </c>
      <c r="E61">
        <v>1000</v>
      </c>
      <c r="F61">
        <v>106799</v>
      </c>
      <c r="G61" s="4">
        <v>105811</v>
      </c>
      <c r="H61">
        <v>21200</v>
      </c>
      <c r="I61" s="4">
        <v>22200</v>
      </c>
      <c r="J61" s="1">
        <v>42998</v>
      </c>
      <c r="K61">
        <v>0</v>
      </c>
      <c r="L61">
        <v>12.75</v>
      </c>
      <c r="M61">
        <v>0</v>
      </c>
      <c r="N61">
        <v>71904403384</v>
      </c>
      <c r="O61">
        <v>0</v>
      </c>
      <c r="P61">
        <v>9813033299</v>
      </c>
    </row>
    <row r="62" spans="1:16" x14ac:dyDescent="0.25">
      <c r="A62" t="s">
        <v>111</v>
      </c>
      <c r="B62" t="s">
        <v>52</v>
      </c>
      <c r="C62">
        <v>9813033299</v>
      </c>
      <c r="D62">
        <v>9123123412</v>
      </c>
      <c r="E62">
        <v>420</v>
      </c>
      <c r="F62">
        <v>107206</v>
      </c>
      <c r="G62" s="4">
        <v>106799</v>
      </c>
      <c r="H62">
        <v>150230</v>
      </c>
      <c r="I62" s="4">
        <v>150650</v>
      </c>
      <c r="J62" s="1">
        <v>42998</v>
      </c>
      <c r="K62">
        <v>0</v>
      </c>
      <c r="L62">
        <v>12.75</v>
      </c>
      <c r="M62">
        <v>0</v>
      </c>
      <c r="N62" t="s">
        <v>112</v>
      </c>
      <c r="O62">
        <v>0</v>
      </c>
      <c r="P62">
        <v>9813033299</v>
      </c>
    </row>
    <row r="63" spans="1:16" x14ac:dyDescent="0.25">
      <c r="A63" t="s">
        <v>113</v>
      </c>
      <c r="B63" t="s">
        <v>52</v>
      </c>
      <c r="C63">
        <v>9813033299</v>
      </c>
      <c r="D63">
        <v>9881000001</v>
      </c>
      <c r="E63">
        <v>100</v>
      </c>
      <c r="F63">
        <v>107293</v>
      </c>
      <c r="G63" s="4">
        <v>107206</v>
      </c>
      <c r="H63">
        <v>32800</v>
      </c>
      <c r="I63" s="4">
        <v>32900</v>
      </c>
      <c r="J63" s="1">
        <v>42998</v>
      </c>
      <c r="K63">
        <v>0</v>
      </c>
      <c r="L63">
        <v>12.75</v>
      </c>
      <c r="M63">
        <v>0</v>
      </c>
      <c r="N63" t="s">
        <v>89</v>
      </c>
      <c r="O63">
        <v>0</v>
      </c>
      <c r="P63">
        <v>9813033299</v>
      </c>
    </row>
    <row r="64" spans="1:16" x14ac:dyDescent="0.25">
      <c r="A64" t="s">
        <v>114</v>
      </c>
      <c r="B64" t="s">
        <v>52</v>
      </c>
      <c r="C64">
        <v>9813033299</v>
      </c>
      <c r="D64">
        <v>9881000001</v>
      </c>
      <c r="E64">
        <v>500</v>
      </c>
      <c r="F64">
        <v>107780</v>
      </c>
      <c r="G64" s="4">
        <v>107293</v>
      </c>
      <c r="H64">
        <v>32300</v>
      </c>
      <c r="I64" s="4">
        <v>32800</v>
      </c>
      <c r="J64" s="1">
        <v>42998</v>
      </c>
      <c r="K64">
        <v>0</v>
      </c>
      <c r="L64">
        <v>12.75</v>
      </c>
      <c r="M64">
        <v>0</v>
      </c>
      <c r="N64" t="s">
        <v>89</v>
      </c>
      <c r="O64">
        <v>0</v>
      </c>
      <c r="P64">
        <v>9813033299</v>
      </c>
    </row>
    <row r="65" spans="1:16" x14ac:dyDescent="0.25">
      <c r="A65" t="s">
        <v>115</v>
      </c>
      <c r="B65" t="s">
        <v>52</v>
      </c>
      <c r="C65">
        <v>9813033299</v>
      </c>
      <c r="D65">
        <v>9123123412</v>
      </c>
      <c r="E65">
        <v>10</v>
      </c>
      <c r="F65">
        <v>107778</v>
      </c>
      <c r="G65" s="4">
        <v>107780</v>
      </c>
      <c r="H65">
        <v>150220</v>
      </c>
      <c r="I65" s="4">
        <v>150230</v>
      </c>
      <c r="J65" s="1">
        <v>42998</v>
      </c>
      <c r="K65">
        <v>0</v>
      </c>
      <c r="L65">
        <v>12.75</v>
      </c>
      <c r="M65">
        <v>0</v>
      </c>
      <c r="N65" t="s">
        <v>112</v>
      </c>
      <c r="O65">
        <v>0</v>
      </c>
      <c r="P65">
        <v>9813033299</v>
      </c>
    </row>
    <row r="66" spans="1:16" x14ac:dyDescent="0.25">
      <c r="A66" t="s">
        <v>116</v>
      </c>
      <c r="B66" t="s">
        <v>52</v>
      </c>
      <c r="C66">
        <v>9813033299</v>
      </c>
      <c r="D66">
        <v>9123123412</v>
      </c>
      <c r="E66">
        <v>10</v>
      </c>
      <c r="F66">
        <v>107775</v>
      </c>
      <c r="G66" s="4">
        <v>107778</v>
      </c>
      <c r="H66">
        <v>150210</v>
      </c>
      <c r="I66" s="4">
        <v>150220</v>
      </c>
      <c r="J66" s="1">
        <v>42998</v>
      </c>
      <c r="K66">
        <v>0</v>
      </c>
      <c r="L66">
        <v>12.75</v>
      </c>
      <c r="M66">
        <v>0</v>
      </c>
      <c r="N66" t="s">
        <v>112</v>
      </c>
      <c r="O66">
        <v>0</v>
      </c>
      <c r="P66">
        <v>9813033299</v>
      </c>
    </row>
    <row r="67" spans="1:16" x14ac:dyDescent="0.25">
      <c r="A67" t="s">
        <v>117</v>
      </c>
      <c r="B67" t="s">
        <v>52</v>
      </c>
      <c r="C67">
        <v>9808030544</v>
      </c>
      <c r="D67">
        <v>9000000000</v>
      </c>
      <c r="E67">
        <v>1000</v>
      </c>
      <c r="F67">
        <v>81033</v>
      </c>
      <c r="G67" s="4">
        <v>80046</v>
      </c>
      <c r="H67">
        <v>20200</v>
      </c>
      <c r="I67" s="4">
        <v>21200</v>
      </c>
      <c r="J67" s="1">
        <v>42998</v>
      </c>
      <c r="K67">
        <v>0</v>
      </c>
      <c r="L67">
        <v>12.75</v>
      </c>
      <c r="M67">
        <v>0</v>
      </c>
      <c r="N67">
        <v>71904403384</v>
      </c>
      <c r="O67">
        <v>0</v>
      </c>
      <c r="P67">
        <v>9808030544</v>
      </c>
    </row>
    <row r="68" spans="1:16" x14ac:dyDescent="0.25">
      <c r="A68" t="s">
        <v>118</v>
      </c>
      <c r="B68" t="s">
        <v>52</v>
      </c>
      <c r="C68">
        <v>9813033299</v>
      </c>
      <c r="D68">
        <v>9123123412</v>
      </c>
      <c r="E68">
        <v>10</v>
      </c>
      <c r="F68">
        <v>107772</v>
      </c>
      <c r="G68" s="4">
        <v>107775</v>
      </c>
      <c r="H68">
        <v>150200</v>
      </c>
      <c r="I68" s="4">
        <v>150210</v>
      </c>
      <c r="J68" s="1">
        <v>42998</v>
      </c>
      <c r="K68">
        <v>0</v>
      </c>
      <c r="L68">
        <v>12.75</v>
      </c>
      <c r="M68">
        <v>0</v>
      </c>
      <c r="N68" t="s">
        <v>112</v>
      </c>
      <c r="O68">
        <v>0</v>
      </c>
      <c r="P68">
        <v>9813033299</v>
      </c>
    </row>
    <row r="69" spans="1:16" x14ac:dyDescent="0.25">
      <c r="A69" t="s">
        <v>119</v>
      </c>
      <c r="B69" t="s">
        <v>52</v>
      </c>
      <c r="C69">
        <v>9813033299</v>
      </c>
      <c r="D69">
        <v>9123123412</v>
      </c>
      <c r="E69">
        <v>10</v>
      </c>
      <c r="F69">
        <v>107769</v>
      </c>
      <c r="G69" s="4">
        <v>107772</v>
      </c>
      <c r="H69">
        <v>150190</v>
      </c>
      <c r="I69" s="4">
        <v>150200</v>
      </c>
      <c r="J69" s="1">
        <v>42998</v>
      </c>
      <c r="K69">
        <v>0</v>
      </c>
      <c r="L69">
        <v>12.75</v>
      </c>
      <c r="M69">
        <v>0</v>
      </c>
      <c r="N69" t="s">
        <v>112</v>
      </c>
      <c r="O69">
        <v>0</v>
      </c>
      <c r="P69">
        <v>9813033299</v>
      </c>
    </row>
    <row r="70" spans="1:16" x14ac:dyDescent="0.25">
      <c r="A70" t="s">
        <v>120</v>
      </c>
      <c r="B70" t="s">
        <v>52</v>
      </c>
      <c r="C70">
        <v>9808030544</v>
      </c>
      <c r="D70">
        <v>9881000001</v>
      </c>
      <c r="E70">
        <v>1000</v>
      </c>
      <c r="F70">
        <v>82021</v>
      </c>
      <c r="G70" s="4">
        <v>81033</v>
      </c>
      <c r="H70">
        <v>31300</v>
      </c>
      <c r="I70" s="4">
        <v>32300</v>
      </c>
      <c r="J70" s="1">
        <v>42998</v>
      </c>
      <c r="K70">
        <v>0</v>
      </c>
      <c r="L70">
        <v>12.75</v>
      </c>
      <c r="M70">
        <v>0</v>
      </c>
      <c r="N70" t="s">
        <v>121</v>
      </c>
      <c r="O70">
        <v>0</v>
      </c>
      <c r="P70">
        <v>9808030544</v>
      </c>
    </row>
    <row r="71" spans="1:16" x14ac:dyDescent="0.25">
      <c r="A71" t="s">
        <v>122</v>
      </c>
      <c r="B71" t="s">
        <v>52</v>
      </c>
      <c r="C71">
        <v>9813033299</v>
      </c>
      <c r="D71">
        <v>9881000001</v>
      </c>
      <c r="E71">
        <v>100</v>
      </c>
      <c r="F71">
        <v>107857</v>
      </c>
      <c r="G71" s="4">
        <v>107769</v>
      </c>
      <c r="H71">
        <v>31200</v>
      </c>
      <c r="I71" s="4">
        <v>31300</v>
      </c>
      <c r="J71" s="1">
        <v>42998</v>
      </c>
      <c r="K71">
        <v>0</v>
      </c>
      <c r="L71">
        <v>12.75</v>
      </c>
      <c r="M71">
        <v>0</v>
      </c>
      <c r="N71" t="s">
        <v>89</v>
      </c>
      <c r="O71">
        <v>0</v>
      </c>
      <c r="P71">
        <v>9813033299</v>
      </c>
    </row>
    <row r="72" spans="1:16" x14ac:dyDescent="0.25">
      <c r="A72" t="s">
        <v>123</v>
      </c>
      <c r="B72" t="s">
        <v>52</v>
      </c>
      <c r="C72">
        <v>9813033299</v>
      </c>
      <c r="D72">
        <v>9881000001</v>
      </c>
      <c r="E72">
        <v>10000</v>
      </c>
      <c r="F72">
        <v>117844</v>
      </c>
      <c r="G72" s="4">
        <v>107857</v>
      </c>
      <c r="H72">
        <v>21200</v>
      </c>
      <c r="I72" s="4">
        <v>31200</v>
      </c>
      <c r="J72" s="1">
        <v>42998</v>
      </c>
      <c r="K72">
        <v>0</v>
      </c>
      <c r="L72">
        <v>12.75</v>
      </c>
      <c r="M72">
        <v>0</v>
      </c>
      <c r="N72" t="s">
        <v>89</v>
      </c>
      <c r="O72">
        <v>0</v>
      </c>
      <c r="P72">
        <v>9813033299</v>
      </c>
    </row>
    <row r="73" spans="1:16" x14ac:dyDescent="0.25">
      <c r="A73" t="s">
        <v>124</v>
      </c>
      <c r="B73" t="s">
        <v>52</v>
      </c>
      <c r="C73">
        <v>9813033299</v>
      </c>
      <c r="D73">
        <v>9881000001</v>
      </c>
      <c r="E73">
        <v>100</v>
      </c>
      <c r="F73">
        <v>117931</v>
      </c>
      <c r="G73" s="4">
        <v>117844</v>
      </c>
      <c r="H73">
        <v>21100</v>
      </c>
      <c r="I73" s="4">
        <v>21200</v>
      </c>
      <c r="J73" s="1">
        <v>42998</v>
      </c>
      <c r="K73">
        <v>0</v>
      </c>
      <c r="L73">
        <v>12.75</v>
      </c>
      <c r="M73">
        <v>0</v>
      </c>
      <c r="N73" t="s">
        <v>89</v>
      </c>
      <c r="O73">
        <v>0</v>
      </c>
      <c r="P73">
        <v>9813033299</v>
      </c>
    </row>
    <row r="74" spans="1:16" x14ac:dyDescent="0.25">
      <c r="A74" t="s">
        <v>125</v>
      </c>
      <c r="B74" t="s">
        <v>52</v>
      </c>
      <c r="C74">
        <v>9813033299</v>
      </c>
      <c r="D74">
        <v>9123123412</v>
      </c>
      <c r="E74">
        <v>10</v>
      </c>
      <c r="F74">
        <v>117928</v>
      </c>
      <c r="G74" s="4">
        <v>117931</v>
      </c>
      <c r="H74">
        <v>150180</v>
      </c>
      <c r="I74" s="4">
        <v>150190</v>
      </c>
      <c r="J74" s="1">
        <v>42998</v>
      </c>
      <c r="K74">
        <v>0</v>
      </c>
      <c r="L74">
        <v>12.75</v>
      </c>
      <c r="M74">
        <v>0</v>
      </c>
      <c r="N74" t="s">
        <v>112</v>
      </c>
      <c r="O74">
        <v>0</v>
      </c>
      <c r="P74">
        <v>9813033299</v>
      </c>
    </row>
    <row r="75" spans="1:16" x14ac:dyDescent="0.25">
      <c r="A75" t="s">
        <v>126</v>
      </c>
      <c r="B75" t="s">
        <v>52</v>
      </c>
      <c r="C75">
        <v>9813033299</v>
      </c>
      <c r="D75">
        <v>9123123412</v>
      </c>
      <c r="E75">
        <v>10</v>
      </c>
      <c r="F75">
        <v>117926</v>
      </c>
      <c r="G75" s="4">
        <v>117928</v>
      </c>
      <c r="H75">
        <v>150170</v>
      </c>
      <c r="I75" s="4">
        <v>150180</v>
      </c>
      <c r="J75" s="1">
        <v>42998</v>
      </c>
      <c r="K75">
        <v>0</v>
      </c>
      <c r="L75">
        <v>12.75</v>
      </c>
      <c r="M75">
        <v>0</v>
      </c>
      <c r="N75" t="s">
        <v>112</v>
      </c>
      <c r="O75">
        <v>0</v>
      </c>
      <c r="P75">
        <v>9813033299</v>
      </c>
    </row>
    <row r="76" spans="1:16" x14ac:dyDescent="0.25">
      <c r="A76" t="s">
        <v>127</v>
      </c>
      <c r="B76" t="s">
        <v>52</v>
      </c>
      <c r="C76">
        <v>9813033299</v>
      </c>
      <c r="D76">
        <v>9123123412</v>
      </c>
      <c r="E76">
        <v>10</v>
      </c>
      <c r="F76">
        <v>117923</v>
      </c>
      <c r="G76" s="4">
        <v>117926</v>
      </c>
      <c r="H76">
        <v>150160</v>
      </c>
      <c r="I76" s="4">
        <v>150170</v>
      </c>
      <c r="J76" s="1">
        <v>42998</v>
      </c>
      <c r="K76">
        <v>0</v>
      </c>
      <c r="L76">
        <v>12.75</v>
      </c>
      <c r="M76">
        <v>0</v>
      </c>
      <c r="N76" t="s">
        <v>112</v>
      </c>
      <c r="O76">
        <v>0</v>
      </c>
      <c r="P76">
        <v>9813033299</v>
      </c>
    </row>
    <row r="77" spans="1:16" x14ac:dyDescent="0.25">
      <c r="A77" t="s">
        <v>128</v>
      </c>
      <c r="B77" t="s">
        <v>52</v>
      </c>
      <c r="C77">
        <v>9813033299</v>
      </c>
      <c r="D77">
        <v>9123123412</v>
      </c>
      <c r="E77">
        <v>10</v>
      </c>
      <c r="F77">
        <v>117920</v>
      </c>
      <c r="G77" s="4">
        <v>117923</v>
      </c>
      <c r="H77">
        <v>150150</v>
      </c>
      <c r="I77" s="4">
        <v>150160</v>
      </c>
      <c r="J77" s="1">
        <v>42998</v>
      </c>
      <c r="K77">
        <v>0</v>
      </c>
      <c r="L77">
        <v>12.75</v>
      </c>
      <c r="M77">
        <v>0</v>
      </c>
      <c r="N77" t="s">
        <v>112</v>
      </c>
      <c r="O77">
        <v>0</v>
      </c>
      <c r="P77">
        <v>9813033299</v>
      </c>
    </row>
    <row r="78" spans="1:16" x14ac:dyDescent="0.25">
      <c r="A78" t="s">
        <v>129</v>
      </c>
      <c r="B78" t="s">
        <v>19</v>
      </c>
      <c r="C78">
        <v>9808018028</v>
      </c>
      <c r="D78">
        <v>9811111112</v>
      </c>
      <c r="E78">
        <v>500</v>
      </c>
      <c r="F78">
        <v>999999998635</v>
      </c>
      <c r="G78" s="4">
        <v>999999998150</v>
      </c>
      <c r="H78">
        <v>800</v>
      </c>
      <c r="I78" s="4">
        <v>1300</v>
      </c>
      <c r="J78" s="1">
        <v>42996</v>
      </c>
      <c r="K78">
        <v>10</v>
      </c>
      <c r="L78">
        <v>15</v>
      </c>
      <c r="M78">
        <v>0</v>
      </c>
      <c r="N78" t="s">
        <v>130</v>
      </c>
      <c r="O78">
        <v>9808018028</v>
      </c>
      <c r="P78">
        <v>9808018028</v>
      </c>
    </row>
    <row r="79" spans="1:16" x14ac:dyDescent="0.25">
      <c r="A79" t="s">
        <v>131</v>
      </c>
      <c r="B79" t="s">
        <v>132</v>
      </c>
      <c r="C79">
        <v>9800000114</v>
      </c>
      <c r="D79">
        <v>9191919191</v>
      </c>
      <c r="E79">
        <v>0</v>
      </c>
      <c r="F79">
        <v>-1576</v>
      </c>
      <c r="G79" s="4">
        <v>-1605</v>
      </c>
      <c r="H79">
        <v>0</v>
      </c>
      <c r="I79" s="4">
        <v>30</v>
      </c>
      <c r="J79" s="1">
        <v>42996</v>
      </c>
      <c r="K79">
        <v>0</v>
      </c>
      <c r="L79">
        <v>29.75</v>
      </c>
      <c r="M79">
        <v>0</v>
      </c>
      <c r="N79" t="s">
        <v>133</v>
      </c>
      <c r="O79" t="s">
        <v>28</v>
      </c>
      <c r="P79">
        <v>9191919191</v>
      </c>
    </row>
    <row r="80" spans="1:16" x14ac:dyDescent="0.25">
      <c r="A80" t="s">
        <v>134</v>
      </c>
      <c r="B80" t="s">
        <v>52</v>
      </c>
      <c r="C80">
        <v>9813033299</v>
      </c>
      <c r="D80">
        <v>9881000001</v>
      </c>
      <c r="E80">
        <v>100</v>
      </c>
      <c r="F80">
        <v>118007</v>
      </c>
      <c r="G80" s="4">
        <v>117920</v>
      </c>
      <c r="H80">
        <v>21000</v>
      </c>
      <c r="I80" s="4">
        <v>21100</v>
      </c>
      <c r="J80" s="1">
        <v>42996</v>
      </c>
      <c r="K80">
        <v>0</v>
      </c>
      <c r="L80">
        <v>12.75</v>
      </c>
      <c r="M80">
        <v>0</v>
      </c>
      <c r="N80" t="s">
        <v>135</v>
      </c>
      <c r="O80">
        <v>0</v>
      </c>
      <c r="P80">
        <v>9813033299</v>
      </c>
    </row>
    <row r="81" spans="1:16" x14ac:dyDescent="0.25">
      <c r="A81" t="s">
        <v>136</v>
      </c>
      <c r="B81" t="s">
        <v>52</v>
      </c>
      <c r="C81">
        <v>9813033299</v>
      </c>
      <c r="D81">
        <v>9881000001</v>
      </c>
      <c r="E81">
        <v>3000</v>
      </c>
      <c r="F81">
        <v>120995</v>
      </c>
      <c r="G81" s="4">
        <v>118007</v>
      </c>
      <c r="H81">
        <v>18000</v>
      </c>
      <c r="I81" s="4">
        <v>21000</v>
      </c>
      <c r="J81" s="1">
        <v>42996</v>
      </c>
      <c r="K81">
        <v>0</v>
      </c>
      <c r="L81">
        <v>12.75</v>
      </c>
      <c r="M81">
        <v>0</v>
      </c>
      <c r="N81" t="s">
        <v>89</v>
      </c>
      <c r="O81">
        <v>0</v>
      </c>
      <c r="P81">
        <v>9813033299</v>
      </c>
    </row>
    <row r="82" spans="1:16" x14ac:dyDescent="0.25">
      <c r="A82" t="s">
        <v>137</v>
      </c>
      <c r="B82" t="s">
        <v>52</v>
      </c>
      <c r="C82">
        <v>9813033299</v>
      </c>
      <c r="D82">
        <v>9881000001</v>
      </c>
      <c r="E82">
        <v>1000</v>
      </c>
      <c r="F82">
        <v>121982</v>
      </c>
      <c r="G82" s="4">
        <v>120995</v>
      </c>
      <c r="H82">
        <v>17000</v>
      </c>
      <c r="I82" s="4">
        <v>18000</v>
      </c>
      <c r="J82" s="1">
        <v>42996</v>
      </c>
      <c r="K82">
        <v>0</v>
      </c>
      <c r="L82">
        <v>12.75</v>
      </c>
      <c r="M82">
        <v>0</v>
      </c>
      <c r="N82" t="s">
        <v>89</v>
      </c>
      <c r="O82">
        <v>0</v>
      </c>
      <c r="P82">
        <v>9813033299</v>
      </c>
    </row>
    <row r="83" spans="1:16" x14ac:dyDescent="0.25">
      <c r="A83" t="s">
        <v>138</v>
      </c>
      <c r="B83" t="s">
        <v>52</v>
      </c>
      <c r="C83">
        <v>9813033299</v>
      </c>
      <c r="D83">
        <v>9881000001</v>
      </c>
      <c r="E83">
        <v>1000</v>
      </c>
      <c r="F83">
        <v>122969</v>
      </c>
      <c r="G83" s="4">
        <v>121982</v>
      </c>
      <c r="H83">
        <v>16000</v>
      </c>
      <c r="I83" s="4">
        <v>17000</v>
      </c>
      <c r="J83" s="1">
        <v>42996</v>
      </c>
      <c r="K83">
        <v>0</v>
      </c>
      <c r="L83">
        <v>12.75</v>
      </c>
      <c r="M83">
        <v>0</v>
      </c>
      <c r="N83" t="s">
        <v>89</v>
      </c>
      <c r="O83">
        <v>0</v>
      </c>
      <c r="P83">
        <v>9813033299</v>
      </c>
    </row>
    <row r="84" spans="1:16" x14ac:dyDescent="0.25">
      <c r="A84" t="s">
        <v>139</v>
      </c>
      <c r="B84" t="s">
        <v>52</v>
      </c>
      <c r="C84">
        <v>9813033299</v>
      </c>
      <c r="D84">
        <v>9881000001</v>
      </c>
      <c r="E84">
        <v>1000</v>
      </c>
      <c r="F84">
        <v>123956</v>
      </c>
      <c r="G84" s="4">
        <v>122969</v>
      </c>
      <c r="H84">
        <v>15000</v>
      </c>
      <c r="I84" s="4">
        <v>16000</v>
      </c>
      <c r="J84" s="1">
        <v>42996</v>
      </c>
      <c r="K84">
        <v>0</v>
      </c>
      <c r="L84">
        <v>12.75</v>
      </c>
      <c r="M84">
        <v>0</v>
      </c>
      <c r="N84" t="s">
        <v>89</v>
      </c>
      <c r="O84">
        <v>0</v>
      </c>
      <c r="P84">
        <v>9813033299</v>
      </c>
    </row>
    <row r="85" spans="1:16" x14ac:dyDescent="0.25">
      <c r="A85" t="s">
        <v>140</v>
      </c>
      <c r="B85" t="s">
        <v>52</v>
      </c>
      <c r="C85">
        <v>9813033299</v>
      </c>
      <c r="D85">
        <v>9881000001</v>
      </c>
      <c r="E85">
        <v>1000</v>
      </c>
      <c r="F85">
        <v>124944</v>
      </c>
      <c r="G85" s="4">
        <v>123956</v>
      </c>
      <c r="H85">
        <v>14000</v>
      </c>
      <c r="I85" s="4">
        <v>15000</v>
      </c>
      <c r="J85" s="1">
        <v>42996</v>
      </c>
      <c r="K85">
        <v>0</v>
      </c>
      <c r="L85">
        <v>12.75</v>
      </c>
      <c r="M85">
        <v>0</v>
      </c>
      <c r="N85" t="s">
        <v>89</v>
      </c>
      <c r="O85">
        <v>0</v>
      </c>
      <c r="P85">
        <v>9813033299</v>
      </c>
    </row>
    <row r="86" spans="1:16" x14ac:dyDescent="0.25">
      <c r="A86" t="s">
        <v>141</v>
      </c>
      <c r="B86" t="s">
        <v>52</v>
      </c>
      <c r="C86">
        <v>9813033299</v>
      </c>
      <c r="D86">
        <v>9881000001</v>
      </c>
      <c r="E86">
        <v>1000</v>
      </c>
      <c r="F86">
        <v>125931</v>
      </c>
      <c r="G86" s="4">
        <v>124944</v>
      </c>
      <c r="H86">
        <v>13000</v>
      </c>
      <c r="I86" s="4">
        <v>14000</v>
      </c>
      <c r="J86" s="1">
        <v>42996</v>
      </c>
      <c r="K86">
        <v>0</v>
      </c>
      <c r="L86">
        <v>12.75</v>
      </c>
      <c r="M86">
        <v>0</v>
      </c>
      <c r="N86" t="s">
        <v>89</v>
      </c>
      <c r="O86">
        <v>0</v>
      </c>
      <c r="P86">
        <v>9813033299</v>
      </c>
    </row>
    <row r="87" spans="1:16" x14ac:dyDescent="0.25">
      <c r="A87" t="s">
        <v>142</v>
      </c>
      <c r="B87" t="s">
        <v>52</v>
      </c>
      <c r="C87">
        <v>9813033299</v>
      </c>
      <c r="D87">
        <v>9881000001</v>
      </c>
      <c r="E87">
        <v>3000</v>
      </c>
      <c r="F87">
        <v>128918</v>
      </c>
      <c r="G87" s="4">
        <v>125931</v>
      </c>
      <c r="H87">
        <v>10000</v>
      </c>
      <c r="I87" s="4">
        <v>13000</v>
      </c>
      <c r="J87" s="1">
        <v>42996</v>
      </c>
      <c r="K87">
        <v>0</v>
      </c>
      <c r="L87">
        <v>12.75</v>
      </c>
      <c r="M87">
        <v>0</v>
      </c>
      <c r="N87" t="s">
        <v>89</v>
      </c>
      <c r="O87">
        <v>0</v>
      </c>
      <c r="P87">
        <v>9813033299</v>
      </c>
    </row>
    <row r="88" spans="1:16" x14ac:dyDescent="0.25">
      <c r="A88" t="s">
        <v>143</v>
      </c>
      <c r="B88" t="s">
        <v>52</v>
      </c>
      <c r="C88">
        <v>9813033299</v>
      </c>
      <c r="D88">
        <v>9881000001</v>
      </c>
      <c r="E88">
        <v>3000</v>
      </c>
      <c r="F88">
        <v>131905</v>
      </c>
      <c r="G88" s="4">
        <v>128918</v>
      </c>
      <c r="H88">
        <v>7000</v>
      </c>
      <c r="I88" s="4">
        <v>10000</v>
      </c>
      <c r="J88" s="1">
        <v>42996</v>
      </c>
      <c r="K88">
        <v>0</v>
      </c>
      <c r="L88">
        <v>12.75</v>
      </c>
      <c r="M88">
        <v>0</v>
      </c>
      <c r="N88" t="s">
        <v>89</v>
      </c>
      <c r="O88">
        <v>0</v>
      </c>
      <c r="P88">
        <v>9813033299</v>
      </c>
    </row>
    <row r="89" spans="1:16" x14ac:dyDescent="0.25">
      <c r="A89" t="s">
        <v>144</v>
      </c>
      <c r="B89" t="s">
        <v>52</v>
      </c>
      <c r="C89">
        <v>9813033299</v>
      </c>
      <c r="D89">
        <v>9881000001</v>
      </c>
      <c r="E89">
        <v>2000</v>
      </c>
      <c r="F89">
        <v>133893</v>
      </c>
      <c r="G89" s="4">
        <v>131905</v>
      </c>
      <c r="H89">
        <v>5000</v>
      </c>
      <c r="I89" s="4">
        <v>7000</v>
      </c>
      <c r="J89" s="1">
        <v>42996</v>
      </c>
      <c r="K89">
        <v>0</v>
      </c>
      <c r="L89">
        <v>12.75</v>
      </c>
      <c r="M89">
        <v>0</v>
      </c>
      <c r="N89" t="s">
        <v>89</v>
      </c>
      <c r="O89">
        <v>0</v>
      </c>
      <c r="P89">
        <v>9813033299</v>
      </c>
    </row>
    <row r="90" spans="1:16" x14ac:dyDescent="0.25">
      <c r="A90" t="s">
        <v>145</v>
      </c>
      <c r="B90" t="s">
        <v>52</v>
      </c>
      <c r="C90">
        <v>9813033299</v>
      </c>
      <c r="D90">
        <v>9881000001</v>
      </c>
      <c r="E90">
        <v>1000</v>
      </c>
      <c r="F90">
        <v>134880</v>
      </c>
      <c r="G90" s="4">
        <v>133893</v>
      </c>
      <c r="H90">
        <v>4000</v>
      </c>
      <c r="I90" s="4">
        <v>5000</v>
      </c>
      <c r="J90" s="1">
        <v>42996</v>
      </c>
      <c r="K90">
        <v>0</v>
      </c>
      <c r="L90">
        <v>12.75</v>
      </c>
      <c r="M90">
        <v>0</v>
      </c>
      <c r="N90">
        <v>1234</v>
      </c>
      <c r="O90">
        <v>0</v>
      </c>
      <c r="P90">
        <v>9813033299</v>
      </c>
    </row>
    <row r="91" spans="1:16" x14ac:dyDescent="0.25">
      <c r="A91" t="s">
        <v>146</v>
      </c>
      <c r="B91" t="s">
        <v>52</v>
      </c>
      <c r="C91">
        <v>9813033299</v>
      </c>
      <c r="D91">
        <v>9881000001</v>
      </c>
      <c r="E91">
        <v>1000</v>
      </c>
      <c r="F91">
        <v>135867</v>
      </c>
      <c r="G91" s="4">
        <v>134880</v>
      </c>
      <c r="H91">
        <v>3000</v>
      </c>
      <c r="I91" s="4">
        <v>4000</v>
      </c>
      <c r="J91" s="1">
        <v>42996</v>
      </c>
      <c r="K91">
        <v>0</v>
      </c>
      <c r="L91">
        <v>12.75</v>
      </c>
      <c r="M91">
        <v>0</v>
      </c>
      <c r="N91">
        <v>123</v>
      </c>
      <c r="O91">
        <v>0</v>
      </c>
      <c r="P91">
        <v>9813033299</v>
      </c>
    </row>
    <row r="92" spans="1:16" x14ac:dyDescent="0.25">
      <c r="A92" t="s">
        <v>147</v>
      </c>
      <c r="B92" t="s">
        <v>52</v>
      </c>
      <c r="C92">
        <v>9808030544</v>
      </c>
      <c r="D92">
        <v>9881000001</v>
      </c>
      <c r="E92">
        <v>1000</v>
      </c>
      <c r="F92">
        <v>83008</v>
      </c>
      <c r="G92" s="4">
        <v>82021</v>
      </c>
      <c r="H92">
        <v>2000</v>
      </c>
      <c r="I92" s="4">
        <v>3000</v>
      </c>
      <c r="J92" s="1">
        <v>42996</v>
      </c>
      <c r="K92">
        <v>0</v>
      </c>
      <c r="L92">
        <v>12.75</v>
      </c>
      <c r="M92">
        <v>0</v>
      </c>
      <c r="N92" t="s">
        <v>121</v>
      </c>
      <c r="O92">
        <v>0</v>
      </c>
      <c r="P92">
        <v>9808030544</v>
      </c>
    </row>
    <row r="93" spans="1:16" x14ac:dyDescent="0.25">
      <c r="A93" t="s">
        <v>148</v>
      </c>
      <c r="B93" t="s">
        <v>52</v>
      </c>
      <c r="C93">
        <v>9808030544</v>
      </c>
      <c r="D93">
        <v>9000000000</v>
      </c>
      <c r="E93">
        <v>1000</v>
      </c>
      <c r="F93">
        <v>83995</v>
      </c>
      <c r="G93" s="4">
        <v>83008</v>
      </c>
      <c r="H93">
        <v>19200</v>
      </c>
      <c r="I93" s="4">
        <v>20200</v>
      </c>
      <c r="J93" s="1">
        <v>42996</v>
      </c>
      <c r="K93">
        <v>0</v>
      </c>
      <c r="L93">
        <v>12.75</v>
      </c>
      <c r="M93">
        <v>0</v>
      </c>
      <c r="N93">
        <v>71904403384</v>
      </c>
      <c r="O93">
        <v>0</v>
      </c>
      <c r="P93">
        <v>9808030544</v>
      </c>
    </row>
    <row r="94" spans="1:16" x14ac:dyDescent="0.25">
      <c r="A94" t="s">
        <v>149</v>
      </c>
      <c r="B94" t="s">
        <v>52</v>
      </c>
      <c r="C94">
        <v>9808030544</v>
      </c>
      <c r="D94">
        <v>9000000000</v>
      </c>
      <c r="E94">
        <v>1000</v>
      </c>
      <c r="F94">
        <v>84995</v>
      </c>
      <c r="G94" s="4">
        <v>83995</v>
      </c>
      <c r="H94">
        <v>18200</v>
      </c>
      <c r="I94" s="4">
        <v>19200</v>
      </c>
      <c r="J94" s="1">
        <v>42996</v>
      </c>
      <c r="K94">
        <v>0</v>
      </c>
      <c r="L94">
        <v>0</v>
      </c>
      <c r="M94">
        <v>0</v>
      </c>
      <c r="N94">
        <v>71904403384</v>
      </c>
      <c r="O94">
        <v>0</v>
      </c>
      <c r="P94" t="s">
        <v>28</v>
      </c>
    </row>
    <row r="95" spans="1:16" x14ac:dyDescent="0.25">
      <c r="A95" t="s">
        <v>150</v>
      </c>
      <c r="B95" t="s">
        <v>52</v>
      </c>
      <c r="C95">
        <v>9808030544</v>
      </c>
      <c r="D95">
        <v>9000000000</v>
      </c>
      <c r="E95">
        <v>1000</v>
      </c>
      <c r="F95">
        <v>85995</v>
      </c>
      <c r="G95" s="4">
        <v>84995</v>
      </c>
      <c r="H95">
        <v>17200</v>
      </c>
      <c r="I95" s="4">
        <v>18200</v>
      </c>
      <c r="J95" s="1">
        <v>42996</v>
      </c>
      <c r="K95">
        <v>0</v>
      </c>
      <c r="L95">
        <v>0</v>
      </c>
      <c r="M95">
        <v>0</v>
      </c>
      <c r="N95">
        <v>71904403384</v>
      </c>
      <c r="O95">
        <v>0</v>
      </c>
      <c r="P95" t="s">
        <v>28</v>
      </c>
    </row>
    <row r="96" spans="1:16" x14ac:dyDescent="0.25">
      <c r="A96" t="s">
        <v>151</v>
      </c>
      <c r="B96" t="s">
        <v>52</v>
      </c>
      <c r="C96">
        <v>9808030544</v>
      </c>
      <c r="D96">
        <v>9000000000</v>
      </c>
      <c r="E96">
        <v>1000</v>
      </c>
      <c r="F96">
        <v>86995</v>
      </c>
      <c r="G96" s="4">
        <v>85995</v>
      </c>
      <c r="H96">
        <v>16200</v>
      </c>
      <c r="I96" s="4">
        <v>17200</v>
      </c>
      <c r="J96" s="1">
        <v>42996</v>
      </c>
      <c r="K96">
        <v>0</v>
      </c>
      <c r="L96">
        <v>0</v>
      </c>
      <c r="M96">
        <v>0</v>
      </c>
      <c r="N96">
        <v>71904403384</v>
      </c>
      <c r="O96">
        <v>0</v>
      </c>
      <c r="P96" t="s">
        <v>28</v>
      </c>
    </row>
    <row r="97" spans="1:16" x14ac:dyDescent="0.25">
      <c r="A97" t="s">
        <v>152</v>
      </c>
      <c r="B97" t="s">
        <v>52</v>
      </c>
      <c r="C97">
        <v>9808030544</v>
      </c>
      <c r="D97">
        <v>9000000000</v>
      </c>
      <c r="E97">
        <v>1000</v>
      </c>
      <c r="F97">
        <v>87995</v>
      </c>
      <c r="G97" s="4">
        <v>86995</v>
      </c>
      <c r="H97">
        <v>15200</v>
      </c>
      <c r="I97" s="4">
        <v>16200</v>
      </c>
      <c r="J97" s="1">
        <v>42996</v>
      </c>
      <c r="K97">
        <v>0</v>
      </c>
      <c r="L97">
        <v>0</v>
      </c>
      <c r="M97">
        <v>0</v>
      </c>
      <c r="N97">
        <v>71904403384</v>
      </c>
      <c r="O97">
        <v>0</v>
      </c>
      <c r="P97" t="s">
        <v>28</v>
      </c>
    </row>
    <row r="98" spans="1:16" x14ac:dyDescent="0.25">
      <c r="A98" t="s">
        <v>153</v>
      </c>
      <c r="B98" t="s">
        <v>52</v>
      </c>
      <c r="C98">
        <v>9808030544</v>
      </c>
      <c r="D98">
        <v>9000000000</v>
      </c>
      <c r="E98">
        <v>1000</v>
      </c>
      <c r="F98">
        <v>16200</v>
      </c>
      <c r="G98" s="4">
        <v>15200</v>
      </c>
      <c r="H98">
        <v>86995</v>
      </c>
      <c r="I98" s="4">
        <v>87995</v>
      </c>
      <c r="J98" s="1">
        <v>42996</v>
      </c>
      <c r="K98">
        <v>0</v>
      </c>
      <c r="L98">
        <v>0</v>
      </c>
      <c r="M98">
        <v>3</v>
      </c>
      <c r="N98" t="s">
        <v>154</v>
      </c>
      <c r="O98">
        <v>0</v>
      </c>
      <c r="P98" t="s">
        <v>28</v>
      </c>
    </row>
    <row r="99" spans="1:16" x14ac:dyDescent="0.25">
      <c r="A99" t="s">
        <v>155</v>
      </c>
      <c r="B99" t="s">
        <v>52</v>
      </c>
      <c r="C99">
        <v>9808030544</v>
      </c>
      <c r="D99">
        <v>9881000001</v>
      </c>
      <c r="E99">
        <v>1000</v>
      </c>
      <c r="F99">
        <v>88995</v>
      </c>
      <c r="G99" s="4">
        <v>87995</v>
      </c>
      <c r="H99">
        <v>1000</v>
      </c>
      <c r="I99" s="4">
        <v>2000</v>
      </c>
      <c r="J99" s="1">
        <v>42996</v>
      </c>
      <c r="K99">
        <v>0</v>
      </c>
      <c r="L99">
        <v>0</v>
      </c>
      <c r="M99">
        <v>0</v>
      </c>
      <c r="N99" t="s">
        <v>154</v>
      </c>
      <c r="O99">
        <v>0</v>
      </c>
      <c r="P99" t="s">
        <v>28</v>
      </c>
    </row>
    <row r="100" spans="1:16" x14ac:dyDescent="0.25">
      <c r="A100" t="s">
        <v>156</v>
      </c>
      <c r="B100" t="s">
        <v>52</v>
      </c>
      <c r="C100">
        <v>9808030544</v>
      </c>
      <c r="D100">
        <v>9881000001</v>
      </c>
      <c r="E100">
        <v>1000</v>
      </c>
      <c r="F100">
        <v>89995</v>
      </c>
      <c r="G100" s="4">
        <v>88995</v>
      </c>
      <c r="H100">
        <v>0</v>
      </c>
      <c r="I100" s="4">
        <v>1000</v>
      </c>
      <c r="J100" s="1">
        <v>42996</v>
      </c>
      <c r="K100">
        <v>0</v>
      </c>
      <c r="L100">
        <v>0</v>
      </c>
      <c r="M100">
        <v>0</v>
      </c>
      <c r="N100" t="s">
        <v>157</v>
      </c>
      <c r="O100">
        <v>0</v>
      </c>
      <c r="P100" t="s">
        <v>28</v>
      </c>
    </row>
    <row r="101" spans="1:16" x14ac:dyDescent="0.25">
      <c r="A101" t="s">
        <v>158</v>
      </c>
      <c r="B101" t="s">
        <v>19</v>
      </c>
      <c r="C101">
        <v>9849088160</v>
      </c>
      <c r="D101">
        <v>9849244309</v>
      </c>
      <c r="E101">
        <v>200</v>
      </c>
      <c r="F101">
        <v>2262</v>
      </c>
      <c r="G101" s="4">
        <v>2077</v>
      </c>
      <c r="H101">
        <v>8.9999999999999998E-4</v>
      </c>
      <c r="I101" s="4">
        <v>200</v>
      </c>
      <c r="J101" s="1">
        <v>42993</v>
      </c>
      <c r="K101">
        <v>10</v>
      </c>
      <c r="L101">
        <v>15</v>
      </c>
      <c r="M101">
        <v>0</v>
      </c>
      <c r="N101" t="s">
        <v>159</v>
      </c>
      <c r="O101">
        <v>9849088160</v>
      </c>
      <c r="P101">
        <v>9849088160</v>
      </c>
    </row>
    <row r="102" spans="1:16" x14ac:dyDescent="0.25">
      <c r="A102" t="s">
        <v>160</v>
      </c>
      <c r="B102" t="s">
        <v>26</v>
      </c>
      <c r="C102">
        <v>9849088160</v>
      </c>
      <c r="D102">
        <v>9800000104</v>
      </c>
      <c r="E102">
        <v>559</v>
      </c>
      <c r="F102">
        <v>80743248</v>
      </c>
      <c r="G102" s="4">
        <v>80742689</v>
      </c>
      <c r="H102">
        <v>1712.5</v>
      </c>
      <c r="I102" s="4">
        <v>2272</v>
      </c>
      <c r="J102" s="1">
        <v>42993</v>
      </c>
      <c r="K102">
        <v>0</v>
      </c>
      <c r="L102">
        <v>0</v>
      </c>
      <c r="M102">
        <v>3</v>
      </c>
      <c r="N102" t="s">
        <v>161</v>
      </c>
      <c r="O102">
        <v>9800000104</v>
      </c>
      <c r="P102" t="s">
        <v>28</v>
      </c>
    </row>
    <row r="103" spans="1:16" x14ac:dyDescent="0.25">
      <c r="A103" t="s">
        <v>162</v>
      </c>
      <c r="B103" t="s">
        <v>19</v>
      </c>
      <c r="C103">
        <v>9849088160</v>
      </c>
      <c r="D103">
        <v>9811111112</v>
      </c>
      <c r="E103">
        <v>200</v>
      </c>
      <c r="F103">
        <v>2457</v>
      </c>
      <c r="G103" s="4">
        <v>2272</v>
      </c>
      <c r="H103">
        <v>600</v>
      </c>
      <c r="I103" s="4">
        <v>800</v>
      </c>
      <c r="J103" s="1">
        <v>42993</v>
      </c>
      <c r="K103">
        <v>10</v>
      </c>
      <c r="L103">
        <v>15</v>
      </c>
      <c r="M103">
        <v>0</v>
      </c>
      <c r="N103" t="s">
        <v>163</v>
      </c>
      <c r="O103">
        <v>9849088160</v>
      </c>
      <c r="P103">
        <v>9849088160</v>
      </c>
    </row>
    <row r="104" spans="1:16" x14ac:dyDescent="0.25">
      <c r="A104" t="s">
        <v>164</v>
      </c>
      <c r="B104" t="s">
        <v>38</v>
      </c>
      <c r="C104">
        <v>9800000215</v>
      </c>
      <c r="D104">
        <v>9849088160</v>
      </c>
      <c r="E104">
        <v>300</v>
      </c>
      <c r="F104">
        <v>80742989</v>
      </c>
      <c r="G104" s="4">
        <v>80742689</v>
      </c>
      <c r="H104">
        <v>-600</v>
      </c>
      <c r="I104" s="4">
        <v>-300</v>
      </c>
      <c r="J104" s="1">
        <v>42993</v>
      </c>
      <c r="K104">
        <v>0</v>
      </c>
      <c r="L104">
        <v>0</v>
      </c>
      <c r="M104">
        <v>3</v>
      </c>
      <c r="N104" t="s">
        <v>28</v>
      </c>
      <c r="O104">
        <v>0</v>
      </c>
      <c r="P104" t="s">
        <v>28</v>
      </c>
    </row>
    <row r="105" spans="1:16" x14ac:dyDescent="0.25">
      <c r="A105" t="s">
        <v>165</v>
      </c>
      <c r="B105" t="s">
        <v>38</v>
      </c>
      <c r="C105">
        <v>9800000215</v>
      </c>
      <c r="D105">
        <v>9849088160</v>
      </c>
      <c r="E105">
        <v>300</v>
      </c>
      <c r="F105">
        <v>80742989</v>
      </c>
      <c r="G105" s="4">
        <v>80742689</v>
      </c>
      <c r="H105">
        <v>-600</v>
      </c>
      <c r="I105" s="4">
        <v>-300</v>
      </c>
      <c r="J105" s="1">
        <v>42993</v>
      </c>
      <c r="K105">
        <v>0</v>
      </c>
      <c r="L105">
        <v>0</v>
      </c>
      <c r="M105">
        <v>3</v>
      </c>
      <c r="N105" t="s">
        <v>28</v>
      </c>
      <c r="O105">
        <v>0</v>
      </c>
      <c r="P105" t="s">
        <v>28</v>
      </c>
    </row>
    <row r="106" spans="1:16" x14ac:dyDescent="0.25">
      <c r="A106" t="s">
        <v>166</v>
      </c>
      <c r="B106" t="s">
        <v>26</v>
      </c>
      <c r="C106">
        <v>9849088160</v>
      </c>
      <c r="D106">
        <v>9800000104</v>
      </c>
      <c r="E106">
        <v>20</v>
      </c>
      <c r="F106">
        <v>2487</v>
      </c>
      <c r="G106" s="4">
        <v>2467</v>
      </c>
      <c r="H106">
        <v>0</v>
      </c>
      <c r="I106" s="4">
        <v>0</v>
      </c>
      <c r="J106" s="1">
        <v>42993</v>
      </c>
      <c r="K106">
        <v>0</v>
      </c>
      <c r="L106">
        <v>0</v>
      </c>
      <c r="M106">
        <v>4</v>
      </c>
      <c r="N106" t="s">
        <v>27</v>
      </c>
      <c r="O106">
        <v>9800000104</v>
      </c>
      <c r="P106" t="s">
        <v>28</v>
      </c>
    </row>
    <row r="107" spans="1:16" x14ac:dyDescent="0.25">
      <c r="A107" t="s">
        <v>167</v>
      </c>
      <c r="B107" t="s">
        <v>26</v>
      </c>
      <c r="C107">
        <v>9849088160</v>
      </c>
      <c r="D107">
        <v>9800000104</v>
      </c>
      <c r="E107">
        <v>20</v>
      </c>
      <c r="F107">
        <v>2507</v>
      </c>
      <c r="G107" s="4">
        <v>2487</v>
      </c>
      <c r="H107">
        <v>0</v>
      </c>
      <c r="I107" s="4">
        <v>0</v>
      </c>
      <c r="J107" s="1">
        <v>42993</v>
      </c>
      <c r="K107">
        <v>0</v>
      </c>
      <c r="L107">
        <v>0</v>
      </c>
      <c r="M107">
        <v>4</v>
      </c>
      <c r="N107" t="s">
        <v>27</v>
      </c>
      <c r="O107">
        <v>9800000104</v>
      </c>
      <c r="P107" t="s">
        <v>28</v>
      </c>
    </row>
    <row r="108" spans="1:16" x14ac:dyDescent="0.25">
      <c r="A108" t="s">
        <v>168</v>
      </c>
      <c r="B108" t="s">
        <v>26</v>
      </c>
      <c r="C108">
        <v>9849088160</v>
      </c>
      <c r="D108">
        <v>9800000104</v>
      </c>
      <c r="E108">
        <v>697</v>
      </c>
      <c r="F108">
        <v>80743346</v>
      </c>
      <c r="G108" s="4">
        <v>80742649</v>
      </c>
      <c r="H108">
        <v>1809.5</v>
      </c>
      <c r="I108" s="4">
        <v>2507</v>
      </c>
      <c r="J108" s="1">
        <v>42993</v>
      </c>
      <c r="K108">
        <v>0</v>
      </c>
      <c r="L108">
        <v>0</v>
      </c>
      <c r="M108">
        <v>3</v>
      </c>
      <c r="N108" t="s">
        <v>161</v>
      </c>
      <c r="O108">
        <v>9800000104</v>
      </c>
      <c r="P108" t="s">
        <v>28</v>
      </c>
    </row>
    <row r="109" spans="1:16" x14ac:dyDescent="0.25">
      <c r="A109" t="s">
        <v>169</v>
      </c>
      <c r="B109" t="s">
        <v>52</v>
      </c>
      <c r="C109">
        <v>9813033299</v>
      </c>
      <c r="D109">
        <v>9841014955</v>
      </c>
      <c r="E109">
        <v>200</v>
      </c>
      <c r="F109">
        <v>136067</v>
      </c>
      <c r="G109" s="4">
        <v>135867</v>
      </c>
      <c r="H109">
        <v>91613.191999999995</v>
      </c>
      <c r="I109" s="4">
        <v>91813</v>
      </c>
      <c r="J109" s="1">
        <v>42992</v>
      </c>
      <c r="K109">
        <v>0</v>
      </c>
      <c r="L109">
        <v>0</v>
      </c>
      <c r="M109">
        <v>0</v>
      </c>
      <c r="N109" t="s">
        <v>170</v>
      </c>
      <c r="O109">
        <v>0</v>
      </c>
      <c r="P109" t="s">
        <v>28</v>
      </c>
    </row>
    <row r="110" spans="1:16" x14ac:dyDescent="0.25">
      <c r="A110" t="s">
        <v>171</v>
      </c>
      <c r="B110" t="s">
        <v>52</v>
      </c>
      <c r="C110">
        <v>9813033299</v>
      </c>
      <c r="D110">
        <v>9841014955</v>
      </c>
      <c r="E110">
        <v>100</v>
      </c>
      <c r="F110">
        <v>136167</v>
      </c>
      <c r="G110" s="4">
        <v>136067</v>
      </c>
      <c r="H110">
        <v>91513.191999999995</v>
      </c>
      <c r="I110" s="4">
        <v>91613</v>
      </c>
      <c r="J110" s="1">
        <v>42992</v>
      </c>
      <c r="K110">
        <v>0</v>
      </c>
      <c r="L110">
        <v>0</v>
      </c>
      <c r="M110">
        <v>0</v>
      </c>
      <c r="N110" t="s">
        <v>170</v>
      </c>
      <c r="O110">
        <v>0</v>
      </c>
      <c r="P110" t="s">
        <v>28</v>
      </c>
    </row>
    <row r="111" spans="1:16" x14ac:dyDescent="0.25">
      <c r="A111" t="s">
        <v>172</v>
      </c>
      <c r="B111" t="s">
        <v>173</v>
      </c>
      <c r="C111">
        <v>9849088160</v>
      </c>
      <c r="D111">
        <v>9811111115</v>
      </c>
      <c r="E111">
        <v>1500</v>
      </c>
      <c r="F111">
        <v>4007</v>
      </c>
      <c r="G111" s="4">
        <v>2507</v>
      </c>
      <c r="H111">
        <v>-6740</v>
      </c>
      <c r="I111" s="4">
        <v>-5240</v>
      </c>
      <c r="J111" s="1">
        <v>42992</v>
      </c>
      <c r="K111">
        <v>150</v>
      </c>
      <c r="L111">
        <v>0</v>
      </c>
      <c r="M111">
        <v>0</v>
      </c>
      <c r="N111" t="s">
        <v>28</v>
      </c>
      <c r="O111">
        <v>9849088160</v>
      </c>
      <c r="P111" t="s">
        <v>28</v>
      </c>
    </row>
    <row r="112" spans="1:16" x14ac:dyDescent="0.25">
      <c r="A112" t="s">
        <v>174</v>
      </c>
      <c r="B112" t="s">
        <v>173</v>
      </c>
      <c r="C112">
        <v>9849088160</v>
      </c>
      <c r="D112">
        <v>9811111115</v>
      </c>
      <c r="E112">
        <v>1500</v>
      </c>
      <c r="F112">
        <v>5657</v>
      </c>
      <c r="G112" s="4">
        <v>4157</v>
      </c>
      <c r="H112">
        <v>-8240</v>
      </c>
      <c r="I112" s="4">
        <v>-6740</v>
      </c>
      <c r="J112" s="1">
        <v>42992</v>
      </c>
      <c r="K112">
        <v>150</v>
      </c>
      <c r="L112">
        <v>0</v>
      </c>
      <c r="M112">
        <v>0</v>
      </c>
      <c r="N112" t="s">
        <v>28</v>
      </c>
      <c r="O112">
        <v>9849088160</v>
      </c>
      <c r="P112" t="s">
        <v>28</v>
      </c>
    </row>
    <row r="113" spans="1:16" x14ac:dyDescent="0.25">
      <c r="A113" t="s">
        <v>175</v>
      </c>
      <c r="B113" t="s">
        <v>52</v>
      </c>
      <c r="C113">
        <v>9813033299</v>
      </c>
      <c r="D113">
        <v>9841014955</v>
      </c>
      <c r="E113">
        <v>100</v>
      </c>
      <c r="F113">
        <v>136267</v>
      </c>
      <c r="G113" s="4">
        <v>136167</v>
      </c>
      <c r="H113">
        <v>91413.191999999995</v>
      </c>
      <c r="I113" s="4">
        <v>91513</v>
      </c>
      <c r="J113" s="1">
        <v>42992</v>
      </c>
      <c r="K113">
        <v>0</v>
      </c>
      <c r="L113">
        <v>0</v>
      </c>
      <c r="M113">
        <v>0</v>
      </c>
      <c r="N113" t="s">
        <v>176</v>
      </c>
      <c r="O113">
        <v>0</v>
      </c>
      <c r="P113" t="s">
        <v>28</v>
      </c>
    </row>
    <row r="114" spans="1:16" x14ac:dyDescent="0.25">
      <c r="A114" t="s">
        <v>177</v>
      </c>
      <c r="B114" t="s">
        <v>178</v>
      </c>
      <c r="C114">
        <v>9849088160</v>
      </c>
      <c r="D114">
        <v>9811111115</v>
      </c>
      <c r="E114">
        <v>1500</v>
      </c>
      <c r="F114">
        <v>7307</v>
      </c>
      <c r="G114" s="4">
        <v>5807</v>
      </c>
      <c r="H114">
        <v>-9740</v>
      </c>
      <c r="I114" s="4">
        <v>-8240</v>
      </c>
      <c r="J114" s="1">
        <v>42992</v>
      </c>
      <c r="K114">
        <v>0</v>
      </c>
      <c r="L114">
        <v>0</v>
      </c>
      <c r="M114">
        <v>0</v>
      </c>
      <c r="N114" t="s">
        <v>28</v>
      </c>
      <c r="O114">
        <v>0</v>
      </c>
      <c r="P114" t="s">
        <v>28</v>
      </c>
    </row>
    <row r="115" spans="1:16" x14ac:dyDescent="0.25">
      <c r="A115" t="s">
        <v>179</v>
      </c>
      <c r="B115" t="s">
        <v>38</v>
      </c>
      <c r="C115">
        <v>9800000115</v>
      </c>
      <c r="D115">
        <v>9849088160</v>
      </c>
      <c r="E115">
        <v>1500</v>
      </c>
      <c r="F115">
        <v>80744149</v>
      </c>
      <c r="G115" s="4">
        <v>80742649</v>
      </c>
      <c r="H115">
        <v>501505</v>
      </c>
      <c r="I115" s="4">
        <v>503005</v>
      </c>
      <c r="J115" s="1">
        <v>42992</v>
      </c>
      <c r="K115">
        <v>0</v>
      </c>
      <c r="L115">
        <v>0</v>
      </c>
      <c r="M115">
        <v>3</v>
      </c>
      <c r="N115" t="s">
        <v>28</v>
      </c>
      <c r="O115">
        <v>0</v>
      </c>
      <c r="P115" t="s">
        <v>28</v>
      </c>
    </row>
    <row r="116" spans="1:16" x14ac:dyDescent="0.25">
      <c r="A116" t="s">
        <v>180</v>
      </c>
      <c r="B116" t="s">
        <v>181</v>
      </c>
      <c r="C116">
        <v>9849088160</v>
      </c>
      <c r="D116">
        <v>9800000113</v>
      </c>
      <c r="E116">
        <v>0</v>
      </c>
      <c r="F116">
        <v>7307</v>
      </c>
      <c r="G116" s="4">
        <v>7302</v>
      </c>
      <c r="H116">
        <v>8818.75</v>
      </c>
      <c r="I116" s="4">
        <v>8824</v>
      </c>
      <c r="J116" s="1">
        <v>42992</v>
      </c>
      <c r="K116">
        <v>0</v>
      </c>
      <c r="L116">
        <v>0</v>
      </c>
      <c r="M116">
        <v>0</v>
      </c>
      <c r="N116" t="s">
        <v>64</v>
      </c>
      <c r="O116">
        <v>9849088160</v>
      </c>
      <c r="P116" t="s">
        <v>28</v>
      </c>
    </row>
    <row r="117" spans="1:16" x14ac:dyDescent="0.25">
      <c r="A117" t="s">
        <v>182</v>
      </c>
      <c r="B117" t="s">
        <v>63</v>
      </c>
      <c r="C117">
        <v>9849088160</v>
      </c>
      <c r="D117">
        <v>9800000113</v>
      </c>
      <c r="E117">
        <v>0</v>
      </c>
      <c r="F117">
        <v>7357</v>
      </c>
      <c r="G117" s="4">
        <v>7307</v>
      </c>
      <c r="H117">
        <v>8768.75</v>
      </c>
      <c r="I117" s="4">
        <v>8819</v>
      </c>
      <c r="J117" s="1">
        <v>42992</v>
      </c>
      <c r="K117">
        <v>50</v>
      </c>
      <c r="L117">
        <v>0</v>
      </c>
      <c r="M117">
        <v>0</v>
      </c>
      <c r="N117" t="s">
        <v>64</v>
      </c>
      <c r="O117">
        <v>9849088160</v>
      </c>
      <c r="P117" t="s">
        <v>28</v>
      </c>
    </row>
    <row r="118" spans="1:16" x14ac:dyDescent="0.25">
      <c r="A118" t="s">
        <v>183</v>
      </c>
      <c r="B118" t="s">
        <v>181</v>
      </c>
      <c r="C118">
        <v>9849088160</v>
      </c>
      <c r="D118">
        <v>9800000113</v>
      </c>
      <c r="E118">
        <v>0</v>
      </c>
      <c r="F118">
        <v>7362</v>
      </c>
      <c r="G118" s="4">
        <v>7357</v>
      </c>
      <c r="H118">
        <v>8763.75</v>
      </c>
      <c r="I118" s="4">
        <v>8769</v>
      </c>
      <c r="J118" s="1">
        <v>42992</v>
      </c>
      <c r="K118">
        <v>5</v>
      </c>
      <c r="L118">
        <v>0</v>
      </c>
      <c r="M118">
        <v>0</v>
      </c>
      <c r="N118" t="s">
        <v>64</v>
      </c>
      <c r="O118">
        <v>9849088160</v>
      </c>
      <c r="P118" t="s">
        <v>28</v>
      </c>
    </row>
    <row r="119" spans="1:16" x14ac:dyDescent="0.25">
      <c r="A119" t="s">
        <v>184</v>
      </c>
      <c r="B119" t="s">
        <v>181</v>
      </c>
      <c r="C119">
        <v>9849088160</v>
      </c>
      <c r="D119">
        <v>9800000113</v>
      </c>
      <c r="E119">
        <v>0</v>
      </c>
      <c r="F119">
        <v>7367</v>
      </c>
      <c r="G119" s="4">
        <v>7362</v>
      </c>
      <c r="H119">
        <v>8758.75</v>
      </c>
      <c r="I119" s="4">
        <v>8764</v>
      </c>
      <c r="J119" s="1">
        <v>42992</v>
      </c>
      <c r="K119">
        <v>5</v>
      </c>
      <c r="L119">
        <v>0</v>
      </c>
      <c r="M119">
        <v>0</v>
      </c>
      <c r="N119" t="s">
        <v>64</v>
      </c>
      <c r="O119">
        <v>9849088160</v>
      </c>
      <c r="P119" t="s">
        <v>28</v>
      </c>
    </row>
    <row r="120" spans="1:16" x14ac:dyDescent="0.25">
      <c r="A120" t="s">
        <v>185</v>
      </c>
      <c r="B120" t="s">
        <v>178</v>
      </c>
      <c r="C120">
        <v>9849088160</v>
      </c>
      <c r="D120">
        <v>9811111115</v>
      </c>
      <c r="E120">
        <v>1250</v>
      </c>
      <c r="F120">
        <v>8617</v>
      </c>
      <c r="G120" s="4">
        <v>7367</v>
      </c>
      <c r="H120">
        <v>-10990</v>
      </c>
      <c r="I120" s="4">
        <v>-9740</v>
      </c>
      <c r="J120" s="1">
        <v>42992</v>
      </c>
      <c r="K120">
        <v>0</v>
      </c>
      <c r="L120">
        <v>0</v>
      </c>
      <c r="M120">
        <v>0</v>
      </c>
      <c r="N120" t="s">
        <v>28</v>
      </c>
      <c r="O120">
        <v>0</v>
      </c>
      <c r="P120" t="s">
        <v>28</v>
      </c>
    </row>
    <row r="121" spans="1:16" x14ac:dyDescent="0.25">
      <c r="A121" t="s">
        <v>186</v>
      </c>
      <c r="B121" t="s">
        <v>181</v>
      </c>
      <c r="C121">
        <v>9849088160</v>
      </c>
      <c r="D121">
        <v>9800000113</v>
      </c>
      <c r="E121">
        <v>0</v>
      </c>
      <c r="F121">
        <v>8622</v>
      </c>
      <c r="G121" s="4">
        <v>8617</v>
      </c>
      <c r="H121">
        <v>8753.75</v>
      </c>
      <c r="I121" s="4">
        <v>8759</v>
      </c>
      <c r="J121" s="1">
        <v>42992</v>
      </c>
      <c r="K121">
        <v>5</v>
      </c>
      <c r="L121">
        <v>0</v>
      </c>
      <c r="M121">
        <v>0</v>
      </c>
      <c r="N121" t="s">
        <v>64</v>
      </c>
      <c r="O121">
        <v>9849088160</v>
      </c>
      <c r="P121" t="s">
        <v>28</v>
      </c>
    </row>
    <row r="122" spans="1:16" x14ac:dyDescent="0.25">
      <c r="A122" t="s">
        <v>187</v>
      </c>
      <c r="B122" t="s">
        <v>173</v>
      </c>
      <c r="C122">
        <v>9849088160</v>
      </c>
      <c r="D122">
        <v>9811111115</v>
      </c>
      <c r="E122">
        <v>1500</v>
      </c>
      <c r="F122">
        <v>10122</v>
      </c>
      <c r="G122" s="4">
        <v>8622</v>
      </c>
      <c r="H122">
        <v>-12490</v>
      </c>
      <c r="I122" s="4">
        <v>-10990</v>
      </c>
      <c r="J122" s="1">
        <v>42992</v>
      </c>
      <c r="K122">
        <v>150</v>
      </c>
      <c r="L122">
        <v>0</v>
      </c>
      <c r="M122">
        <v>0</v>
      </c>
      <c r="N122" t="s">
        <v>28</v>
      </c>
      <c r="O122">
        <v>9849088160</v>
      </c>
      <c r="P122" t="s">
        <v>28</v>
      </c>
    </row>
    <row r="123" spans="1:16" x14ac:dyDescent="0.25">
      <c r="A123" t="s">
        <v>188</v>
      </c>
      <c r="B123" t="s">
        <v>173</v>
      </c>
      <c r="C123">
        <v>9849088160</v>
      </c>
      <c r="D123">
        <v>9800000215</v>
      </c>
      <c r="E123">
        <v>1500</v>
      </c>
      <c r="F123">
        <v>80744149</v>
      </c>
      <c r="G123" s="4">
        <v>80742649</v>
      </c>
      <c r="H123">
        <v>8621.5</v>
      </c>
      <c r="I123" s="4">
        <v>10122</v>
      </c>
      <c r="J123" s="1">
        <v>42992</v>
      </c>
      <c r="K123">
        <v>0</v>
      </c>
      <c r="L123">
        <v>0</v>
      </c>
      <c r="M123">
        <v>3</v>
      </c>
      <c r="N123" t="s">
        <v>28</v>
      </c>
      <c r="O123">
        <v>9849088160</v>
      </c>
      <c r="P123" t="s">
        <v>28</v>
      </c>
    </row>
    <row r="124" spans="1:16" x14ac:dyDescent="0.25">
      <c r="A124" t="s">
        <v>189</v>
      </c>
      <c r="B124" t="s">
        <v>173</v>
      </c>
      <c r="C124">
        <v>9849088160</v>
      </c>
      <c r="D124">
        <v>9800000215</v>
      </c>
      <c r="E124">
        <v>1500</v>
      </c>
      <c r="F124">
        <v>80744149</v>
      </c>
      <c r="G124" s="4">
        <v>80742649</v>
      </c>
      <c r="H124">
        <v>8621.5</v>
      </c>
      <c r="I124" s="4">
        <v>10122</v>
      </c>
      <c r="J124" s="1">
        <v>42992</v>
      </c>
      <c r="K124">
        <v>0</v>
      </c>
      <c r="L124">
        <v>0</v>
      </c>
      <c r="M124">
        <v>3</v>
      </c>
      <c r="N124" t="s">
        <v>28</v>
      </c>
      <c r="O124">
        <v>9849088160</v>
      </c>
      <c r="P124" t="s">
        <v>28</v>
      </c>
    </row>
    <row r="125" spans="1:16" x14ac:dyDescent="0.25">
      <c r="A125" t="s">
        <v>190</v>
      </c>
      <c r="B125" t="s">
        <v>173</v>
      </c>
      <c r="C125">
        <v>9849088160</v>
      </c>
      <c r="D125">
        <v>9800000215</v>
      </c>
      <c r="E125">
        <v>1500</v>
      </c>
      <c r="F125">
        <v>80744149</v>
      </c>
      <c r="G125" s="4">
        <v>80742649</v>
      </c>
      <c r="H125">
        <v>8621.5</v>
      </c>
      <c r="I125" s="4">
        <v>10122</v>
      </c>
      <c r="J125" s="1">
        <v>42992</v>
      </c>
      <c r="K125">
        <v>0</v>
      </c>
      <c r="L125">
        <v>0</v>
      </c>
      <c r="M125">
        <v>3</v>
      </c>
      <c r="N125" t="s">
        <v>28</v>
      </c>
      <c r="O125">
        <v>9849088160</v>
      </c>
      <c r="P125" t="s">
        <v>28</v>
      </c>
    </row>
    <row r="126" spans="1:16" x14ac:dyDescent="0.25">
      <c r="A126" t="s">
        <v>191</v>
      </c>
      <c r="B126" t="s">
        <v>173</v>
      </c>
      <c r="C126">
        <v>9849088160</v>
      </c>
      <c r="D126">
        <v>9800000215</v>
      </c>
      <c r="E126">
        <v>1000</v>
      </c>
      <c r="F126">
        <v>80743649</v>
      </c>
      <c r="G126" s="4">
        <v>80742649</v>
      </c>
      <c r="H126">
        <v>9271.5</v>
      </c>
      <c r="I126" s="4">
        <v>10272</v>
      </c>
      <c r="J126" s="1">
        <v>42992</v>
      </c>
      <c r="K126">
        <v>0</v>
      </c>
      <c r="L126">
        <v>0</v>
      </c>
      <c r="M126">
        <v>3</v>
      </c>
      <c r="N126" t="s">
        <v>28</v>
      </c>
      <c r="O126">
        <v>9849088160</v>
      </c>
      <c r="P126" t="s">
        <v>28</v>
      </c>
    </row>
    <row r="127" spans="1:16" x14ac:dyDescent="0.25">
      <c r="A127" t="s">
        <v>192</v>
      </c>
      <c r="B127" t="s">
        <v>178</v>
      </c>
      <c r="C127">
        <v>9849088160</v>
      </c>
      <c r="D127">
        <v>9811111115</v>
      </c>
      <c r="E127">
        <v>1000</v>
      </c>
      <c r="F127">
        <v>11272</v>
      </c>
      <c r="G127" s="4">
        <v>10272</v>
      </c>
      <c r="H127">
        <v>-13490</v>
      </c>
      <c r="I127" s="4">
        <v>-12490</v>
      </c>
      <c r="J127" s="1">
        <v>42992</v>
      </c>
      <c r="K127">
        <v>0</v>
      </c>
      <c r="L127">
        <v>0</v>
      </c>
      <c r="M127">
        <v>0</v>
      </c>
      <c r="N127" t="s">
        <v>28</v>
      </c>
      <c r="O127">
        <v>0</v>
      </c>
      <c r="P127" t="s">
        <v>28</v>
      </c>
    </row>
    <row r="128" spans="1:16" x14ac:dyDescent="0.25">
      <c r="A128" t="s">
        <v>193</v>
      </c>
      <c r="B128" t="s">
        <v>38</v>
      </c>
      <c r="C128">
        <v>9811111115</v>
      </c>
      <c r="D128">
        <v>9849088160</v>
      </c>
      <c r="E128">
        <v>6000</v>
      </c>
      <c r="F128">
        <v>-7490</v>
      </c>
      <c r="G128" s="4">
        <v>-13490</v>
      </c>
      <c r="H128">
        <v>5271.5</v>
      </c>
      <c r="I128" s="4">
        <v>11272</v>
      </c>
      <c r="J128" s="1">
        <v>42992</v>
      </c>
      <c r="K128">
        <v>0</v>
      </c>
      <c r="L128">
        <v>0</v>
      </c>
      <c r="M128">
        <v>0</v>
      </c>
      <c r="N128" t="s">
        <v>28</v>
      </c>
      <c r="O128">
        <v>0</v>
      </c>
      <c r="P128" t="s">
        <v>28</v>
      </c>
    </row>
    <row r="129" spans="1:16" x14ac:dyDescent="0.25">
      <c r="A129" t="s">
        <v>194</v>
      </c>
      <c r="B129" t="s">
        <v>178</v>
      </c>
      <c r="C129">
        <v>9849088160</v>
      </c>
      <c r="D129">
        <v>9811111115</v>
      </c>
      <c r="E129">
        <v>5000</v>
      </c>
      <c r="F129">
        <v>10272</v>
      </c>
      <c r="G129" s="4">
        <v>5272</v>
      </c>
      <c r="H129">
        <v>-12490</v>
      </c>
      <c r="I129" s="4">
        <v>-7490</v>
      </c>
      <c r="J129" s="1">
        <v>42992</v>
      </c>
      <c r="K129">
        <v>0</v>
      </c>
      <c r="L129">
        <v>0</v>
      </c>
      <c r="M129">
        <v>0</v>
      </c>
      <c r="N129" t="s">
        <v>28</v>
      </c>
      <c r="O129">
        <v>0</v>
      </c>
      <c r="P129" t="s">
        <v>28</v>
      </c>
    </row>
    <row r="130" spans="1:16" x14ac:dyDescent="0.25">
      <c r="A130" t="s">
        <v>195</v>
      </c>
      <c r="B130" t="s">
        <v>38</v>
      </c>
      <c r="C130">
        <v>9811111115</v>
      </c>
      <c r="D130">
        <v>9849088160</v>
      </c>
      <c r="E130">
        <v>4995</v>
      </c>
      <c r="F130">
        <v>-7495</v>
      </c>
      <c r="G130" s="4">
        <v>-12490</v>
      </c>
      <c r="H130">
        <v>5276.5</v>
      </c>
      <c r="I130" s="4">
        <v>10272</v>
      </c>
      <c r="J130" s="1">
        <v>42992</v>
      </c>
      <c r="K130">
        <v>5</v>
      </c>
      <c r="L130">
        <v>0</v>
      </c>
      <c r="M130">
        <v>0</v>
      </c>
      <c r="N130" t="s">
        <v>28</v>
      </c>
      <c r="O130">
        <v>9811111115</v>
      </c>
      <c r="P130" t="s">
        <v>28</v>
      </c>
    </row>
    <row r="131" spans="1:16" x14ac:dyDescent="0.25">
      <c r="A131" t="s">
        <v>196</v>
      </c>
      <c r="B131" t="s">
        <v>38</v>
      </c>
      <c r="C131">
        <v>9811111115</v>
      </c>
      <c r="D131">
        <v>9849088160</v>
      </c>
      <c r="E131">
        <v>5995</v>
      </c>
      <c r="F131">
        <v>-1500</v>
      </c>
      <c r="G131" s="4">
        <v>-7495</v>
      </c>
      <c r="H131">
        <v>0</v>
      </c>
      <c r="I131" s="4">
        <v>0</v>
      </c>
      <c r="J131" s="1">
        <v>42992</v>
      </c>
      <c r="K131">
        <v>5</v>
      </c>
      <c r="L131">
        <v>0</v>
      </c>
      <c r="M131">
        <v>4</v>
      </c>
      <c r="N131" t="s">
        <v>28</v>
      </c>
      <c r="O131">
        <v>9811111115</v>
      </c>
      <c r="P131" t="s">
        <v>28</v>
      </c>
    </row>
    <row r="132" spans="1:16" x14ac:dyDescent="0.25">
      <c r="A132" t="s">
        <v>197</v>
      </c>
      <c r="B132" t="s">
        <v>178</v>
      </c>
      <c r="C132">
        <v>9849088160</v>
      </c>
      <c r="D132">
        <v>9811111115</v>
      </c>
      <c r="E132">
        <v>1500</v>
      </c>
      <c r="F132">
        <v>6787</v>
      </c>
      <c r="G132" s="4">
        <v>5287</v>
      </c>
      <c r="H132">
        <v>-3000</v>
      </c>
      <c r="I132" s="4">
        <v>-1500</v>
      </c>
      <c r="J132" s="1">
        <v>42991</v>
      </c>
      <c r="K132">
        <v>0</v>
      </c>
      <c r="L132">
        <v>0</v>
      </c>
      <c r="M132">
        <v>0</v>
      </c>
      <c r="N132" t="s">
        <v>28</v>
      </c>
      <c r="O132">
        <v>0</v>
      </c>
      <c r="P132" t="s">
        <v>28</v>
      </c>
    </row>
    <row r="133" spans="1:16" x14ac:dyDescent="0.25">
      <c r="A133" t="s">
        <v>198</v>
      </c>
      <c r="B133" t="s">
        <v>26</v>
      </c>
      <c r="C133">
        <v>9808018028</v>
      </c>
      <c r="D133">
        <v>9800000104</v>
      </c>
      <c r="E133">
        <v>20</v>
      </c>
      <c r="F133">
        <v>80736674</v>
      </c>
      <c r="G133" s="4">
        <v>80736654</v>
      </c>
      <c r="H133" s="2">
        <v>1000000000000</v>
      </c>
      <c r="I133" s="4">
        <v>999999998645</v>
      </c>
      <c r="J133" s="1">
        <v>42991</v>
      </c>
      <c r="K133">
        <v>0</v>
      </c>
      <c r="L133">
        <v>0</v>
      </c>
      <c r="M133">
        <v>3</v>
      </c>
      <c r="N133" t="s">
        <v>27</v>
      </c>
      <c r="O133">
        <v>9800000104</v>
      </c>
      <c r="P133" t="s">
        <v>28</v>
      </c>
    </row>
    <row r="134" spans="1:16" x14ac:dyDescent="0.25">
      <c r="A134" t="s">
        <v>199</v>
      </c>
      <c r="B134" t="s">
        <v>38</v>
      </c>
      <c r="C134">
        <v>9811111115</v>
      </c>
      <c r="D134">
        <v>9849088160</v>
      </c>
      <c r="E134">
        <v>1500</v>
      </c>
      <c r="F134">
        <v>-1500</v>
      </c>
      <c r="G134" s="4">
        <v>-3000</v>
      </c>
      <c r="H134">
        <v>5286.5</v>
      </c>
      <c r="I134" s="4">
        <v>6787</v>
      </c>
      <c r="J134" s="1">
        <v>42991</v>
      </c>
      <c r="K134">
        <v>5</v>
      </c>
      <c r="L134">
        <v>0</v>
      </c>
      <c r="M134">
        <v>0</v>
      </c>
      <c r="N134" t="s">
        <v>28</v>
      </c>
      <c r="O134">
        <v>9849088160</v>
      </c>
      <c r="P134" t="s">
        <v>28</v>
      </c>
    </row>
    <row r="135" spans="1:16" x14ac:dyDescent="0.25">
      <c r="A135" t="s">
        <v>200</v>
      </c>
      <c r="B135" t="s">
        <v>201</v>
      </c>
      <c r="C135">
        <v>9813033299</v>
      </c>
      <c r="D135">
        <v>9849088160</v>
      </c>
      <c r="E135">
        <v>5000</v>
      </c>
      <c r="F135">
        <v>141191</v>
      </c>
      <c r="G135" s="4">
        <v>136267</v>
      </c>
      <c r="H135">
        <v>291.5</v>
      </c>
      <c r="I135" s="4">
        <v>5292</v>
      </c>
      <c r="J135" s="1">
        <v>42991</v>
      </c>
      <c r="K135">
        <v>5</v>
      </c>
      <c r="L135">
        <v>76.5</v>
      </c>
      <c r="M135">
        <v>0</v>
      </c>
      <c r="O135">
        <v>9813033299</v>
      </c>
      <c r="P135">
        <v>9813033299</v>
      </c>
    </row>
    <row r="136" spans="1:16" x14ac:dyDescent="0.25">
      <c r="A136" t="s">
        <v>202</v>
      </c>
      <c r="B136" t="s">
        <v>63</v>
      </c>
      <c r="C136">
        <v>9849088160</v>
      </c>
      <c r="D136">
        <v>9800000113</v>
      </c>
      <c r="E136">
        <v>0</v>
      </c>
      <c r="F136">
        <v>342</v>
      </c>
      <c r="G136" s="4">
        <v>292</v>
      </c>
      <c r="H136">
        <v>8533.75</v>
      </c>
      <c r="I136" s="4">
        <v>8584</v>
      </c>
      <c r="J136" s="1">
        <v>42991</v>
      </c>
      <c r="K136">
        <v>50</v>
      </c>
      <c r="L136">
        <v>0</v>
      </c>
      <c r="M136">
        <v>0</v>
      </c>
      <c r="N136" t="s">
        <v>64</v>
      </c>
      <c r="O136">
        <v>9849088160</v>
      </c>
      <c r="P136" t="s">
        <v>28</v>
      </c>
    </row>
    <row r="137" spans="1:16" x14ac:dyDescent="0.25">
      <c r="A137" t="s">
        <v>203</v>
      </c>
      <c r="B137" t="s">
        <v>38</v>
      </c>
      <c r="C137">
        <v>9811111115</v>
      </c>
      <c r="D137">
        <v>9813033299</v>
      </c>
      <c r="E137">
        <v>1500</v>
      </c>
      <c r="F137">
        <v>0</v>
      </c>
      <c r="G137" s="4">
        <v>-1500</v>
      </c>
      <c r="H137">
        <v>139695.53</v>
      </c>
      <c r="I137" s="4">
        <v>141196</v>
      </c>
      <c r="J137" s="1">
        <v>42991</v>
      </c>
      <c r="K137">
        <v>5</v>
      </c>
      <c r="L137">
        <v>0</v>
      </c>
      <c r="M137">
        <v>0</v>
      </c>
      <c r="N137" t="s">
        <v>28</v>
      </c>
      <c r="O137">
        <v>9813033299</v>
      </c>
      <c r="P137" t="s">
        <v>28</v>
      </c>
    </row>
    <row r="138" spans="1:16" x14ac:dyDescent="0.25">
      <c r="A138" t="s">
        <v>204</v>
      </c>
      <c r="B138" t="s">
        <v>63</v>
      </c>
      <c r="C138">
        <v>9813033299</v>
      </c>
      <c r="D138">
        <v>9800000113</v>
      </c>
      <c r="E138">
        <v>0</v>
      </c>
      <c r="F138">
        <v>139751</v>
      </c>
      <c r="G138" s="4">
        <v>139701</v>
      </c>
      <c r="H138">
        <v>8478.75</v>
      </c>
      <c r="I138" s="4">
        <v>8529</v>
      </c>
      <c r="J138" s="1">
        <v>42991</v>
      </c>
      <c r="K138">
        <v>50</v>
      </c>
      <c r="L138">
        <v>0</v>
      </c>
      <c r="M138">
        <v>0</v>
      </c>
      <c r="N138" t="s">
        <v>64</v>
      </c>
      <c r="O138">
        <v>9813033299</v>
      </c>
      <c r="P138" t="s">
        <v>28</v>
      </c>
    </row>
    <row r="139" spans="1:16" x14ac:dyDescent="0.25">
      <c r="A139" t="s">
        <v>205</v>
      </c>
      <c r="B139" t="s">
        <v>26</v>
      </c>
      <c r="C139">
        <v>9808018028</v>
      </c>
      <c r="D139">
        <v>9800000104</v>
      </c>
      <c r="E139">
        <v>10</v>
      </c>
      <c r="F139">
        <v>80736664</v>
      </c>
      <c r="G139" s="4">
        <v>80736654</v>
      </c>
      <c r="H139" s="2">
        <v>1000000000000</v>
      </c>
      <c r="I139" s="4">
        <v>999999998645</v>
      </c>
      <c r="J139" s="1">
        <v>42991</v>
      </c>
      <c r="K139">
        <v>0</v>
      </c>
      <c r="L139">
        <v>0</v>
      </c>
      <c r="M139">
        <v>3</v>
      </c>
      <c r="N139" t="s">
        <v>27</v>
      </c>
      <c r="O139">
        <v>9800000104</v>
      </c>
      <c r="P139" t="s">
        <v>28</v>
      </c>
    </row>
    <row r="140" spans="1:16" x14ac:dyDescent="0.25">
      <c r="A140" t="s">
        <v>206</v>
      </c>
      <c r="B140" t="s">
        <v>26</v>
      </c>
      <c r="C140">
        <v>9808018028</v>
      </c>
      <c r="D140">
        <v>9800000104</v>
      </c>
      <c r="E140">
        <v>10</v>
      </c>
      <c r="F140">
        <v>80736664</v>
      </c>
      <c r="G140" s="4">
        <v>80736654</v>
      </c>
      <c r="H140" s="2">
        <v>1000000000000</v>
      </c>
      <c r="I140" s="4">
        <v>999999998645</v>
      </c>
      <c r="J140" s="1">
        <v>42991</v>
      </c>
      <c r="K140">
        <v>0</v>
      </c>
      <c r="L140">
        <v>0</v>
      </c>
      <c r="M140">
        <v>3</v>
      </c>
      <c r="N140" t="s">
        <v>27</v>
      </c>
      <c r="O140">
        <v>9800000104</v>
      </c>
      <c r="P140" t="s">
        <v>28</v>
      </c>
    </row>
    <row r="141" spans="1:16" x14ac:dyDescent="0.25">
      <c r="A141" t="s">
        <v>207</v>
      </c>
      <c r="B141" t="s">
        <v>26</v>
      </c>
      <c r="C141">
        <v>9808018028</v>
      </c>
      <c r="D141">
        <v>9800000104</v>
      </c>
      <c r="E141">
        <v>20</v>
      </c>
      <c r="F141">
        <v>80736674</v>
      </c>
      <c r="G141" s="4">
        <v>80736654</v>
      </c>
      <c r="H141" s="2">
        <v>1000000000000</v>
      </c>
      <c r="I141" s="4">
        <v>999999998645</v>
      </c>
      <c r="J141" s="1">
        <v>42991</v>
      </c>
      <c r="K141">
        <v>0</v>
      </c>
      <c r="L141">
        <v>0</v>
      </c>
      <c r="M141">
        <v>3</v>
      </c>
      <c r="N141" t="s">
        <v>27</v>
      </c>
      <c r="O141">
        <v>9800000104</v>
      </c>
      <c r="P141" t="s">
        <v>28</v>
      </c>
    </row>
    <row r="142" spans="1:16" x14ac:dyDescent="0.25">
      <c r="A142" t="s">
        <v>208</v>
      </c>
      <c r="B142" t="s">
        <v>26</v>
      </c>
      <c r="C142">
        <v>9808018028</v>
      </c>
      <c r="D142">
        <v>9800000104</v>
      </c>
      <c r="E142">
        <v>10</v>
      </c>
      <c r="F142">
        <v>80736664</v>
      </c>
      <c r="G142" s="4">
        <v>80736654</v>
      </c>
      <c r="H142" s="2">
        <v>1000000000000</v>
      </c>
      <c r="I142" s="4">
        <v>999999998645</v>
      </c>
      <c r="J142" s="1">
        <v>42991</v>
      </c>
      <c r="K142">
        <v>0</v>
      </c>
      <c r="L142">
        <v>0</v>
      </c>
      <c r="M142">
        <v>3</v>
      </c>
      <c r="N142" t="s">
        <v>27</v>
      </c>
      <c r="O142">
        <v>9800000104</v>
      </c>
      <c r="P142" t="s">
        <v>28</v>
      </c>
    </row>
    <row r="143" spans="1:16" x14ac:dyDescent="0.25">
      <c r="A143" t="s">
        <v>209</v>
      </c>
      <c r="B143" t="s">
        <v>26</v>
      </c>
      <c r="C143">
        <v>9808018028</v>
      </c>
      <c r="D143">
        <v>9800000104</v>
      </c>
      <c r="E143">
        <v>10</v>
      </c>
      <c r="F143">
        <v>80736664</v>
      </c>
      <c r="G143" s="4">
        <v>80736654</v>
      </c>
      <c r="H143" s="2">
        <v>1000000000000</v>
      </c>
      <c r="I143" s="4">
        <v>999999998645</v>
      </c>
      <c r="J143" s="1">
        <v>42991</v>
      </c>
      <c r="K143">
        <v>0</v>
      </c>
      <c r="L143">
        <v>0</v>
      </c>
      <c r="M143">
        <v>3</v>
      </c>
      <c r="N143" t="s">
        <v>27</v>
      </c>
      <c r="O143">
        <v>9800000104</v>
      </c>
      <c r="P143" t="s">
        <v>28</v>
      </c>
    </row>
    <row r="144" spans="1:16" x14ac:dyDescent="0.25">
      <c r="A144" t="s">
        <v>210</v>
      </c>
      <c r="B144" t="s">
        <v>38</v>
      </c>
      <c r="C144">
        <v>9800000115</v>
      </c>
      <c r="D144">
        <v>9808018028</v>
      </c>
      <c r="E144">
        <v>500</v>
      </c>
      <c r="F144">
        <v>80737154</v>
      </c>
      <c r="G144" s="4">
        <v>80736654</v>
      </c>
      <c r="H144">
        <v>502505</v>
      </c>
      <c r="I144" s="4">
        <v>503005</v>
      </c>
      <c r="J144" s="1">
        <v>42990</v>
      </c>
      <c r="K144">
        <v>0</v>
      </c>
      <c r="L144">
        <v>0</v>
      </c>
      <c r="M144">
        <v>3</v>
      </c>
      <c r="N144" t="s">
        <v>28</v>
      </c>
      <c r="O144">
        <v>9808018028</v>
      </c>
      <c r="P144" t="s">
        <v>28</v>
      </c>
    </row>
    <row r="145" spans="1:16" x14ac:dyDescent="0.25">
      <c r="A145" t="s">
        <v>211</v>
      </c>
      <c r="B145" t="s">
        <v>38</v>
      </c>
      <c r="C145">
        <v>9800000115</v>
      </c>
      <c r="D145">
        <v>9808018028</v>
      </c>
      <c r="E145">
        <v>200</v>
      </c>
      <c r="F145">
        <v>80736854</v>
      </c>
      <c r="G145" s="4">
        <v>80736654</v>
      </c>
      <c r="H145">
        <v>502805</v>
      </c>
      <c r="I145" s="4">
        <v>503005</v>
      </c>
      <c r="J145" s="1">
        <v>42990</v>
      </c>
      <c r="K145">
        <v>0</v>
      </c>
      <c r="L145">
        <v>0</v>
      </c>
      <c r="M145">
        <v>3</v>
      </c>
      <c r="N145" t="s">
        <v>28</v>
      </c>
      <c r="O145">
        <v>9808018028</v>
      </c>
      <c r="P145" t="s">
        <v>28</v>
      </c>
    </row>
    <row r="146" spans="1:16" x14ac:dyDescent="0.25">
      <c r="A146" t="s">
        <v>212</v>
      </c>
      <c r="B146" t="s">
        <v>213</v>
      </c>
      <c r="C146">
        <v>9800000113</v>
      </c>
      <c r="D146">
        <v>9800000110</v>
      </c>
      <c r="E146">
        <v>100.25</v>
      </c>
      <c r="F146">
        <v>8579</v>
      </c>
      <c r="G146" s="4">
        <v>8479</v>
      </c>
      <c r="H146">
        <v>0</v>
      </c>
      <c r="I146" s="4">
        <v>0</v>
      </c>
      <c r="J146" s="1">
        <v>42990</v>
      </c>
      <c r="K146">
        <v>0</v>
      </c>
      <c r="L146">
        <v>0</v>
      </c>
      <c r="M146">
        <v>2</v>
      </c>
      <c r="O146" t="s">
        <v>28</v>
      </c>
      <c r="P146" t="s">
        <v>28</v>
      </c>
    </row>
    <row r="147" spans="1:16" x14ac:dyDescent="0.25">
      <c r="A147" t="s">
        <v>214</v>
      </c>
      <c r="B147" t="s">
        <v>54</v>
      </c>
      <c r="C147">
        <v>9813033299</v>
      </c>
      <c r="D147">
        <v>9800000104</v>
      </c>
      <c r="E147">
        <v>100</v>
      </c>
      <c r="F147">
        <v>139851</v>
      </c>
      <c r="G147" s="4">
        <v>139751</v>
      </c>
      <c r="H147">
        <v>0</v>
      </c>
      <c r="I147" s="4">
        <v>0</v>
      </c>
      <c r="J147" s="1">
        <v>42990</v>
      </c>
      <c r="K147">
        <v>0</v>
      </c>
      <c r="L147">
        <v>0</v>
      </c>
      <c r="M147">
        <v>4</v>
      </c>
      <c r="N147" t="s">
        <v>27</v>
      </c>
      <c r="O147">
        <v>9800000104</v>
      </c>
      <c r="P147" t="s">
        <v>28</v>
      </c>
    </row>
    <row r="148" spans="1:16" x14ac:dyDescent="0.25">
      <c r="A148" t="s">
        <v>215</v>
      </c>
      <c r="B148" t="s">
        <v>54</v>
      </c>
      <c r="C148">
        <v>9813033299</v>
      </c>
      <c r="D148">
        <v>9800000104</v>
      </c>
      <c r="E148">
        <v>200</v>
      </c>
      <c r="F148">
        <v>80736754</v>
      </c>
      <c r="G148" s="4">
        <v>80736554</v>
      </c>
      <c r="H148">
        <v>139650.53</v>
      </c>
      <c r="I148" s="4">
        <v>139851</v>
      </c>
      <c r="J148" s="1">
        <v>42990</v>
      </c>
      <c r="K148">
        <v>0</v>
      </c>
      <c r="L148">
        <v>0</v>
      </c>
      <c r="M148">
        <v>3</v>
      </c>
      <c r="N148" t="s">
        <v>216</v>
      </c>
      <c r="O148">
        <v>9800000104</v>
      </c>
      <c r="P148" t="s">
        <v>28</v>
      </c>
    </row>
    <row r="149" spans="1:16" x14ac:dyDescent="0.25">
      <c r="A149" t="s">
        <v>217</v>
      </c>
      <c r="B149" t="s">
        <v>54</v>
      </c>
      <c r="C149">
        <v>9813033299</v>
      </c>
      <c r="D149">
        <v>9800000104</v>
      </c>
      <c r="E149">
        <v>150</v>
      </c>
      <c r="F149">
        <v>80736704</v>
      </c>
      <c r="G149" s="4">
        <v>80736554</v>
      </c>
      <c r="H149">
        <v>139700.53</v>
      </c>
      <c r="I149" s="4">
        <v>139851</v>
      </c>
      <c r="J149" s="1">
        <v>42990</v>
      </c>
      <c r="K149">
        <v>0</v>
      </c>
      <c r="L149">
        <v>0</v>
      </c>
      <c r="M149">
        <v>3</v>
      </c>
      <c r="N149" t="s">
        <v>161</v>
      </c>
      <c r="O149">
        <v>9800000104</v>
      </c>
      <c r="P149" t="s">
        <v>28</v>
      </c>
    </row>
    <row r="150" spans="1:16" x14ac:dyDescent="0.25">
      <c r="A150" t="s">
        <v>218</v>
      </c>
      <c r="B150" t="s">
        <v>26</v>
      </c>
      <c r="C150">
        <v>9808018028</v>
      </c>
      <c r="D150">
        <v>9800000104</v>
      </c>
      <c r="E150">
        <v>30</v>
      </c>
      <c r="F150">
        <v>80736584</v>
      </c>
      <c r="G150" s="4">
        <v>80736554</v>
      </c>
      <c r="H150" s="2">
        <v>1000000000000</v>
      </c>
      <c r="I150" s="4">
        <v>999999998645</v>
      </c>
      <c r="J150" s="1">
        <v>42990</v>
      </c>
      <c r="K150">
        <v>0</v>
      </c>
      <c r="L150">
        <v>0</v>
      </c>
      <c r="M150">
        <v>3</v>
      </c>
      <c r="N150" t="s">
        <v>27</v>
      </c>
      <c r="O150">
        <v>9800000104</v>
      </c>
      <c r="P150" t="s">
        <v>28</v>
      </c>
    </row>
    <row r="151" spans="1:16" x14ac:dyDescent="0.25">
      <c r="A151" t="s">
        <v>219</v>
      </c>
      <c r="B151" t="s">
        <v>38</v>
      </c>
      <c r="C151">
        <v>9800000115</v>
      </c>
      <c r="D151">
        <v>9808018028</v>
      </c>
      <c r="E151">
        <v>5000</v>
      </c>
      <c r="F151">
        <v>80741554</v>
      </c>
      <c r="G151" s="4">
        <v>80736554</v>
      </c>
      <c r="H151">
        <v>498005</v>
      </c>
      <c r="I151" s="4">
        <v>503005</v>
      </c>
      <c r="J151" s="1">
        <v>42990</v>
      </c>
      <c r="K151">
        <v>0</v>
      </c>
      <c r="L151">
        <v>0</v>
      </c>
      <c r="M151">
        <v>3</v>
      </c>
      <c r="N151" t="s">
        <v>28</v>
      </c>
      <c r="O151">
        <v>9808018028</v>
      </c>
      <c r="P151" t="s">
        <v>28</v>
      </c>
    </row>
    <row r="152" spans="1:16" x14ac:dyDescent="0.25">
      <c r="A152" t="s">
        <v>220</v>
      </c>
      <c r="B152" t="s">
        <v>38</v>
      </c>
      <c r="C152">
        <v>9800000115</v>
      </c>
      <c r="D152">
        <v>9808018028</v>
      </c>
      <c r="E152">
        <v>200</v>
      </c>
      <c r="F152">
        <v>80736754</v>
      </c>
      <c r="G152" s="4">
        <v>80736554</v>
      </c>
      <c r="H152">
        <v>502805</v>
      </c>
      <c r="I152" s="4">
        <v>503005</v>
      </c>
      <c r="J152" s="1">
        <v>42990</v>
      </c>
      <c r="K152">
        <v>0</v>
      </c>
      <c r="L152">
        <v>0</v>
      </c>
      <c r="M152">
        <v>3</v>
      </c>
      <c r="N152" t="s">
        <v>28</v>
      </c>
      <c r="O152">
        <v>9808018028</v>
      </c>
      <c r="P152" t="s">
        <v>28</v>
      </c>
    </row>
    <row r="153" spans="1:16" x14ac:dyDescent="0.25">
      <c r="A153" t="s">
        <v>221</v>
      </c>
      <c r="B153" t="s">
        <v>38</v>
      </c>
      <c r="C153">
        <v>9800000115</v>
      </c>
      <c r="D153">
        <v>9808018028</v>
      </c>
      <c r="E153">
        <v>300</v>
      </c>
      <c r="F153">
        <v>80736854</v>
      </c>
      <c r="G153" s="4">
        <v>80736554</v>
      </c>
      <c r="H153">
        <v>502705</v>
      </c>
      <c r="I153" s="4">
        <v>503005</v>
      </c>
      <c r="J153" s="1">
        <v>42990</v>
      </c>
      <c r="K153">
        <v>0</v>
      </c>
      <c r="L153">
        <v>0</v>
      </c>
      <c r="M153">
        <v>3</v>
      </c>
      <c r="N153" t="s">
        <v>28</v>
      </c>
      <c r="O153">
        <v>9808018028</v>
      </c>
      <c r="P153" t="s">
        <v>28</v>
      </c>
    </row>
    <row r="154" spans="1:16" x14ac:dyDescent="0.25">
      <c r="A154" t="s">
        <v>222</v>
      </c>
      <c r="B154" t="s">
        <v>38</v>
      </c>
      <c r="C154">
        <v>9800000115</v>
      </c>
      <c r="D154">
        <v>9808018028</v>
      </c>
      <c r="E154">
        <v>100</v>
      </c>
      <c r="F154">
        <v>80736654</v>
      </c>
      <c r="G154" s="4">
        <v>80736554</v>
      </c>
      <c r="H154">
        <v>502905</v>
      </c>
      <c r="I154" s="4">
        <v>503005</v>
      </c>
      <c r="J154" s="1">
        <v>42990</v>
      </c>
      <c r="K154">
        <v>0</v>
      </c>
      <c r="L154">
        <v>0</v>
      </c>
      <c r="M154">
        <v>3</v>
      </c>
      <c r="N154" t="s">
        <v>28</v>
      </c>
      <c r="O154">
        <v>9808018028</v>
      </c>
      <c r="P154" t="s">
        <v>28</v>
      </c>
    </row>
    <row r="155" spans="1:16" x14ac:dyDescent="0.25">
      <c r="A155" t="s">
        <v>223</v>
      </c>
      <c r="B155" t="s">
        <v>38</v>
      </c>
      <c r="C155">
        <v>9800000115</v>
      </c>
      <c r="D155">
        <v>9808018028</v>
      </c>
      <c r="E155">
        <v>100</v>
      </c>
      <c r="F155">
        <v>80736654</v>
      </c>
      <c r="G155" s="4">
        <v>80736554</v>
      </c>
      <c r="H155">
        <v>502905</v>
      </c>
      <c r="I155" s="4">
        <v>503005</v>
      </c>
      <c r="J155" s="1">
        <v>42990</v>
      </c>
      <c r="K155">
        <v>0</v>
      </c>
      <c r="L155">
        <v>0</v>
      </c>
      <c r="M155">
        <v>3</v>
      </c>
      <c r="N155" t="s">
        <v>28</v>
      </c>
      <c r="O155">
        <v>9808018028</v>
      </c>
      <c r="P155" t="s">
        <v>28</v>
      </c>
    </row>
    <row r="156" spans="1:16" x14ac:dyDescent="0.25">
      <c r="A156" t="s">
        <v>224</v>
      </c>
      <c r="B156" t="s">
        <v>38</v>
      </c>
      <c r="C156">
        <v>9800000115</v>
      </c>
      <c r="D156">
        <v>9808018028</v>
      </c>
      <c r="E156">
        <v>200</v>
      </c>
      <c r="F156">
        <v>80736754</v>
      </c>
      <c r="G156" s="4">
        <v>80736554</v>
      </c>
      <c r="H156">
        <v>502805</v>
      </c>
      <c r="I156" s="4">
        <v>503005</v>
      </c>
      <c r="J156" s="1">
        <v>42987</v>
      </c>
      <c r="K156">
        <v>0</v>
      </c>
      <c r="L156">
        <v>0</v>
      </c>
      <c r="M156">
        <v>3</v>
      </c>
      <c r="N156" t="s">
        <v>28</v>
      </c>
      <c r="O156">
        <v>9808018028</v>
      </c>
      <c r="P156" t="s">
        <v>28</v>
      </c>
    </row>
    <row r="157" spans="1:16" x14ac:dyDescent="0.25">
      <c r="A157" t="s">
        <v>225</v>
      </c>
      <c r="B157" t="s">
        <v>38</v>
      </c>
      <c r="C157">
        <v>9800000115</v>
      </c>
      <c r="D157">
        <v>9808018028</v>
      </c>
      <c r="E157">
        <v>200</v>
      </c>
      <c r="F157">
        <v>80736754</v>
      </c>
      <c r="G157" s="4">
        <v>80736554</v>
      </c>
      <c r="H157">
        <v>502805</v>
      </c>
      <c r="I157" s="4">
        <v>503005</v>
      </c>
      <c r="J157" s="1">
        <v>42986</v>
      </c>
      <c r="K157">
        <v>0</v>
      </c>
      <c r="L157">
        <v>0</v>
      </c>
      <c r="M157">
        <v>3</v>
      </c>
      <c r="N157" t="s">
        <v>28</v>
      </c>
      <c r="O157">
        <v>9808018028</v>
      </c>
      <c r="P157" t="s">
        <v>28</v>
      </c>
    </row>
    <row r="158" spans="1:16" x14ac:dyDescent="0.25">
      <c r="A158" t="s">
        <v>226</v>
      </c>
      <c r="B158" t="s">
        <v>38</v>
      </c>
      <c r="C158">
        <v>9800000115</v>
      </c>
      <c r="D158">
        <v>9808018028</v>
      </c>
      <c r="E158">
        <v>100</v>
      </c>
      <c r="F158">
        <v>80736654</v>
      </c>
      <c r="G158" s="4">
        <v>80736554</v>
      </c>
      <c r="H158">
        <v>502905</v>
      </c>
      <c r="I158" s="4">
        <v>503005</v>
      </c>
      <c r="J158" s="1">
        <v>42986</v>
      </c>
      <c r="K158">
        <v>0</v>
      </c>
      <c r="L158">
        <v>0</v>
      </c>
      <c r="M158">
        <v>3</v>
      </c>
      <c r="N158" t="s">
        <v>28</v>
      </c>
      <c r="O158">
        <v>9808018028</v>
      </c>
      <c r="P158" t="s">
        <v>28</v>
      </c>
    </row>
    <row r="159" spans="1:16" x14ac:dyDescent="0.25">
      <c r="A159" t="s">
        <v>227</v>
      </c>
      <c r="B159" t="s">
        <v>26</v>
      </c>
      <c r="C159">
        <v>9808018028</v>
      </c>
      <c r="D159">
        <v>9800000104</v>
      </c>
      <c r="E159">
        <v>10</v>
      </c>
      <c r="F159">
        <v>80736564</v>
      </c>
      <c r="G159" s="4">
        <v>80736554</v>
      </c>
      <c r="H159" s="2">
        <v>1000000000000</v>
      </c>
      <c r="I159" s="4">
        <v>999999998645</v>
      </c>
      <c r="J159" s="1">
        <v>42986</v>
      </c>
      <c r="K159">
        <v>0</v>
      </c>
      <c r="L159">
        <v>0</v>
      </c>
      <c r="M159">
        <v>3</v>
      </c>
      <c r="N159" t="s">
        <v>27</v>
      </c>
      <c r="O159">
        <v>9800000104</v>
      </c>
      <c r="P159" t="s">
        <v>28</v>
      </c>
    </row>
    <row r="160" spans="1:16" x14ac:dyDescent="0.25">
      <c r="A160" t="s">
        <v>228</v>
      </c>
      <c r="B160" t="s">
        <v>26</v>
      </c>
      <c r="C160">
        <v>9808018028</v>
      </c>
      <c r="D160">
        <v>9800000104</v>
      </c>
      <c r="E160">
        <v>30</v>
      </c>
      <c r="F160">
        <v>80736584</v>
      </c>
      <c r="G160" s="4">
        <v>80736554</v>
      </c>
      <c r="H160" s="2">
        <v>1000000000000</v>
      </c>
      <c r="I160" s="4">
        <v>999999998645</v>
      </c>
      <c r="J160" s="1">
        <v>42986</v>
      </c>
      <c r="K160">
        <v>0</v>
      </c>
      <c r="L160">
        <v>0</v>
      </c>
      <c r="M160">
        <v>3</v>
      </c>
      <c r="N160" t="s">
        <v>27</v>
      </c>
      <c r="O160">
        <v>9800000104</v>
      </c>
      <c r="P160" t="s">
        <v>28</v>
      </c>
    </row>
    <row r="161" spans="1:16" x14ac:dyDescent="0.25">
      <c r="A161" t="s">
        <v>229</v>
      </c>
      <c r="B161" t="s">
        <v>26</v>
      </c>
      <c r="C161">
        <v>9808018028</v>
      </c>
      <c r="D161">
        <v>9800000104</v>
      </c>
      <c r="E161">
        <v>10</v>
      </c>
      <c r="F161">
        <v>80736564</v>
      </c>
      <c r="G161" s="4">
        <v>80736554</v>
      </c>
      <c r="H161" s="2">
        <v>1000000000000</v>
      </c>
      <c r="I161" s="4">
        <v>999999998645</v>
      </c>
      <c r="J161" s="1">
        <v>42986</v>
      </c>
      <c r="K161">
        <v>0</v>
      </c>
      <c r="L161">
        <v>0</v>
      </c>
      <c r="M161">
        <v>3</v>
      </c>
      <c r="N161" t="s">
        <v>27</v>
      </c>
      <c r="O161">
        <v>9800000104</v>
      </c>
      <c r="P161" t="s">
        <v>28</v>
      </c>
    </row>
    <row r="162" spans="1:16" x14ac:dyDescent="0.25">
      <c r="A162" t="s">
        <v>230</v>
      </c>
      <c r="B162" t="s">
        <v>26</v>
      </c>
      <c r="C162">
        <v>9808018028</v>
      </c>
      <c r="D162">
        <v>9800000104</v>
      </c>
      <c r="E162">
        <v>10</v>
      </c>
      <c r="F162">
        <v>80736564</v>
      </c>
      <c r="G162" s="4">
        <v>80736554</v>
      </c>
      <c r="H162" s="2">
        <v>1000000000000</v>
      </c>
      <c r="I162" s="4">
        <v>999999998645</v>
      </c>
      <c r="J162" s="1">
        <v>42986</v>
      </c>
      <c r="K162">
        <v>0</v>
      </c>
      <c r="L162">
        <v>0</v>
      </c>
      <c r="M162">
        <v>3</v>
      </c>
      <c r="N162" t="s">
        <v>27</v>
      </c>
      <c r="O162">
        <v>9800000104</v>
      </c>
      <c r="P162" t="s">
        <v>28</v>
      </c>
    </row>
    <row r="163" spans="1:16" x14ac:dyDescent="0.25">
      <c r="A163" t="s">
        <v>231</v>
      </c>
      <c r="B163" t="s">
        <v>38</v>
      </c>
      <c r="C163">
        <v>9800000115</v>
      </c>
      <c r="D163">
        <v>9808018028</v>
      </c>
      <c r="E163">
        <v>300</v>
      </c>
      <c r="F163">
        <v>80736854</v>
      </c>
      <c r="G163" s="4">
        <v>80736554</v>
      </c>
      <c r="H163">
        <v>502705</v>
      </c>
      <c r="I163" s="4">
        <v>503005</v>
      </c>
      <c r="J163" s="1">
        <v>42986</v>
      </c>
      <c r="K163">
        <v>0</v>
      </c>
      <c r="L163">
        <v>0</v>
      </c>
      <c r="M163">
        <v>3</v>
      </c>
      <c r="N163" t="s">
        <v>28</v>
      </c>
      <c r="O163">
        <v>9808018028</v>
      </c>
      <c r="P163" t="s">
        <v>28</v>
      </c>
    </row>
    <row r="164" spans="1:16" x14ac:dyDescent="0.25">
      <c r="A164" t="s">
        <v>232</v>
      </c>
      <c r="B164" t="s">
        <v>38</v>
      </c>
      <c r="C164">
        <v>9800000115</v>
      </c>
      <c r="D164">
        <v>9808018028</v>
      </c>
      <c r="E164">
        <v>300</v>
      </c>
      <c r="F164">
        <v>80736854</v>
      </c>
      <c r="G164" s="4">
        <v>80736554</v>
      </c>
      <c r="H164">
        <v>502705</v>
      </c>
      <c r="I164" s="4">
        <v>503005</v>
      </c>
      <c r="J164" s="1">
        <v>42986</v>
      </c>
      <c r="K164">
        <v>0</v>
      </c>
      <c r="L164">
        <v>0</v>
      </c>
      <c r="M164">
        <v>3</v>
      </c>
      <c r="N164" t="s">
        <v>28</v>
      </c>
      <c r="O164">
        <v>9808018028</v>
      </c>
      <c r="P164" t="s">
        <v>28</v>
      </c>
    </row>
    <row r="165" spans="1:16" x14ac:dyDescent="0.25">
      <c r="A165" t="s">
        <v>233</v>
      </c>
      <c r="B165" t="s">
        <v>38</v>
      </c>
      <c r="C165">
        <v>9800000115</v>
      </c>
      <c r="D165">
        <v>9808018028</v>
      </c>
      <c r="E165">
        <v>200</v>
      </c>
      <c r="F165">
        <v>80736754</v>
      </c>
      <c r="G165" s="4">
        <v>80736554</v>
      </c>
      <c r="H165">
        <v>502805</v>
      </c>
      <c r="I165" s="4">
        <v>503005</v>
      </c>
      <c r="J165" s="1">
        <v>42986</v>
      </c>
      <c r="K165">
        <v>0</v>
      </c>
      <c r="L165">
        <v>0</v>
      </c>
      <c r="M165">
        <v>3</v>
      </c>
      <c r="N165" t="s">
        <v>28</v>
      </c>
      <c r="O165">
        <v>9808018028</v>
      </c>
      <c r="P165" t="s">
        <v>28</v>
      </c>
    </row>
    <row r="166" spans="1:16" x14ac:dyDescent="0.25">
      <c r="A166" t="s">
        <v>234</v>
      </c>
      <c r="B166" t="s">
        <v>38</v>
      </c>
      <c r="C166">
        <v>9800000115</v>
      </c>
      <c r="D166">
        <v>9808018028</v>
      </c>
      <c r="E166">
        <v>300</v>
      </c>
      <c r="F166">
        <v>80736854</v>
      </c>
      <c r="G166" s="4">
        <v>80736554</v>
      </c>
      <c r="H166">
        <v>502705</v>
      </c>
      <c r="I166" s="4">
        <v>503005</v>
      </c>
      <c r="J166" s="1">
        <v>42986</v>
      </c>
      <c r="K166">
        <v>0</v>
      </c>
      <c r="L166">
        <v>0</v>
      </c>
      <c r="M166">
        <v>3</v>
      </c>
      <c r="N166" t="s">
        <v>28</v>
      </c>
      <c r="O166">
        <v>9808018028</v>
      </c>
      <c r="P166" t="s">
        <v>28</v>
      </c>
    </row>
    <row r="167" spans="1:16" x14ac:dyDescent="0.25">
      <c r="A167" t="s">
        <v>235</v>
      </c>
      <c r="B167" t="s">
        <v>38</v>
      </c>
      <c r="C167">
        <v>9800000115</v>
      </c>
      <c r="D167">
        <v>9808018028</v>
      </c>
      <c r="E167">
        <v>200</v>
      </c>
      <c r="F167">
        <v>80736754</v>
      </c>
      <c r="G167" s="4">
        <v>80736554</v>
      </c>
      <c r="H167">
        <v>502805</v>
      </c>
      <c r="I167" s="4">
        <v>503005</v>
      </c>
      <c r="J167" s="1">
        <v>42986</v>
      </c>
      <c r="K167">
        <v>0</v>
      </c>
      <c r="L167">
        <v>0</v>
      </c>
      <c r="M167">
        <v>3</v>
      </c>
      <c r="N167" t="s">
        <v>28</v>
      </c>
      <c r="O167">
        <v>9808018028</v>
      </c>
      <c r="P167" t="s">
        <v>28</v>
      </c>
    </row>
    <row r="168" spans="1:16" x14ac:dyDescent="0.25">
      <c r="A168" t="s">
        <v>236</v>
      </c>
      <c r="B168" t="s">
        <v>38</v>
      </c>
      <c r="C168">
        <v>9800000115</v>
      </c>
      <c r="D168">
        <v>9808018028</v>
      </c>
      <c r="E168">
        <v>200</v>
      </c>
      <c r="F168">
        <v>80736754</v>
      </c>
      <c r="G168" s="4">
        <v>80736554</v>
      </c>
      <c r="H168">
        <v>502805</v>
      </c>
      <c r="I168" s="4">
        <v>503005</v>
      </c>
      <c r="J168" s="1">
        <v>42986</v>
      </c>
      <c r="K168">
        <v>0</v>
      </c>
      <c r="L168">
        <v>0</v>
      </c>
      <c r="M168">
        <v>3</v>
      </c>
      <c r="N168" t="s">
        <v>28</v>
      </c>
      <c r="O168">
        <v>9808018028</v>
      </c>
      <c r="P168" t="s">
        <v>28</v>
      </c>
    </row>
    <row r="169" spans="1:16" x14ac:dyDescent="0.25">
      <c r="A169" t="s">
        <v>237</v>
      </c>
      <c r="B169" t="s">
        <v>38</v>
      </c>
      <c r="C169">
        <v>9800000115</v>
      </c>
      <c r="D169">
        <v>9808018028</v>
      </c>
      <c r="E169">
        <v>100</v>
      </c>
      <c r="F169">
        <v>80736654</v>
      </c>
      <c r="G169" s="4">
        <v>80736554</v>
      </c>
      <c r="H169">
        <v>502905</v>
      </c>
      <c r="I169" s="4">
        <v>503005</v>
      </c>
      <c r="J169" s="1">
        <v>42986</v>
      </c>
      <c r="K169">
        <v>0</v>
      </c>
      <c r="L169">
        <v>0</v>
      </c>
      <c r="M169">
        <v>3</v>
      </c>
      <c r="N169" t="s">
        <v>28</v>
      </c>
      <c r="O169">
        <v>9808018028</v>
      </c>
      <c r="P169" t="s">
        <v>28</v>
      </c>
    </row>
    <row r="170" spans="1:16" x14ac:dyDescent="0.25">
      <c r="A170" t="s">
        <v>238</v>
      </c>
      <c r="B170" t="s">
        <v>38</v>
      </c>
      <c r="C170">
        <v>9800000115</v>
      </c>
      <c r="D170">
        <v>9808018028</v>
      </c>
      <c r="E170">
        <v>100</v>
      </c>
      <c r="F170">
        <v>80736654</v>
      </c>
      <c r="G170" s="4">
        <v>80736554</v>
      </c>
      <c r="H170">
        <v>502905</v>
      </c>
      <c r="I170" s="4">
        <v>503005</v>
      </c>
      <c r="J170" s="1">
        <v>42986</v>
      </c>
      <c r="K170">
        <v>0</v>
      </c>
      <c r="L170">
        <v>0</v>
      </c>
      <c r="M170">
        <v>3</v>
      </c>
      <c r="N170" t="s">
        <v>28</v>
      </c>
      <c r="O170">
        <v>9808018028</v>
      </c>
      <c r="P170" t="s">
        <v>28</v>
      </c>
    </row>
    <row r="171" spans="1:16" x14ac:dyDescent="0.25">
      <c r="A171" t="s">
        <v>239</v>
      </c>
      <c r="B171" t="s">
        <v>38</v>
      </c>
      <c r="C171">
        <v>9800000115</v>
      </c>
      <c r="D171">
        <v>9808018028</v>
      </c>
      <c r="E171">
        <v>200</v>
      </c>
      <c r="F171">
        <v>80736754</v>
      </c>
      <c r="G171" s="4">
        <v>80736554</v>
      </c>
      <c r="H171">
        <v>502805</v>
      </c>
      <c r="I171" s="4">
        <v>503005</v>
      </c>
      <c r="J171" s="1">
        <v>42985</v>
      </c>
      <c r="K171">
        <v>0</v>
      </c>
      <c r="L171">
        <v>0</v>
      </c>
      <c r="M171">
        <v>3</v>
      </c>
      <c r="N171" t="s">
        <v>28</v>
      </c>
      <c r="O171">
        <v>9808018028</v>
      </c>
      <c r="P171" t="s">
        <v>28</v>
      </c>
    </row>
    <row r="172" spans="1:16" x14ac:dyDescent="0.25">
      <c r="A172" t="s">
        <v>240</v>
      </c>
      <c r="B172" t="s">
        <v>38</v>
      </c>
      <c r="C172">
        <v>9800000115</v>
      </c>
      <c r="D172">
        <v>9808018028</v>
      </c>
      <c r="E172">
        <v>300</v>
      </c>
      <c r="F172">
        <v>80736854</v>
      </c>
      <c r="G172" s="4">
        <v>80736554</v>
      </c>
      <c r="H172">
        <v>502705</v>
      </c>
      <c r="I172" s="4">
        <v>503005</v>
      </c>
      <c r="J172" s="1">
        <v>42985</v>
      </c>
      <c r="K172">
        <v>0</v>
      </c>
      <c r="L172">
        <v>0</v>
      </c>
      <c r="M172">
        <v>3</v>
      </c>
      <c r="N172" t="s">
        <v>28</v>
      </c>
      <c r="O172">
        <v>9808018028</v>
      </c>
      <c r="P172" t="s">
        <v>28</v>
      </c>
    </row>
    <row r="173" spans="1:16" x14ac:dyDescent="0.25">
      <c r="A173" t="s">
        <v>241</v>
      </c>
      <c r="B173" t="s">
        <v>38</v>
      </c>
      <c r="C173">
        <v>9800000115</v>
      </c>
      <c r="D173">
        <v>9808018028</v>
      </c>
      <c r="E173">
        <v>100</v>
      </c>
      <c r="F173">
        <v>80736654</v>
      </c>
      <c r="G173" s="4">
        <v>80736554</v>
      </c>
      <c r="H173">
        <v>502905</v>
      </c>
      <c r="I173" s="4">
        <v>503005</v>
      </c>
      <c r="J173" s="1">
        <v>42985</v>
      </c>
      <c r="K173">
        <v>0</v>
      </c>
      <c r="L173">
        <v>0</v>
      </c>
      <c r="M173">
        <v>3</v>
      </c>
      <c r="N173" t="s">
        <v>28</v>
      </c>
      <c r="O173">
        <v>9808018028</v>
      </c>
      <c r="P173" t="s">
        <v>28</v>
      </c>
    </row>
    <row r="174" spans="1:16" x14ac:dyDescent="0.25">
      <c r="A174" t="s">
        <v>242</v>
      </c>
      <c r="B174" t="s">
        <v>26</v>
      </c>
      <c r="C174">
        <v>9808018028</v>
      </c>
      <c r="D174">
        <v>9800000104</v>
      </c>
      <c r="E174">
        <v>20</v>
      </c>
      <c r="F174">
        <v>80736574</v>
      </c>
      <c r="G174" s="4">
        <v>80736554</v>
      </c>
      <c r="H174" s="2">
        <v>1000000000000</v>
      </c>
      <c r="I174" s="4">
        <v>999999998645</v>
      </c>
      <c r="J174" s="1">
        <v>42985</v>
      </c>
      <c r="K174">
        <v>0</v>
      </c>
      <c r="L174">
        <v>0</v>
      </c>
      <c r="M174">
        <v>3</v>
      </c>
      <c r="N174" t="s">
        <v>27</v>
      </c>
      <c r="O174">
        <v>9800000104</v>
      </c>
      <c r="P174" t="s">
        <v>28</v>
      </c>
    </row>
    <row r="175" spans="1:16" x14ac:dyDescent="0.25">
      <c r="A175" t="s">
        <v>243</v>
      </c>
      <c r="B175" t="s">
        <v>19</v>
      </c>
      <c r="C175">
        <v>9808018028</v>
      </c>
      <c r="D175">
        <v>9000000000</v>
      </c>
      <c r="E175">
        <v>200</v>
      </c>
      <c r="F175">
        <v>80736754</v>
      </c>
      <c r="G175" s="4">
        <v>80736554</v>
      </c>
      <c r="H175" s="2">
        <v>1000000000000</v>
      </c>
      <c r="I175" s="4">
        <v>999999998635</v>
      </c>
      <c r="J175" s="1">
        <v>42985</v>
      </c>
      <c r="K175">
        <v>0</v>
      </c>
      <c r="L175">
        <v>0</v>
      </c>
      <c r="M175">
        <v>3</v>
      </c>
      <c r="N175">
        <v>9808018028</v>
      </c>
      <c r="O175">
        <v>9808018028</v>
      </c>
      <c r="P175" t="s">
        <v>28</v>
      </c>
    </row>
    <row r="176" spans="1:16" x14ac:dyDescent="0.25">
      <c r="A176" t="s">
        <v>244</v>
      </c>
      <c r="B176" t="s">
        <v>19</v>
      </c>
      <c r="C176">
        <v>9808018028</v>
      </c>
      <c r="D176">
        <v>9000000000</v>
      </c>
      <c r="E176">
        <v>300</v>
      </c>
      <c r="F176">
        <v>80736854</v>
      </c>
      <c r="G176" s="4">
        <v>80736554</v>
      </c>
      <c r="H176" s="2">
        <v>1000000000000</v>
      </c>
      <c r="I176" s="4">
        <v>999999998635</v>
      </c>
      <c r="J176" s="1">
        <v>42985</v>
      </c>
      <c r="K176">
        <v>0</v>
      </c>
      <c r="L176">
        <v>0</v>
      </c>
      <c r="M176">
        <v>3</v>
      </c>
      <c r="N176">
        <v>14958858</v>
      </c>
      <c r="O176">
        <v>9808018028</v>
      </c>
      <c r="P176" t="s">
        <v>28</v>
      </c>
    </row>
    <row r="177" spans="1:16" x14ac:dyDescent="0.25">
      <c r="A177" t="s">
        <v>245</v>
      </c>
      <c r="B177" t="s">
        <v>26</v>
      </c>
      <c r="C177">
        <v>9808018028</v>
      </c>
      <c r="D177">
        <v>9800000104</v>
      </c>
      <c r="E177">
        <v>100</v>
      </c>
      <c r="F177">
        <v>80736654</v>
      </c>
      <c r="G177" s="4">
        <v>80736554</v>
      </c>
      <c r="H177" s="2">
        <v>1000000000000</v>
      </c>
      <c r="I177" s="4">
        <v>999999998645</v>
      </c>
      <c r="J177" s="1">
        <v>42985</v>
      </c>
      <c r="K177">
        <v>0</v>
      </c>
      <c r="L177">
        <v>0</v>
      </c>
      <c r="M177">
        <v>3</v>
      </c>
      <c r="N177" t="s">
        <v>216</v>
      </c>
      <c r="O177">
        <v>9800000104</v>
      </c>
      <c r="P177" t="s">
        <v>28</v>
      </c>
    </row>
    <row r="178" spans="1:16" x14ac:dyDescent="0.25">
      <c r="A178" t="s">
        <v>246</v>
      </c>
      <c r="B178" t="s">
        <v>19</v>
      </c>
      <c r="C178">
        <v>9808018028</v>
      </c>
      <c r="D178">
        <v>9000000000</v>
      </c>
      <c r="E178">
        <v>200</v>
      </c>
      <c r="F178">
        <v>80736754</v>
      </c>
      <c r="G178" s="4">
        <v>80736554</v>
      </c>
      <c r="H178" s="2">
        <v>1000000000000</v>
      </c>
      <c r="I178" s="4">
        <v>999999998635</v>
      </c>
      <c r="J178" s="1">
        <v>42985</v>
      </c>
      <c r="K178">
        <v>0</v>
      </c>
      <c r="L178">
        <v>0</v>
      </c>
      <c r="M178">
        <v>3</v>
      </c>
      <c r="N178">
        <v>56822584</v>
      </c>
      <c r="O178">
        <v>9808018028</v>
      </c>
      <c r="P178" t="s">
        <v>28</v>
      </c>
    </row>
    <row r="179" spans="1:16" x14ac:dyDescent="0.25">
      <c r="A179" t="s">
        <v>247</v>
      </c>
      <c r="B179" t="s">
        <v>26</v>
      </c>
      <c r="C179">
        <v>9808018028</v>
      </c>
      <c r="D179">
        <v>9800000104</v>
      </c>
      <c r="E179">
        <v>10</v>
      </c>
      <c r="F179">
        <v>80736564</v>
      </c>
      <c r="G179" s="4">
        <v>80736554</v>
      </c>
      <c r="H179" s="2">
        <v>1000000000000</v>
      </c>
      <c r="I179" s="4">
        <v>999999998645</v>
      </c>
      <c r="J179" s="1">
        <v>42985</v>
      </c>
      <c r="K179">
        <v>0</v>
      </c>
      <c r="L179">
        <v>0</v>
      </c>
      <c r="M179">
        <v>3</v>
      </c>
      <c r="N179" t="s">
        <v>27</v>
      </c>
      <c r="O179">
        <v>9800000104</v>
      </c>
      <c r="P179" t="s">
        <v>28</v>
      </c>
    </row>
    <row r="180" spans="1:16" x14ac:dyDescent="0.25">
      <c r="A180" t="s">
        <v>248</v>
      </c>
      <c r="B180" t="s">
        <v>38</v>
      </c>
      <c r="C180">
        <v>9800000115</v>
      </c>
      <c r="D180">
        <v>9808018028</v>
      </c>
      <c r="E180">
        <v>500</v>
      </c>
      <c r="F180">
        <v>80737054</v>
      </c>
      <c r="G180" s="4">
        <v>80736554</v>
      </c>
      <c r="H180">
        <v>502505</v>
      </c>
      <c r="I180" s="4">
        <v>503005</v>
      </c>
      <c r="J180" s="1">
        <v>42985</v>
      </c>
      <c r="K180">
        <v>0</v>
      </c>
      <c r="L180">
        <v>0</v>
      </c>
      <c r="M180">
        <v>3</v>
      </c>
      <c r="N180" t="s">
        <v>28</v>
      </c>
      <c r="O180">
        <v>9808018028</v>
      </c>
      <c r="P180" t="s">
        <v>28</v>
      </c>
    </row>
    <row r="181" spans="1:16" x14ac:dyDescent="0.25">
      <c r="A181" t="s">
        <v>249</v>
      </c>
      <c r="B181" t="s">
        <v>63</v>
      </c>
      <c r="C181">
        <v>9808018028</v>
      </c>
      <c r="D181">
        <v>9800000113</v>
      </c>
      <c r="E181">
        <v>0</v>
      </c>
      <c r="F181">
        <v>999999998695</v>
      </c>
      <c r="G181" s="4">
        <v>999999998645</v>
      </c>
      <c r="H181">
        <v>8529</v>
      </c>
      <c r="I181" s="4">
        <v>8579</v>
      </c>
      <c r="J181" s="1">
        <v>42985</v>
      </c>
      <c r="K181">
        <v>50</v>
      </c>
      <c r="L181">
        <v>0</v>
      </c>
      <c r="M181">
        <v>0</v>
      </c>
      <c r="N181" t="s">
        <v>64</v>
      </c>
      <c r="O181">
        <v>9808018028</v>
      </c>
      <c r="P181" t="s">
        <v>28</v>
      </c>
    </row>
    <row r="182" spans="1:16" x14ac:dyDescent="0.25">
      <c r="A182" t="s">
        <v>250</v>
      </c>
      <c r="B182" t="s">
        <v>38</v>
      </c>
      <c r="C182">
        <v>9800000115</v>
      </c>
      <c r="D182">
        <v>9808018028</v>
      </c>
      <c r="E182">
        <v>100</v>
      </c>
      <c r="F182">
        <v>80736654</v>
      </c>
      <c r="G182" s="4">
        <v>80736554</v>
      </c>
      <c r="H182">
        <v>502905</v>
      </c>
      <c r="I182" s="4">
        <v>503005</v>
      </c>
      <c r="J182" s="1">
        <v>42985</v>
      </c>
      <c r="K182">
        <v>0</v>
      </c>
      <c r="L182">
        <v>0</v>
      </c>
      <c r="M182">
        <v>3</v>
      </c>
      <c r="N182" t="s">
        <v>28</v>
      </c>
      <c r="O182">
        <v>9808018028</v>
      </c>
      <c r="P182" t="s">
        <v>28</v>
      </c>
    </row>
    <row r="183" spans="1:16" x14ac:dyDescent="0.25">
      <c r="A183" t="s">
        <v>251</v>
      </c>
      <c r="B183" t="s">
        <v>38</v>
      </c>
      <c r="C183">
        <v>9800000115</v>
      </c>
      <c r="D183">
        <v>9808018028</v>
      </c>
      <c r="E183">
        <v>100</v>
      </c>
      <c r="F183">
        <v>80736654</v>
      </c>
      <c r="G183" s="4">
        <v>80736554</v>
      </c>
      <c r="H183">
        <v>502905</v>
      </c>
      <c r="I183" s="4">
        <v>503005</v>
      </c>
      <c r="J183" s="1">
        <v>42985</v>
      </c>
      <c r="K183">
        <v>0</v>
      </c>
      <c r="L183">
        <v>0</v>
      </c>
      <c r="M183">
        <v>3</v>
      </c>
      <c r="N183" t="s">
        <v>28</v>
      </c>
      <c r="O183">
        <v>9808018028</v>
      </c>
      <c r="P183" t="s">
        <v>28</v>
      </c>
    </row>
    <row r="184" spans="1:16" x14ac:dyDescent="0.25">
      <c r="A184" t="s">
        <v>252</v>
      </c>
      <c r="B184" t="s">
        <v>38</v>
      </c>
      <c r="C184">
        <v>9800000115</v>
      </c>
      <c r="D184">
        <v>9808018028</v>
      </c>
      <c r="E184">
        <v>300</v>
      </c>
      <c r="F184">
        <v>80736854</v>
      </c>
      <c r="G184" s="4">
        <v>80736554</v>
      </c>
      <c r="H184">
        <v>502705</v>
      </c>
      <c r="I184" s="4">
        <v>503005</v>
      </c>
      <c r="J184" s="1">
        <v>42985</v>
      </c>
      <c r="K184">
        <v>0</v>
      </c>
      <c r="L184">
        <v>0</v>
      </c>
      <c r="M184">
        <v>3</v>
      </c>
      <c r="N184" t="s">
        <v>28</v>
      </c>
      <c r="O184">
        <v>9808018028</v>
      </c>
      <c r="P184" t="s">
        <v>28</v>
      </c>
    </row>
    <row r="185" spans="1:16" x14ac:dyDescent="0.25">
      <c r="A185" t="s">
        <v>253</v>
      </c>
      <c r="B185" t="s">
        <v>38</v>
      </c>
      <c r="C185">
        <v>9800000115</v>
      </c>
      <c r="D185">
        <v>9808018028</v>
      </c>
      <c r="E185">
        <v>300</v>
      </c>
      <c r="F185">
        <v>80736854</v>
      </c>
      <c r="G185" s="4">
        <v>80736554</v>
      </c>
      <c r="H185">
        <v>502705</v>
      </c>
      <c r="I185" s="4">
        <v>503005</v>
      </c>
      <c r="J185" s="1">
        <v>42985</v>
      </c>
      <c r="K185">
        <v>0</v>
      </c>
      <c r="L185">
        <v>0</v>
      </c>
      <c r="M185">
        <v>3</v>
      </c>
      <c r="N185" t="s">
        <v>28</v>
      </c>
      <c r="O185">
        <v>9808018028</v>
      </c>
      <c r="P185" t="s">
        <v>28</v>
      </c>
    </row>
    <row r="186" spans="1:16" x14ac:dyDescent="0.25">
      <c r="A186" t="s">
        <v>254</v>
      </c>
      <c r="B186" t="s">
        <v>38</v>
      </c>
      <c r="C186">
        <v>9800000115</v>
      </c>
      <c r="D186">
        <v>9808018028</v>
      </c>
      <c r="E186">
        <v>200</v>
      </c>
      <c r="F186">
        <v>80736754</v>
      </c>
      <c r="G186" s="4">
        <v>80736554</v>
      </c>
      <c r="H186">
        <v>502805</v>
      </c>
      <c r="I186" s="4">
        <v>503005</v>
      </c>
      <c r="J186" s="1">
        <v>42985</v>
      </c>
      <c r="K186">
        <v>0</v>
      </c>
      <c r="L186">
        <v>0</v>
      </c>
      <c r="M186">
        <v>3</v>
      </c>
      <c r="N186" t="s">
        <v>28</v>
      </c>
      <c r="O186">
        <v>9808018028</v>
      </c>
      <c r="P186" t="s">
        <v>28</v>
      </c>
    </row>
    <row r="187" spans="1:16" x14ac:dyDescent="0.25">
      <c r="A187" t="s">
        <v>255</v>
      </c>
      <c r="B187" t="s">
        <v>63</v>
      </c>
      <c r="C187">
        <v>9808018028</v>
      </c>
      <c r="D187">
        <v>9800000113</v>
      </c>
      <c r="E187">
        <v>0</v>
      </c>
      <c r="F187">
        <v>999999998745</v>
      </c>
      <c r="G187" s="4">
        <v>999999998695</v>
      </c>
      <c r="H187">
        <v>8479</v>
      </c>
      <c r="I187" s="4">
        <v>8529</v>
      </c>
      <c r="J187" s="1">
        <v>42985</v>
      </c>
      <c r="K187">
        <v>50</v>
      </c>
      <c r="L187">
        <v>0</v>
      </c>
      <c r="M187">
        <v>0</v>
      </c>
      <c r="N187" t="s">
        <v>64</v>
      </c>
      <c r="O187">
        <v>9808018028</v>
      </c>
      <c r="P187" t="s">
        <v>28</v>
      </c>
    </row>
    <row r="188" spans="1:16" x14ac:dyDescent="0.25">
      <c r="A188" t="s">
        <v>256</v>
      </c>
      <c r="B188" t="s">
        <v>132</v>
      </c>
      <c r="C188">
        <v>9800000114</v>
      </c>
      <c r="D188">
        <v>9813033299</v>
      </c>
      <c r="E188">
        <v>0</v>
      </c>
      <c r="F188">
        <v>-1209</v>
      </c>
      <c r="G188" s="4">
        <v>-1239</v>
      </c>
      <c r="H188">
        <v>139820.78</v>
      </c>
      <c r="I188" s="4">
        <v>139851</v>
      </c>
      <c r="J188" s="1">
        <v>42985</v>
      </c>
      <c r="K188">
        <v>0</v>
      </c>
      <c r="L188">
        <v>29.75</v>
      </c>
      <c r="M188">
        <v>0</v>
      </c>
      <c r="N188" t="s">
        <v>133</v>
      </c>
      <c r="O188" t="s">
        <v>28</v>
      </c>
      <c r="P188">
        <v>9813033299</v>
      </c>
    </row>
    <row r="189" spans="1:16" x14ac:dyDescent="0.25">
      <c r="A189" t="s">
        <v>257</v>
      </c>
      <c r="B189" t="s">
        <v>19</v>
      </c>
      <c r="C189">
        <v>9849088160</v>
      </c>
      <c r="D189">
        <v>9841014955</v>
      </c>
      <c r="E189">
        <v>90</v>
      </c>
      <c r="F189">
        <v>415</v>
      </c>
      <c r="G189" s="4">
        <v>340</v>
      </c>
      <c r="H189">
        <v>91323.191999999995</v>
      </c>
      <c r="I189" s="4">
        <v>91413</v>
      </c>
      <c r="J189" s="1">
        <v>42985</v>
      </c>
      <c r="K189">
        <v>10</v>
      </c>
      <c r="L189">
        <v>15</v>
      </c>
      <c r="M189">
        <v>0</v>
      </c>
      <c r="N189" t="s">
        <v>258</v>
      </c>
      <c r="O189">
        <v>9841014955</v>
      </c>
      <c r="P189">
        <v>9849088160</v>
      </c>
    </row>
    <row r="190" spans="1:16" x14ac:dyDescent="0.25">
      <c r="A190" t="s">
        <v>259</v>
      </c>
      <c r="B190" t="s">
        <v>260</v>
      </c>
      <c r="C190">
        <v>9813033299</v>
      </c>
      <c r="D190">
        <v>9800000119</v>
      </c>
      <c r="E190">
        <v>197</v>
      </c>
      <c r="F190">
        <v>139992</v>
      </c>
      <c r="G190" s="4">
        <v>139821</v>
      </c>
      <c r="H190">
        <v>1474</v>
      </c>
      <c r="I190" s="4">
        <v>1671</v>
      </c>
      <c r="J190" s="1">
        <v>42985</v>
      </c>
      <c r="K190">
        <v>5</v>
      </c>
      <c r="L190">
        <v>12.75</v>
      </c>
      <c r="M190">
        <v>0</v>
      </c>
      <c r="N190">
        <v>9849079513</v>
      </c>
      <c r="O190">
        <v>9813033299</v>
      </c>
      <c r="P190">
        <v>9813033299</v>
      </c>
    </row>
    <row r="191" spans="1:16" x14ac:dyDescent="0.25">
      <c r="A191" t="s">
        <v>261</v>
      </c>
      <c r="B191" t="s">
        <v>260</v>
      </c>
      <c r="C191">
        <v>9813033299</v>
      </c>
      <c r="D191">
        <v>9800000119</v>
      </c>
      <c r="E191">
        <v>130</v>
      </c>
      <c r="F191">
        <v>140127</v>
      </c>
      <c r="G191" s="4">
        <v>139808</v>
      </c>
      <c r="H191">
        <v>1344</v>
      </c>
      <c r="I191" s="4">
        <v>1474</v>
      </c>
      <c r="J191" s="1">
        <v>42985</v>
      </c>
      <c r="K191">
        <v>5</v>
      </c>
      <c r="L191">
        <v>12.75</v>
      </c>
      <c r="M191">
        <v>0</v>
      </c>
      <c r="N191">
        <v>9849088160</v>
      </c>
      <c r="O191">
        <v>9813033299</v>
      </c>
      <c r="P191">
        <v>9813033299</v>
      </c>
    </row>
    <row r="192" spans="1:16" x14ac:dyDescent="0.25">
      <c r="A192" t="s">
        <v>262</v>
      </c>
      <c r="B192" t="s">
        <v>260</v>
      </c>
      <c r="C192">
        <v>9813033299</v>
      </c>
      <c r="D192">
        <v>9800000119</v>
      </c>
      <c r="E192">
        <v>100</v>
      </c>
      <c r="F192">
        <v>140232</v>
      </c>
      <c r="G192" s="4">
        <v>140132</v>
      </c>
      <c r="H192">
        <v>0</v>
      </c>
      <c r="I192" s="4">
        <v>0</v>
      </c>
      <c r="J192" s="1">
        <v>42984</v>
      </c>
      <c r="K192">
        <v>5</v>
      </c>
      <c r="L192">
        <v>0</v>
      </c>
      <c r="M192">
        <v>2</v>
      </c>
      <c r="N192">
        <v>9841927462</v>
      </c>
      <c r="O192">
        <v>9813033299</v>
      </c>
      <c r="P192" t="s">
        <v>28</v>
      </c>
    </row>
    <row r="193" spans="1:16" x14ac:dyDescent="0.25">
      <c r="A193" t="s">
        <v>263</v>
      </c>
      <c r="B193" t="s">
        <v>264</v>
      </c>
      <c r="C193">
        <v>9849088160</v>
      </c>
      <c r="D193">
        <v>9800000119</v>
      </c>
      <c r="E193">
        <v>100</v>
      </c>
      <c r="F193">
        <v>525</v>
      </c>
      <c r="G193" s="4">
        <v>425</v>
      </c>
      <c r="H193">
        <v>0</v>
      </c>
      <c r="I193" s="4">
        <v>0</v>
      </c>
      <c r="J193" s="1">
        <v>42984</v>
      </c>
      <c r="K193">
        <v>0</v>
      </c>
      <c r="L193">
        <v>0</v>
      </c>
      <c r="M193">
        <v>2</v>
      </c>
      <c r="N193" t="s">
        <v>28</v>
      </c>
      <c r="O193">
        <v>0</v>
      </c>
      <c r="P193" t="s">
        <v>28</v>
      </c>
    </row>
    <row r="194" spans="1:16" x14ac:dyDescent="0.25">
      <c r="A194" t="s">
        <v>265</v>
      </c>
      <c r="B194" t="s">
        <v>201</v>
      </c>
      <c r="C194">
        <v>9813033299</v>
      </c>
      <c r="D194">
        <v>9849088160</v>
      </c>
      <c r="E194">
        <v>100</v>
      </c>
      <c r="F194">
        <v>140333</v>
      </c>
      <c r="G194" s="4">
        <v>140237</v>
      </c>
      <c r="H194">
        <v>425</v>
      </c>
      <c r="I194" s="4">
        <v>525</v>
      </c>
      <c r="J194" s="1">
        <v>42984</v>
      </c>
      <c r="K194">
        <v>5</v>
      </c>
      <c r="L194">
        <v>4.25</v>
      </c>
      <c r="M194">
        <v>0</v>
      </c>
      <c r="O194">
        <v>9813033299</v>
      </c>
      <c r="P194">
        <v>9813033299</v>
      </c>
    </row>
    <row r="195" spans="1:16" x14ac:dyDescent="0.25">
      <c r="A195" t="s">
        <v>266</v>
      </c>
      <c r="B195" t="s">
        <v>260</v>
      </c>
      <c r="C195">
        <v>9813033299</v>
      </c>
      <c r="D195">
        <v>9800000119</v>
      </c>
      <c r="E195">
        <v>450</v>
      </c>
      <c r="F195">
        <v>140788</v>
      </c>
      <c r="G195" s="4">
        <v>140338</v>
      </c>
      <c r="H195">
        <v>0</v>
      </c>
      <c r="I195" s="4">
        <v>0</v>
      </c>
      <c r="J195" s="1">
        <v>42984</v>
      </c>
      <c r="K195">
        <v>5</v>
      </c>
      <c r="L195">
        <v>0</v>
      </c>
      <c r="M195">
        <v>2</v>
      </c>
      <c r="N195">
        <v>9849088160</v>
      </c>
      <c r="O195">
        <v>9813033299</v>
      </c>
      <c r="P195" t="s">
        <v>28</v>
      </c>
    </row>
    <row r="196" spans="1:16" x14ac:dyDescent="0.25">
      <c r="A196" t="s">
        <v>267</v>
      </c>
      <c r="B196" t="s">
        <v>260</v>
      </c>
      <c r="C196">
        <v>9849612327</v>
      </c>
      <c r="D196">
        <v>9800000119</v>
      </c>
      <c r="E196">
        <v>120</v>
      </c>
      <c r="F196">
        <v>23890</v>
      </c>
      <c r="G196" s="4">
        <v>23770</v>
      </c>
      <c r="H196">
        <v>0</v>
      </c>
      <c r="I196" s="4">
        <v>0</v>
      </c>
      <c r="J196" s="1">
        <v>42984</v>
      </c>
      <c r="K196">
        <v>5</v>
      </c>
      <c r="L196">
        <v>0</v>
      </c>
      <c r="M196">
        <v>2</v>
      </c>
      <c r="N196">
        <v>9849088160</v>
      </c>
      <c r="O196">
        <v>9849612327</v>
      </c>
      <c r="P196" t="s">
        <v>28</v>
      </c>
    </row>
    <row r="197" spans="1:16" x14ac:dyDescent="0.25">
      <c r="A197" t="s">
        <v>268</v>
      </c>
      <c r="B197" t="s">
        <v>260</v>
      </c>
      <c r="C197">
        <v>9849612327</v>
      </c>
      <c r="D197">
        <v>9800000119</v>
      </c>
      <c r="E197">
        <v>100</v>
      </c>
      <c r="F197">
        <v>23995</v>
      </c>
      <c r="G197" s="4">
        <v>23895</v>
      </c>
      <c r="H197">
        <v>0</v>
      </c>
      <c r="I197" s="4">
        <v>0</v>
      </c>
      <c r="J197" s="1">
        <v>42984</v>
      </c>
      <c r="K197">
        <v>5</v>
      </c>
      <c r="L197">
        <v>0</v>
      </c>
      <c r="M197">
        <v>2</v>
      </c>
      <c r="N197">
        <v>9849088160</v>
      </c>
      <c r="O197">
        <v>9849612327</v>
      </c>
      <c r="P197" t="s">
        <v>28</v>
      </c>
    </row>
    <row r="198" spans="1:16" x14ac:dyDescent="0.25">
      <c r="A198" t="s">
        <v>269</v>
      </c>
      <c r="B198" t="s">
        <v>270</v>
      </c>
      <c r="C198">
        <v>9849088160</v>
      </c>
      <c r="D198">
        <v>9810029111</v>
      </c>
      <c r="E198">
        <v>200</v>
      </c>
      <c r="F198">
        <v>625</v>
      </c>
      <c r="G198" s="4">
        <v>425</v>
      </c>
      <c r="H198">
        <v>500</v>
      </c>
      <c r="I198" s="4">
        <v>700</v>
      </c>
      <c r="J198" s="1">
        <v>42984</v>
      </c>
      <c r="K198">
        <v>0</v>
      </c>
      <c r="L198">
        <v>0</v>
      </c>
      <c r="M198">
        <v>0</v>
      </c>
      <c r="N198" t="s">
        <v>28</v>
      </c>
      <c r="O198">
        <v>0</v>
      </c>
      <c r="P198" t="s">
        <v>28</v>
      </c>
    </row>
    <row r="199" spans="1:16" x14ac:dyDescent="0.25">
      <c r="A199" t="s">
        <v>271</v>
      </c>
      <c r="B199" t="s">
        <v>84</v>
      </c>
      <c r="C199">
        <v>9841014955</v>
      </c>
      <c r="D199">
        <v>9849079513</v>
      </c>
      <c r="E199">
        <v>400</v>
      </c>
      <c r="F199">
        <v>91723</v>
      </c>
      <c r="G199" s="4">
        <v>91323</v>
      </c>
      <c r="H199">
        <v>1000330</v>
      </c>
      <c r="I199" s="4">
        <v>1000730</v>
      </c>
      <c r="J199" s="1">
        <v>42983</v>
      </c>
      <c r="K199">
        <v>0</v>
      </c>
      <c r="L199">
        <v>0</v>
      </c>
      <c r="M199">
        <v>0</v>
      </c>
      <c r="N199" t="s">
        <v>272</v>
      </c>
      <c r="O199">
        <v>0</v>
      </c>
      <c r="P199" t="s">
        <v>28</v>
      </c>
    </row>
    <row r="200" spans="1:16" x14ac:dyDescent="0.25">
      <c r="A200" t="s">
        <v>273</v>
      </c>
      <c r="B200" t="s">
        <v>26</v>
      </c>
      <c r="C200">
        <v>9808018028</v>
      </c>
      <c r="D200">
        <v>9800000104</v>
      </c>
      <c r="E200">
        <v>20</v>
      </c>
      <c r="F200">
        <v>80735704</v>
      </c>
      <c r="G200" s="4">
        <v>80735684</v>
      </c>
      <c r="H200" s="2">
        <v>1000000000000</v>
      </c>
      <c r="I200" s="4">
        <v>999999998745</v>
      </c>
      <c r="J200" s="1">
        <v>42981</v>
      </c>
      <c r="K200">
        <v>0</v>
      </c>
      <c r="L200">
        <v>0</v>
      </c>
      <c r="M200">
        <v>3</v>
      </c>
      <c r="N200" t="s">
        <v>27</v>
      </c>
      <c r="O200">
        <v>9800000104</v>
      </c>
      <c r="P200" t="s">
        <v>28</v>
      </c>
    </row>
    <row r="201" spans="1:16" x14ac:dyDescent="0.25">
      <c r="A201" t="s">
        <v>274</v>
      </c>
      <c r="B201" t="s">
        <v>26</v>
      </c>
      <c r="C201">
        <v>9808018028</v>
      </c>
      <c r="D201">
        <v>9800000104</v>
      </c>
      <c r="E201">
        <v>10</v>
      </c>
      <c r="F201">
        <v>80735694</v>
      </c>
      <c r="G201" s="4">
        <v>80735684</v>
      </c>
      <c r="H201" s="2">
        <v>1000000000000</v>
      </c>
      <c r="I201" s="4">
        <v>999999998745</v>
      </c>
      <c r="J201" s="1">
        <v>42981</v>
      </c>
      <c r="K201">
        <v>0</v>
      </c>
      <c r="L201">
        <v>0</v>
      </c>
      <c r="M201">
        <v>3</v>
      </c>
      <c r="N201" t="s">
        <v>27</v>
      </c>
      <c r="O201">
        <v>9800000104</v>
      </c>
      <c r="P201" t="s">
        <v>28</v>
      </c>
    </row>
    <row r="202" spans="1:16" x14ac:dyDescent="0.25">
      <c r="A202" t="s">
        <v>275</v>
      </c>
      <c r="B202" t="s">
        <v>26</v>
      </c>
      <c r="C202">
        <v>9808018028</v>
      </c>
      <c r="D202">
        <v>9800000104</v>
      </c>
      <c r="E202">
        <v>10</v>
      </c>
      <c r="F202">
        <v>80735694</v>
      </c>
      <c r="G202" s="4">
        <v>80735684</v>
      </c>
      <c r="H202" s="2">
        <v>1000000000000</v>
      </c>
      <c r="I202" s="4">
        <v>999999998745</v>
      </c>
      <c r="J202" s="1">
        <v>42980</v>
      </c>
      <c r="K202">
        <v>0</v>
      </c>
      <c r="L202">
        <v>0</v>
      </c>
      <c r="M202">
        <v>3</v>
      </c>
      <c r="N202" t="s">
        <v>27</v>
      </c>
      <c r="O202">
        <v>9800000104</v>
      </c>
      <c r="P202" t="s">
        <v>28</v>
      </c>
    </row>
    <row r="203" spans="1:16" x14ac:dyDescent="0.25">
      <c r="A203" t="s">
        <v>276</v>
      </c>
      <c r="B203" t="s">
        <v>19</v>
      </c>
      <c r="C203">
        <v>9808018028</v>
      </c>
      <c r="D203">
        <v>9000000000</v>
      </c>
      <c r="E203">
        <v>100</v>
      </c>
      <c r="F203">
        <v>80735784</v>
      </c>
      <c r="G203" s="4">
        <v>80735684</v>
      </c>
      <c r="H203" s="2">
        <v>1000000000000</v>
      </c>
      <c r="I203" s="4">
        <v>999999998735</v>
      </c>
      <c r="J203" s="1">
        <v>42980</v>
      </c>
      <c r="K203">
        <v>0</v>
      </c>
      <c r="L203">
        <v>0</v>
      </c>
      <c r="M203">
        <v>3</v>
      </c>
      <c r="N203">
        <v>2558855</v>
      </c>
      <c r="O203">
        <v>9808018028</v>
      </c>
      <c r="P203" t="s">
        <v>28</v>
      </c>
    </row>
    <row r="204" spans="1:16" x14ac:dyDescent="0.25">
      <c r="A204" t="s">
        <v>277</v>
      </c>
      <c r="B204" t="s">
        <v>26</v>
      </c>
      <c r="C204">
        <v>9808018028</v>
      </c>
      <c r="D204">
        <v>9800000104</v>
      </c>
      <c r="E204">
        <v>40</v>
      </c>
      <c r="F204">
        <v>80735724</v>
      </c>
      <c r="G204" s="4">
        <v>80735684</v>
      </c>
      <c r="H204" s="2">
        <v>1000000000000</v>
      </c>
      <c r="I204" s="4">
        <v>999999998745</v>
      </c>
      <c r="J204" s="1">
        <v>42980</v>
      </c>
      <c r="K204">
        <v>0</v>
      </c>
      <c r="L204">
        <v>0</v>
      </c>
      <c r="M204">
        <v>3</v>
      </c>
      <c r="N204" t="s">
        <v>27</v>
      </c>
      <c r="O204">
        <v>9800000104</v>
      </c>
      <c r="P204" t="s">
        <v>28</v>
      </c>
    </row>
    <row r="205" spans="1:16" x14ac:dyDescent="0.25">
      <c r="A205" t="s">
        <v>278</v>
      </c>
      <c r="B205" t="s">
        <v>26</v>
      </c>
      <c r="C205">
        <v>9808018028</v>
      </c>
      <c r="D205">
        <v>9800000104</v>
      </c>
      <c r="E205">
        <v>20</v>
      </c>
      <c r="F205">
        <v>80735704</v>
      </c>
      <c r="G205" s="4">
        <v>80735684</v>
      </c>
      <c r="H205" s="2">
        <v>1000000000000</v>
      </c>
      <c r="I205" s="4">
        <v>999999998745</v>
      </c>
      <c r="J205" s="1">
        <v>42980</v>
      </c>
      <c r="K205">
        <v>0</v>
      </c>
      <c r="L205">
        <v>0</v>
      </c>
      <c r="M205">
        <v>3</v>
      </c>
      <c r="N205" t="s">
        <v>27</v>
      </c>
      <c r="O205">
        <v>9800000104</v>
      </c>
      <c r="P205" t="s">
        <v>28</v>
      </c>
    </row>
    <row r="206" spans="1:16" x14ac:dyDescent="0.25">
      <c r="A206" t="s">
        <v>279</v>
      </c>
      <c r="B206" t="s">
        <v>19</v>
      </c>
      <c r="C206">
        <v>9808018028</v>
      </c>
      <c r="D206">
        <v>9000000000</v>
      </c>
      <c r="E206">
        <v>200</v>
      </c>
      <c r="F206">
        <v>80735884</v>
      </c>
      <c r="G206" s="4">
        <v>80735684</v>
      </c>
      <c r="H206" s="2">
        <v>1000000000000</v>
      </c>
      <c r="I206" s="4">
        <v>999999998735</v>
      </c>
      <c r="J206" s="1">
        <v>42980</v>
      </c>
      <c r="K206">
        <v>0</v>
      </c>
      <c r="L206">
        <v>0</v>
      </c>
      <c r="M206">
        <v>3</v>
      </c>
      <c r="N206">
        <v>95656567</v>
      </c>
      <c r="O206">
        <v>9808018028</v>
      </c>
      <c r="P206" t="s">
        <v>28</v>
      </c>
    </row>
    <row r="207" spans="1:16" x14ac:dyDescent="0.25">
      <c r="A207" t="s">
        <v>280</v>
      </c>
      <c r="B207" t="s">
        <v>26</v>
      </c>
      <c r="C207">
        <v>9808018028</v>
      </c>
      <c r="D207">
        <v>9800000104</v>
      </c>
      <c r="E207">
        <v>20</v>
      </c>
      <c r="F207">
        <v>80735704</v>
      </c>
      <c r="G207" s="4">
        <v>80735684</v>
      </c>
      <c r="H207" s="2">
        <v>1000000000000</v>
      </c>
      <c r="I207" s="4">
        <v>999999998745</v>
      </c>
      <c r="J207" s="1">
        <v>42980</v>
      </c>
      <c r="K207">
        <v>0</v>
      </c>
      <c r="L207">
        <v>0</v>
      </c>
      <c r="M207">
        <v>3</v>
      </c>
      <c r="N207" t="s">
        <v>27</v>
      </c>
      <c r="O207">
        <v>9800000104</v>
      </c>
      <c r="P207" t="s">
        <v>28</v>
      </c>
    </row>
    <row r="208" spans="1:16" x14ac:dyDescent="0.25">
      <c r="A208" t="s">
        <v>281</v>
      </c>
      <c r="B208" t="s">
        <v>26</v>
      </c>
      <c r="C208">
        <v>9808018028</v>
      </c>
      <c r="D208">
        <v>9800000104</v>
      </c>
      <c r="E208">
        <v>206</v>
      </c>
      <c r="F208">
        <v>80735890</v>
      </c>
      <c r="G208" s="4">
        <v>80735684</v>
      </c>
      <c r="H208" s="2">
        <v>1000000000000</v>
      </c>
      <c r="I208" s="4">
        <v>999999998745</v>
      </c>
      <c r="J208" s="1">
        <v>42980</v>
      </c>
      <c r="K208">
        <v>0</v>
      </c>
      <c r="L208">
        <v>0</v>
      </c>
      <c r="M208">
        <v>3</v>
      </c>
      <c r="N208" t="s">
        <v>161</v>
      </c>
      <c r="O208">
        <v>9800000104</v>
      </c>
      <c r="P208" t="s">
        <v>28</v>
      </c>
    </row>
    <row r="209" spans="1:16" x14ac:dyDescent="0.25">
      <c r="A209" t="s">
        <v>282</v>
      </c>
      <c r="B209" t="s">
        <v>26</v>
      </c>
      <c r="C209">
        <v>9808018028</v>
      </c>
      <c r="D209">
        <v>9800000104</v>
      </c>
      <c r="E209">
        <v>10</v>
      </c>
      <c r="F209">
        <v>80735694</v>
      </c>
      <c r="G209" s="4">
        <v>80735684</v>
      </c>
      <c r="H209" s="2">
        <v>1000000000000</v>
      </c>
      <c r="I209" s="4">
        <v>999999998745</v>
      </c>
      <c r="J209" s="1">
        <v>42980</v>
      </c>
      <c r="K209">
        <v>0</v>
      </c>
      <c r="L209">
        <v>0</v>
      </c>
      <c r="M209">
        <v>3</v>
      </c>
      <c r="N209" t="s">
        <v>27</v>
      </c>
      <c r="O209">
        <v>9800000104</v>
      </c>
      <c r="P209" t="s">
        <v>28</v>
      </c>
    </row>
    <row r="210" spans="1:16" x14ac:dyDescent="0.25">
      <c r="A210" t="s">
        <v>283</v>
      </c>
      <c r="B210" t="s">
        <v>19</v>
      </c>
      <c r="C210">
        <v>9808018028</v>
      </c>
      <c r="D210">
        <v>9000000000</v>
      </c>
      <c r="E210">
        <v>200</v>
      </c>
      <c r="F210">
        <v>80735884</v>
      </c>
      <c r="G210" s="4">
        <v>80735684</v>
      </c>
      <c r="H210" s="2">
        <v>1000000000000</v>
      </c>
      <c r="I210" s="4">
        <v>999999998735</v>
      </c>
      <c r="J210" s="1">
        <v>42980</v>
      </c>
      <c r="K210">
        <v>0</v>
      </c>
      <c r="L210">
        <v>0</v>
      </c>
      <c r="M210">
        <v>3</v>
      </c>
      <c r="N210">
        <v>55858826</v>
      </c>
      <c r="O210">
        <v>9808018028</v>
      </c>
      <c r="P210" t="s">
        <v>28</v>
      </c>
    </row>
    <row r="211" spans="1:16" x14ac:dyDescent="0.25">
      <c r="A211" t="s">
        <v>284</v>
      </c>
      <c r="B211" t="s">
        <v>19</v>
      </c>
      <c r="C211">
        <v>9808018028</v>
      </c>
      <c r="D211">
        <v>9000000000</v>
      </c>
      <c r="E211">
        <v>300</v>
      </c>
      <c r="F211">
        <v>80735984</v>
      </c>
      <c r="G211" s="4">
        <v>80735684</v>
      </c>
      <c r="H211" s="2">
        <v>1000000000000</v>
      </c>
      <c r="I211" s="4">
        <v>999999998735</v>
      </c>
      <c r="J211" s="1">
        <v>42980</v>
      </c>
      <c r="K211">
        <v>0</v>
      </c>
      <c r="L211">
        <v>0</v>
      </c>
      <c r="M211">
        <v>3</v>
      </c>
      <c r="N211">
        <v>5655666566</v>
      </c>
      <c r="O211">
        <v>9808018028</v>
      </c>
      <c r="P211" t="s">
        <v>28</v>
      </c>
    </row>
    <row r="212" spans="1:16" x14ac:dyDescent="0.25">
      <c r="A212" t="s">
        <v>285</v>
      </c>
      <c r="B212" t="s">
        <v>286</v>
      </c>
      <c r="C212">
        <v>9841014955</v>
      </c>
      <c r="D212">
        <v>9849079513</v>
      </c>
      <c r="E212">
        <v>200</v>
      </c>
      <c r="F212">
        <v>91923</v>
      </c>
      <c r="G212" s="4">
        <v>91723</v>
      </c>
      <c r="H212">
        <v>1000130</v>
      </c>
      <c r="I212" s="4">
        <v>1000330</v>
      </c>
      <c r="J212" s="1">
        <v>42979</v>
      </c>
      <c r="K212">
        <v>5</v>
      </c>
      <c r="L212">
        <v>0</v>
      </c>
      <c r="M212">
        <v>0</v>
      </c>
      <c r="N212" t="s">
        <v>287</v>
      </c>
      <c r="O212">
        <v>9841014955</v>
      </c>
      <c r="P212" t="s">
        <v>28</v>
      </c>
    </row>
    <row r="213" spans="1:16" x14ac:dyDescent="0.25">
      <c r="A213" t="s">
        <v>288</v>
      </c>
      <c r="B213" t="s">
        <v>286</v>
      </c>
      <c r="C213">
        <v>9841014955</v>
      </c>
      <c r="D213">
        <v>9849079513</v>
      </c>
      <c r="E213">
        <v>90</v>
      </c>
      <c r="F213">
        <v>92018</v>
      </c>
      <c r="G213" s="4">
        <v>91928</v>
      </c>
      <c r="H213">
        <v>1000030</v>
      </c>
      <c r="I213" s="4">
        <v>1000120</v>
      </c>
      <c r="J213" s="1">
        <v>42979</v>
      </c>
      <c r="K213">
        <v>5</v>
      </c>
      <c r="L213">
        <v>0</v>
      </c>
      <c r="M213">
        <v>0</v>
      </c>
      <c r="N213" t="s">
        <v>289</v>
      </c>
      <c r="O213">
        <v>9841014955</v>
      </c>
      <c r="P213" t="s">
        <v>28</v>
      </c>
    </row>
    <row r="214" spans="1:16" x14ac:dyDescent="0.25">
      <c r="A214" t="s">
        <v>290</v>
      </c>
      <c r="B214" t="s">
        <v>291</v>
      </c>
      <c r="C214">
        <v>9841014955</v>
      </c>
      <c r="D214">
        <v>9849079513</v>
      </c>
      <c r="E214">
        <v>50</v>
      </c>
      <c r="F214">
        <v>92073</v>
      </c>
      <c r="G214" s="4">
        <v>92023</v>
      </c>
      <c r="H214">
        <v>999970</v>
      </c>
      <c r="I214" s="4">
        <v>1000020</v>
      </c>
      <c r="J214" s="1">
        <v>42979</v>
      </c>
      <c r="K214">
        <v>0</v>
      </c>
      <c r="L214">
        <v>0</v>
      </c>
      <c r="M214">
        <v>0</v>
      </c>
      <c r="N214" t="s">
        <v>292</v>
      </c>
      <c r="O214" t="s">
        <v>28</v>
      </c>
      <c r="P214" t="s">
        <v>28</v>
      </c>
    </row>
    <row r="215" spans="1:16" x14ac:dyDescent="0.25">
      <c r="A215" t="s">
        <v>293</v>
      </c>
      <c r="B215" t="s">
        <v>286</v>
      </c>
      <c r="C215">
        <v>9841014955</v>
      </c>
      <c r="D215">
        <v>9840416534</v>
      </c>
      <c r="E215">
        <v>140</v>
      </c>
      <c r="F215">
        <v>92208</v>
      </c>
      <c r="G215" s="4">
        <v>92068</v>
      </c>
      <c r="H215">
        <v>50</v>
      </c>
      <c r="I215" s="4">
        <v>190</v>
      </c>
      <c r="J215" s="1">
        <v>42979</v>
      </c>
      <c r="K215">
        <v>0</v>
      </c>
      <c r="L215">
        <v>0</v>
      </c>
      <c r="M215">
        <v>0</v>
      </c>
      <c r="N215" t="s">
        <v>294</v>
      </c>
      <c r="O215">
        <v>9841014955</v>
      </c>
      <c r="P215" t="s">
        <v>28</v>
      </c>
    </row>
    <row r="216" spans="1:16" x14ac:dyDescent="0.25">
      <c r="A216" t="s">
        <v>295</v>
      </c>
      <c r="B216" t="s">
        <v>291</v>
      </c>
      <c r="C216">
        <v>9841014955</v>
      </c>
      <c r="D216">
        <v>9840416534</v>
      </c>
      <c r="E216">
        <v>50</v>
      </c>
      <c r="F216">
        <v>92263</v>
      </c>
      <c r="G216" s="4">
        <v>92213</v>
      </c>
      <c r="H216">
        <v>0</v>
      </c>
      <c r="I216" s="4">
        <v>50</v>
      </c>
      <c r="J216" s="1">
        <v>42979</v>
      </c>
      <c r="K216">
        <v>0</v>
      </c>
      <c r="L216">
        <v>0</v>
      </c>
      <c r="M216">
        <v>0</v>
      </c>
      <c r="N216" t="s">
        <v>296</v>
      </c>
      <c r="O216" t="s">
        <v>28</v>
      </c>
      <c r="P216" t="s">
        <v>28</v>
      </c>
    </row>
    <row r="217" spans="1:16" x14ac:dyDescent="0.25">
      <c r="A217" t="s">
        <v>297</v>
      </c>
      <c r="B217" t="s">
        <v>19</v>
      </c>
      <c r="C217">
        <v>9808018028</v>
      </c>
      <c r="D217">
        <v>9000000000</v>
      </c>
      <c r="E217">
        <v>300</v>
      </c>
      <c r="F217">
        <v>80735984</v>
      </c>
      <c r="G217" s="4">
        <v>80735684</v>
      </c>
      <c r="H217" s="2">
        <v>1000000000000</v>
      </c>
      <c r="I217" s="4">
        <v>999999998735</v>
      </c>
      <c r="J217" s="1">
        <v>42979</v>
      </c>
      <c r="K217">
        <v>0</v>
      </c>
      <c r="L217">
        <v>0</v>
      </c>
      <c r="M217">
        <v>3</v>
      </c>
      <c r="N217">
        <v>555525</v>
      </c>
      <c r="O217">
        <v>9808018028</v>
      </c>
      <c r="P217" t="s">
        <v>28</v>
      </c>
    </row>
    <row r="218" spans="1:16" x14ac:dyDescent="0.25">
      <c r="A218" t="s">
        <v>298</v>
      </c>
      <c r="B218" t="s">
        <v>19</v>
      </c>
      <c r="C218">
        <v>9808249917</v>
      </c>
      <c r="D218">
        <v>9000000000</v>
      </c>
      <c r="E218">
        <v>1000</v>
      </c>
      <c r="F218">
        <v>4940</v>
      </c>
      <c r="G218" s="4">
        <v>3955</v>
      </c>
      <c r="H218">
        <v>15200</v>
      </c>
      <c r="I218" s="4">
        <v>16200</v>
      </c>
      <c r="J218" s="1">
        <v>42979</v>
      </c>
      <c r="K218">
        <v>10</v>
      </c>
      <c r="L218">
        <v>15</v>
      </c>
      <c r="M218">
        <v>0</v>
      </c>
      <c r="N218">
        <v>71904403384</v>
      </c>
      <c r="O218">
        <v>9808249917</v>
      </c>
      <c r="P218">
        <v>9808249917</v>
      </c>
    </row>
    <row r="219" spans="1:16" x14ac:dyDescent="0.25">
      <c r="A219" t="s">
        <v>299</v>
      </c>
      <c r="B219" t="s">
        <v>19</v>
      </c>
      <c r="C219">
        <v>9808249920</v>
      </c>
      <c r="D219">
        <v>9000000000</v>
      </c>
      <c r="E219">
        <v>1000</v>
      </c>
      <c r="F219">
        <v>3846</v>
      </c>
      <c r="G219" s="4">
        <v>2859</v>
      </c>
      <c r="H219">
        <v>14200</v>
      </c>
      <c r="I219" s="4">
        <v>15200</v>
      </c>
      <c r="J219" s="1">
        <v>42979</v>
      </c>
      <c r="K219">
        <v>10</v>
      </c>
      <c r="L219">
        <v>12.75</v>
      </c>
      <c r="M219">
        <v>0</v>
      </c>
      <c r="N219">
        <v>71904403384</v>
      </c>
      <c r="O219">
        <v>9808249920</v>
      </c>
      <c r="P219">
        <v>9808249920</v>
      </c>
    </row>
    <row r="220" spans="1:16" x14ac:dyDescent="0.25">
      <c r="A220" t="s">
        <v>300</v>
      </c>
      <c r="B220" t="s">
        <v>19</v>
      </c>
      <c r="C220">
        <v>9849088160</v>
      </c>
      <c r="D220">
        <v>9811111112</v>
      </c>
      <c r="E220">
        <v>200</v>
      </c>
      <c r="F220">
        <v>810</v>
      </c>
      <c r="G220" s="4">
        <v>625</v>
      </c>
      <c r="H220">
        <v>400</v>
      </c>
      <c r="I220" s="4">
        <v>600</v>
      </c>
      <c r="J220" s="1">
        <v>42979</v>
      </c>
      <c r="K220">
        <v>10</v>
      </c>
      <c r="L220">
        <v>15</v>
      </c>
      <c r="M220">
        <v>0</v>
      </c>
      <c r="N220" s="2">
        <v>252883000000</v>
      </c>
      <c r="O220">
        <v>9849088160</v>
      </c>
      <c r="P220">
        <v>9849088160</v>
      </c>
    </row>
    <row r="221" spans="1:16" x14ac:dyDescent="0.25">
      <c r="A221" t="s">
        <v>301</v>
      </c>
      <c r="B221" t="s">
        <v>270</v>
      </c>
      <c r="C221">
        <v>9849088160</v>
      </c>
      <c r="D221">
        <v>9810029111</v>
      </c>
      <c r="E221">
        <v>300</v>
      </c>
      <c r="F221">
        <v>1120</v>
      </c>
      <c r="G221" s="4">
        <v>820</v>
      </c>
      <c r="H221">
        <v>200</v>
      </c>
      <c r="I221" s="4">
        <v>500</v>
      </c>
      <c r="J221" s="1">
        <v>42979</v>
      </c>
      <c r="K221">
        <v>0</v>
      </c>
      <c r="L221">
        <v>0</v>
      </c>
      <c r="M221">
        <v>0</v>
      </c>
      <c r="N221" t="s">
        <v>28</v>
      </c>
      <c r="O221">
        <v>0</v>
      </c>
      <c r="P221" t="s">
        <v>28</v>
      </c>
    </row>
    <row r="222" spans="1:16" x14ac:dyDescent="0.25">
      <c r="A222" t="s">
        <v>302</v>
      </c>
      <c r="B222" t="s">
        <v>84</v>
      </c>
      <c r="C222">
        <v>9841014955</v>
      </c>
      <c r="D222">
        <v>9800000101</v>
      </c>
      <c r="E222">
        <v>100</v>
      </c>
      <c r="F222">
        <v>90363</v>
      </c>
      <c r="G222" s="4">
        <v>90263</v>
      </c>
      <c r="H222">
        <v>1974</v>
      </c>
      <c r="I222" s="4">
        <v>2074</v>
      </c>
      <c r="J222" s="1">
        <v>42979</v>
      </c>
      <c r="K222">
        <v>0</v>
      </c>
      <c r="L222">
        <v>0</v>
      </c>
      <c r="M222">
        <v>3</v>
      </c>
      <c r="N222" t="s">
        <v>303</v>
      </c>
      <c r="O222">
        <v>0</v>
      </c>
      <c r="P222" t="s">
        <v>28</v>
      </c>
    </row>
    <row r="223" spans="1:16" x14ac:dyDescent="0.25">
      <c r="A223" t="s">
        <v>304</v>
      </c>
      <c r="B223" t="s">
        <v>84</v>
      </c>
      <c r="C223">
        <v>9841014955</v>
      </c>
      <c r="D223">
        <v>9800000101</v>
      </c>
      <c r="E223">
        <v>100</v>
      </c>
      <c r="F223">
        <v>90463</v>
      </c>
      <c r="G223" s="4">
        <v>90363</v>
      </c>
      <c r="H223">
        <v>1874</v>
      </c>
      <c r="I223" s="4">
        <v>1974</v>
      </c>
      <c r="J223" s="1">
        <v>42979</v>
      </c>
      <c r="K223">
        <v>0</v>
      </c>
      <c r="L223">
        <v>0</v>
      </c>
      <c r="M223">
        <v>3</v>
      </c>
      <c r="N223" t="s">
        <v>303</v>
      </c>
      <c r="O223">
        <v>0</v>
      </c>
      <c r="P223" t="s">
        <v>28</v>
      </c>
    </row>
    <row r="224" spans="1:16" x14ac:dyDescent="0.25">
      <c r="A224" t="s">
        <v>305</v>
      </c>
      <c r="B224" t="s">
        <v>84</v>
      </c>
      <c r="C224">
        <v>9841014955</v>
      </c>
      <c r="D224">
        <v>9800000101</v>
      </c>
      <c r="E224">
        <v>100</v>
      </c>
      <c r="F224">
        <v>90563</v>
      </c>
      <c r="G224" s="4">
        <v>90463</v>
      </c>
      <c r="H224">
        <v>1774</v>
      </c>
      <c r="I224" s="4">
        <v>1874</v>
      </c>
      <c r="J224" s="1">
        <v>42979</v>
      </c>
      <c r="K224">
        <v>0</v>
      </c>
      <c r="L224">
        <v>0</v>
      </c>
      <c r="M224">
        <v>3</v>
      </c>
      <c r="N224" t="s">
        <v>303</v>
      </c>
      <c r="O224">
        <v>0</v>
      </c>
      <c r="P224" t="s">
        <v>28</v>
      </c>
    </row>
    <row r="225" spans="1:16" x14ac:dyDescent="0.25">
      <c r="A225" t="s">
        <v>306</v>
      </c>
      <c r="B225" t="s">
        <v>270</v>
      </c>
      <c r="C225">
        <v>9849088160</v>
      </c>
      <c r="D225">
        <v>9810029111</v>
      </c>
      <c r="E225">
        <v>200</v>
      </c>
      <c r="F225">
        <v>1320</v>
      </c>
      <c r="G225" s="4">
        <v>1120</v>
      </c>
      <c r="H225">
        <v>0</v>
      </c>
      <c r="I225" s="4">
        <v>200</v>
      </c>
      <c r="J225" s="1">
        <v>42978</v>
      </c>
      <c r="K225">
        <v>0</v>
      </c>
      <c r="L225">
        <v>0</v>
      </c>
      <c r="M225">
        <v>0</v>
      </c>
      <c r="N225" t="s">
        <v>28</v>
      </c>
      <c r="O225">
        <v>0</v>
      </c>
      <c r="P225" t="s">
        <v>28</v>
      </c>
    </row>
    <row r="226" spans="1:16" x14ac:dyDescent="0.25">
      <c r="A226" t="s">
        <v>307</v>
      </c>
      <c r="B226" t="s">
        <v>19</v>
      </c>
      <c r="C226">
        <v>9849088160</v>
      </c>
      <c r="D226">
        <v>9000000000</v>
      </c>
      <c r="E226">
        <v>200</v>
      </c>
      <c r="F226">
        <v>80735884</v>
      </c>
      <c r="G226" s="4">
        <v>80735684</v>
      </c>
      <c r="H226">
        <v>1110</v>
      </c>
      <c r="I226" s="4">
        <v>1310</v>
      </c>
      <c r="J226" s="1">
        <v>42978</v>
      </c>
      <c r="K226">
        <v>0</v>
      </c>
      <c r="L226">
        <v>0</v>
      </c>
      <c r="M226">
        <v>3</v>
      </c>
      <c r="N226">
        <v>9808018028</v>
      </c>
      <c r="O226">
        <v>9849088160</v>
      </c>
      <c r="P226" t="s">
        <v>28</v>
      </c>
    </row>
    <row r="227" spans="1:16" x14ac:dyDescent="0.25">
      <c r="A227" t="s">
        <v>308</v>
      </c>
      <c r="B227" t="s">
        <v>84</v>
      </c>
      <c r="C227">
        <v>9841014955</v>
      </c>
      <c r="D227">
        <v>9800000101</v>
      </c>
      <c r="E227">
        <v>500</v>
      </c>
      <c r="F227">
        <v>91063</v>
      </c>
      <c r="G227" s="4">
        <v>90563</v>
      </c>
      <c r="H227">
        <v>1274</v>
      </c>
      <c r="I227" s="4">
        <v>1774</v>
      </c>
      <c r="J227" s="1">
        <v>42978</v>
      </c>
      <c r="K227">
        <v>0</v>
      </c>
      <c r="L227">
        <v>0</v>
      </c>
      <c r="M227">
        <v>3</v>
      </c>
      <c r="N227" t="s">
        <v>303</v>
      </c>
      <c r="O227">
        <v>0</v>
      </c>
      <c r="P227" t="s">
        <v>28</v>
      </c>
    </row>
    <row r="228" spans="1:16" x14ac:dyDescent="0.25">
      <c r="A228" t="s">
        <v>309</v>
      </c>
      <c r="B228" t="s">
        <v>310</v>
      </c>
      <c r="C228">
        <v>9800000101</v>
      </c>
      <c r="D228">
        <v>9801832186</v>
      </c>
      <c r="E228">
        <v>500</v>
      </c>
      <c r="F228">
        <v>1774</v>
      </c>
      <c r="G228" s="4">
        <v>1274</v>
      </c>
      <c r="H228">
        <v>0</v>
      </c>
      <c r="I228" s="4">
        <v>500</v>
      </c>
      <c r="J228" s="1">
        <v>42978</v>
      </c>
      <c r="K228">
        <v>0</v>
      </c>
      <c r="L228">
        <v>0</v>
      </c>
      <c r="M228">
        <v>0</v>
      </c>
      <c r="N228" t="s">
        <v>311</v>
      </c>
      <c r="O228">
        <v>0</v>
      </c>
      <c r="P228" t="s">
        <v>28</v>
      </c>
    </row>
    <row r="229" spans="1:16" x14ac:dyDescent="0.25">
      <c r="A229" t="s">
        <v>312</v>
      </c>
      <c r="B229" t="s">
        <v>84</v>
      </c>
      <c r="C229">
        <v>9841014955</v>
      </c>
      <c r="D229">
        <v>9800000101</v>
      </c>
      <c r="E229">
        <v>500</v>
      </c>
      <c r="F229">
        <v>91563</v>
      </c>
      <c r="G229" s="4">
        <v>91063</v>
      </c>
      <c r="H229">
        <v>1274</v>
      </c>
      <c r="I229" s="4">
        <v>1774</v>
      </c>
      <c r="J229" s="1">
        <v>42978</v>
      </c>
      <c r="K229">
        <v>0</v>
      </c>
      <c r="L229">
        <v>0</v>
      </c>
      <c r="M229">
        <v>0</v>
      </c>
      <c r="N229" t="s">
        <v>89</v>
      </c>
      <c r="O229">
        <v>0</v>
      </c>
      <c r="P229" t="s">
        <v>28</v>
      </c>
    </row>
    <row r="230" spans="1:16" x14ac:dyDescent="0.25">
      <c r="A230" t="s">
        <v>313</v>
      </c>
      <c r="B230" t="s">
        <v>19</v>
      </c>
      <c r="C230">
        <v>9801832186</v>
      </c>
      <c r="D230">
        <v>9841014955</v>
      </c>
      <c r="E230">
        <v>90</v>
      </c>
      <c r="F230">
        <v>140</v>
      </c>
      <c r="G230" s="4">
        <v>65</v>
      </c>
      <c r="H230">
        <v>91473.191999999995</v>
      </c>
      <c r="I230" s="4">
        <v>91563</v>
      </c>
      <c r="J230" s="1">
        <v>42978</v>
      </c>
      <c r="K230">
        <v>10</v>
      </c>
      <c r="L230">
        <v>15</v>
      </c>
      <c r="M230">
        <v>0</v>
      </c>
      <c r="N230" t="s">
        <v>89</v>
      </c>
      <c r="O230">
        <v>9841014955</v>
      </c>
      <c r="P230">
        <v>9801832186</v>
      </c>
    </row>
    <row r="231" spans="1:16" x14ac:dyDescent="0.25">
      <c r="A231" t="s">
        <v>314</v>
      </c>
      <c r="B231" t="s">
        <v>132</v>
      </c>
      <c r="C231">
        <v>9800000114</v>
      </c>
      <c r="D231">
        <v>9813033299</v>
      </c>
      <c r="E231">
        <v>0</v>
      </c>
      <c r="F231">
        <v>-1064</v>
      </c>
      <c r="G231" s="4">
        <v>-1094</v>
      </c>
      <c r="H231">
        <v>140763.28</v>
      </c>
      <c r="I231" s="4">
        <v>140793</v>
      </c>
      <c r="J231" s="1">
        <v>42978</v>
      </c>
      <c r="K231">
        <v>0</v>
      </c>
      <c r="L231">
        <v>29.75</v>
      </c>
      <c r="M231">
        <v>0</v>
      </c>
      <c r="N231" t="s">
        <v>133</v>
      </c>
      <c r="O231" t="s">
        <v>28</v>
      </c>
      <c r="P231">
        <v>9813033299</v>
      </c>
    </row>
    <row r="232" spans="1:16" x14ac:dyDescent="0.25">
      <c r="A232" t="s">
        <v>315</v>
      </c>
      <c r="B232" t="s">
        <v>310</v>
      </c>
      <c r="C232">
        <v>9800000101</v>
      </c>
      <c r="D232">
        <v>9801832186</v>
      </c>
      <c r="E232">
        <v>150</v>
      </c>
      <c r="F232">
        <v>1424</v>
      </c>
      <c r="G232" s="4">
        <v>1274</v>
      </c>
      <c r="H232">
        <v>0</v>
      </c>
      <c r="I232" s="4">
        <v>150</v>
      </c>
      <c r="J232" s="1">
        <v>42978</v>
      </c>
      <c r="K232">
        <v>0</v>
      </c>
      <c r="L232">
        <v>0</v>
      </c>
      <c r="M232">
        <v>0</v>
      </c>
      <c r="N232" t="s">
        <v>311</v>
      </c>
      <c r="O232">
        <v>0</v>
      </c>
      <c r="P232" t="s">
        <v>28</v>
      </c>
    </row>
    <row r="233" spans="1:16" x14ac:dyDescent="0.25">
      <c r="A233" t="s">
        <v>316</v>
      </c>
      <c r="B233" t="s">
        <v>84</v>
      </c>
      <c r="C233">
        <v>9841014955</v>
      </c>
      <c r="D233">
        <v>9800000101</v>
      </c>
      <c r="E233">
        <v>150</v>
      </c>
      <c r="F233">
        <v>91623</v>
      </c>
      <c r="G233" s="4">
        <v>91473</v>
      </c>
      <c r="H233">
        <v>1274</v>
      </c>
      <c r="I233" s="4">
        <v>1424</v>
      </c>
      <c r="J233" s="1">
        <v>42978</v>
      </c>
      <c r="K233">
        <v>0</v>
      </c>
      <c r="L233">
        <v>0</v>
      </c>
      <c r="M233">
        <v>0</v>
      </c>
      <c r="N233" t="s">
        <v>89</v>
      </c>
      <c r="O233">
        <v>0</v>
      </c>
      <c r="P233" t="s">
        <v>28</v>
      </c>
    </row>
    <row r="234" spans="1:16" x14ac:dyDescent="0.25">
      <c r="A234" t="s">
        <v>317</v>
      </c>
      <c r="B234" t="s">
        <v>19</v>
      </c>
      <c r="C234">
        <v>9813033299</v>
      </c>
      <c r="D234">
        <v>2222222222</v>
      </c>
      <c r="E234">
        <v>139</v>
      </c>
      <c r="F234">
        <v>140890</v>
      </c>
      <c r="G234" s="4">
        <v>140763</v>
      </c>
      <c r="H234">
        <v>26759.31</v>
      </c>
      <c r="I234" s="4">
        <v>26898</v>
      </c>
      <c r="J234" s="1">
        <v>42978</v>
      </c>
      <c r="K234">
        <v>10</v>
      </c>
      <c r="L234">
        <v>12.75</v>
      </c>
      <c r="M234">
        <v>0</v>
      </c>
      <c r="N234" t="s">
        <v>318</v>
      </c>
      <c r="O234">
        <v>9813033299</v>
      </c>
      <c r="P234">
        <v>9813033299</v>
      </c>
    </row>
    <row r="235" spans="1:16" x14ac:dyDescent="0.25">
      <c r="A235" t="s">
        <v>319</v>
      </c>
      <c r="B235" t="s">
        <v>19</v>
      </c>
      <c r="C235">
        <v>9813033299</v>
      </c>
      <c r="D235">
        <v>2222222222</v>
      </c>
      <c r="E235">
        <v>139</v>
      </c>
      <c r="F235">
        <v>141039</v>
      </c>
      <c r="G235" s="4">
        <v>140900</v>
      </c>
      <c r="H235">
        <v>26620.31</v>
      </c>
      <c r="I235" s="4">
        <v>26759</v>
      </c>
      <c r="J235" s="1">
        <v>42978</v>
      </c>
      <c r="K235">
        <v>10</v>
      </c>
      <c r="L235">
        <v>0</v>
      </c>
      <c r="M235">
        <v>0</v>
      </c>
      <c r="N235" t="s">
        <v>320</v>
      </c>
      <c r="O235">
        <v>9813033299</v>
      </c>
      <c r="P235" t="s">
        <v>28</v>
      </c>
    </row>
    <row r="236" spans="1:16" x14ac:dyDescent="0.25">
      <c r="A236" t="s">
        <v>321</v>
      </c>
      <c r="B236" t="s">
        <v>19</v>
      </c>
      <c r="C236">
        <v>9813033299</v>
      </c>
      <c r="D236">
        <v>2222222222</v>
      </c>
      <c r="E236">
        <v>139</v>
      </c>
      <c r="F236">
        <v>141188</v>
      </c>
      <c r="G236" s="4">
        <v>141049</v>
      </c>
      <c r="H236">
        <v>26481.31</v>
      </c>
      <c r="I236" s="4">
        <v>26620</v>
      </c>
      <c r="J236" s="1">
        <v>42978</v>
      </c>
      <c r="K236">
        <v>10</v>
      </c>
      <c r="L236">
        <v>0</v>
      </c>
      <c r="M236">
        <v>0</v>
      </c>
      <c r="N236" t="s">
        <v>322</v>
      </c>
      <c r="O236">
        <v>9813033299</v>
      </c>
      <c r="P236" t="s">
        <v>28</v>
      </c>
    </row>
    <row r="237" spans="1:16" x14ac:dyDescent="0.25">
      <c r="A237" t="s">
        <v>323</v>
      </c>
      <c r="B237" t="s">
        <v>310</v>
      </c>
      <c r="C237">
        <v>9800000101</v>
      </c>
      <c r="D237">
        <v>9801832186</v>
      </c>
      <c r="E237">
        <v>150</v>
      </c>
      <c r="F237">
        <v>1424</v>
      </c>
      <c r="G237" s="4">
        <v>1274</v>
      </c>
      <c r="H237">
        <v>0</v>
      </c>
      <c r="I237" s="4">
        <v>150</v>
      </c>
      <c r="J237" s="1">
        <v>42978</v>
      </c>
      <c r="K237">
        <v>0</v>
      </c>
      <c r="L237">
        <v>0</v>
      </c>
      <c r="M237">
        <v>0</v>
      </c>
      <c r="N237" t="s">
        <v>311</v>
      </c>
      <c r="O237">
        <v>0</v>
      </c>
      <c r="P237" t="s">
        <v>28</v>
      </c>
    </row>
    <row r="238" spans="1:16" x14ac:dyDescent="0.25">
      <c r="A238" t="s">
        <v>324</v>
      </c>
      <c r="B238" t="s">
        <v>84</v>
      </c>
      <c r="C238">
        <v>9841014955</v>
      </c>
      <c r="D238">
        <v>9800000101</v>
      </c>
      <c r="E238">
        <v>150</v>
      </c>
      <c r="F238">
        <v>91773</v>
      </c>
      <c r="G238" s="4">
        <v>91623</v>
      </c>
      <c r="H238">
        <v>1424</v>
      </c>
      <c r="I238" s="4">
        <v>1574</v>
      </c>
      <c r="J238" s="1">
        <v>42978</v>
      </c>
      <c r="K238">
        <v>0</v>
      </c>
      <c r="L238">
        <v>0</v>
      </c>
      <c r="M238">
        <v>0</v>
      </c>
      <c r="N238" t="s">
        <v>89</v>
      </c>
      <c r="O238">
        <v>0</v>
      </c>
      <c r="P238" t="s">
        <v>28</v>
      </c>
    </row>
    <row r="239" spans="1:16" x14ac:dyDescent="0.25">
      <c r="A239" t="s">
        <v>325</v>
      </c>
      <c r="B239" t="s">
        <v>84</v>
      </c>
      <c r="C239">
        <v>9841014955</v>
      </c>
      <c r="D239">
        <v>9801832186</v>
      </c>
      <c r="E239">
        <v>150</v>
      </c>
      <c r="F239">
        <v>91923</v>
      </c>
      <c r="G239" s="4">
        <v>91773</v>
      </c>
      <c r="H239">
        <v>750</v>
      </c>
      <c r="I239" s="4">
        <v>900</v>
      </c>
      <c r="J239" s="1">
        <v>42978</v>
      </c>
      <c r="K239">
        <v>0</v>
      </c>
      <c r="L239">
        <v>0</v>
      </c>
      <c r="M239">
        <v>0</v>
      </c>
      <c r="N239" t="s">
        <v>89</v>
      </c>
      <c r="O239">
        <v>0</v>
      </c>
      <c r="P239" t="s">
        <v>28</v>
      </c>
    </row>
    <row r="240" spans="1:16" x14ac:dyDescent="0.25">
      <c r="A240" t="s">
        <v>326</v>
      </c>
      <c r="B240" t="s">
        <v>327</v>
      </c>
      <c r="C240">
        <v>9800000101</v>
      </c>
      <c r="D240">
        <v>9801832186</v>
      </c>
      <c r="E240">
        <v>750</v>
      </c>
      <c r="F240">
        <v>2174</v>
      </c>
      <c r="G240" s="4">
        <v>1424</v>
      </c>
      <c r="H240">
        <v>0</v>
      </c>
      <c r="I240" s="4">
        <v>2924</v>
      </c>
      <c r="J240" s="1">
        <v>42978</v>
      </c>
      <c r="K240">
        <v>0</v>
      </c>
      <c r="L240">
        <v>0</v>
      </c>
      <c r="M240">
        <v>0</v>
      </c>
      <c r="N240" t="s">
        <v>311</v>
      </c>
      <c r="O240">
        <v>0</v>
      </c>
      <c r="P240" t="s">
        <v>28</v>
      </c>
    </row>
    <row r="241" spans="1:16" x14ac:dyDescent="0.25">
      <c r="A241" t="s">
        <v>328</v>
      </c>
      <c r="B241" t="s">
        <v>84</v>
      </c>
      <c r="C241">
        <v>9841014955</v>
      </c>
      <c r="D241">
        <v>9849088160</v>
      </c>
      <c r="E241">
        <v>150</v>
      </c>
      <c r="F241">
        <v>92073</v>
      </c>
      <c r="G241" s="4">
        <v>91923</v>
      </c>
      <c r="H241">
        <v>1170</v>
      </c>
      <c r="I241" s="4">
        <v>1320</v>
      </c>
      <c r="J241" s="1">
        <v>42978</v>
      </c>
      <c r="K241">
        <v>0</v>
      </c>
      <c r="L241">
        <v>0</v>
      </c>
      <c r="M241">
        <v>0</v>
      </c>
      <c r="N241" t="s">
        <v>89</v>
      </c>
      <c r="O241">
        <v>0</v>
      </c>
      <c r="P241" t="s">
        <v>28</v>
      </c>
    </row>
    <row r="242" spans="1:16" x14ac:dyDescent="0.25">
      <c r="A242" t="s">
        <v>329</v>
      </c>
      <c r="B242" t="s">
        <v>84</v>
      </c>
      <c r="C242">
        <v>9841014955</v>
      </c>
      <c r="D242">
        <v>9800000101</v>
      </c>
      <c r="E242">
        <v>150</v>
      </c>
      <c r="F242">
        <v>92223</v>
      </c>
      <c r="G242" s="4">
        <v>92073</v>
      </c>
      <c r="H242">
        <v>2024</v>
      </c>
      <c r="I242" s="4">
        <v>2174</v>
      </c>
      <c r="J242" s="1">
        <v>42978</v>
      </c>
      <c r="K242">
        <v>0</v>
      </c>
      <c r="L242">
        <v>0</v>
      </c>
      <c r="M242">
        <v>0</v>
      </c>
      <c r="N242" t="s">
        <v>89</v>
      </c>
      <c r="O242">
        <v>0</v>
      </c>
      <c r="P242" t="s">
        <v>28</v>
      </c>
    </row>
    <row r="243" spans="1:16" x14ac:dyDescent="0.25">
      <c r="A243" t="s">
        <v>330</v>
      </c>
      <c r="B243" t="s">
        <v>201</v>
      </c>
      <c r="C243">
        <v>9813033299</v>
      </c>
      <c r="D243">
        <v>9843361516</v>
      </c>
      <c r="E243">
        <v>5000</v>
      </c>
      <c r="F243">
        <v>146080</v>
      </c>
      <c r="G243" s="4">
        <v>141170</v>
      </c>
      <c r="H243">
        <v>100006463.40000001</v>
      </c>
      <c r="I243" s="4">
        <v>100011463</v>
      </c>
      <c r="J243" s="1">
        <v>42977</v>
      </c>
      <c r="K243">
        <v>5</v>
      </c>
      <c r="L243">
        <v>90</v>
      </c>
      <c r="M243">
        <v>0</v>
      </c>
      <c r="O243">
        <v>9813033299</v>
      </c>
      <c r="P243">
        <v>9813033299</v>
      </c>
    </row>
    <row r="244" spans="1:16" x14ac:dyDescent="0.25">
      <c r="A244" t="s">
        <v>331</v>
      </c>
      <c r="B244" t="s">
        <v>201</v>
      </c>
      <c r="C244">
        <v>9813033299</v>
      </c>
      <c r="D244">
        <v>9843361516</v>
      </c>
      <c r="E244">
        <v>5000</v>
      </c>
      <c r="F244">
        <v>150995</v>
      </c>
      <c r="G244" s="4">
        <v>146085</v>
      </c>
      <c r="H244">
        <v>100001463.40000001</v>
      </c>
      <c r="I244" s="4">
        <v>100006463</v>
      </c>
      <c r="J244" s="1">
        <v>42977</v>
      </c>
      <c r="K244">
        <v>5</v>
      </c>
      <c r="L244">
        <v>90</v>
      </c>
      <c r="M244">
        <v>0</v>
      </c>
      <c r="O244">
        <v>9813033299</v>
      </c>
      <c r="P244">
        <v>9813033299</v>
      </c>
    </row>
    <row r="245" spans="1:16" x14ac:dyDescent="0.25">
      <c r="A245" t="s">
        <v>332</v>
      </c>
      <c r="B245" t="s">
        <v>201</v>
      </c>
      <c r="C245">
        <v>9808249920</v>
      </c>
      <c r="D245">
        <v>9849088160</v>
      </c>
      <c r="E245">
        <v>150</v>
      </c>
      <c r="F245">
        <v>4001</v>
      </c>
      <c r="G245" s="4">
        <v>3856</v>
      </c>
      <c r="H245">
        <v>1020</v>
      </c>
      <c r="I245" s="4">
        <v>1170</v>
      </c>
      <c r="J245" s="1">
        <v>42977</v>
      </c>
      <c r="K245">
        <v>5</v>
      </c>
      <c r="L245">
        <v>5</v>
      </c>
      <c r="M245">
        <v>0</v>
      </c>
      <c r="O245">
        <v>9808249920</v>
      </c>
      <c r="P245">
        <v>9808249920</v>
      </c>
    </row>
    <row r="246" spans="1:16" x14ac:dyDescent="0.25">
      <c r="A246" t="s">
        <v>333</v>
      </c>
      <c r="B246" t="s">
        <v>334</v>
      </c>
      <c r="C246">
        <v>9808249920</v>
      </c>
      <c r="D246">
        <v>9800000113</v>
      </c>
      <c r="E246">
        <v>0</v>
      </c>
      <c r="F246">
        <v>4011</v>
      </c>
      <c r="G246" s="4">
        <v>4006</v>
      </c>
      <c r="H246">
        <v>8354</v>
      </c>
      <c r="I246" s="4">
        <v>8359</v>
      </c>
      <c r="J246" s="1">
        <v>42977</v>
      </c>
      <c r="K246">
        <v>5</v>
      </c>
      <c r="L246">
        <v>0</v>
      </c>
      <c r="M246">
        <v>0</v>
      </c>
      <c r="N246" t="s">
        <v>64</v>
      </c>
      <c r="O246">
        <v>9808249920</v>
      </c>
      <c r="P246" t="s">
        <v>28</v>
      </c>
    </row>
    <row r="247" spans="1:16" x14ac:dyDescent="0.25">
      <c r="A247" t="s">
        <v>335</v>
      </c>
      <c r="B247" t="s">
        <v>334</v>
      </c>
      <c r="C247">
        <v>9841130527</v>
      </c>
      <c r="D247">
        <v>9800000113</v>
      </c>
      <c r="E247">
        <v>0</v>
      </c>
      <c r="F247">
        <v>514400</v>
      </c>
      <c r="G247" s="4">
        <v>514395</v>
      </c>
      <c r="H247">
        <v>8349</v>
      </c>
      <c r="I247" s="4">
        <v>8354</v>
      </c>
      <c r="J247" s="1">
        <v>42977</v>
      </c>
      <c r="K247">
        <v>5</v>
      </c>
      <c r="L247">
        <v>0</v>
      </c>
      <c r="M247">
        <v>0</v>
      </c>
      <c r="N247" t="s">
        <v>64</v>
      </c>
      <c r="O247">
        <v>9841130527</v>
      </c>
      <c r="P247" t="s">
        <v>28</v>
      </c>
    </row>
    <row r="248" spans="1:16" x14ac:dyDescent="0.25">
      <c r="A248" t="s">
        <v>336</v>
      </c>
      <c r="B248" t="s">
        <v>201</v>
      </c>
      <c r="C248">
        <v>9841130527</v>
      </c>
      <c r="D248">
        <v>9849821408</v>
      </c>
      <c r="E248">
        <v>600</v>
      </c>
      <c r="F248">
        <v>514995</v>
      </c>
      <c r="G248" s="4">
        <v>514400</v>
      </c>
      <c r="H248">
        <v>0</v>
      </c>
      <c r="I248" s="4">
        <v>600</v>
      </c>
      <c r="J248" s="1">
        <v>42977</v>
      </c>
      <c r="K248">
        <v>5</v>
      </c>
      <c r="L248">
        <v>5</v>
      </c>
      <c r="M248">
        <v>0</v>
      </c>
      <c r="O248">
        <v>9841130527</v>
      </c>
      <c r="P248">
        <v>9841130527</v>
      </c>
    </row>
    <row r="249" spans="1:16" x14ac:dyDescent="0.25">
      <c r="A249" t="s">
        <v>337</v>
      </c>
      <c r="B249" t="s">
        <v>338</v>
      </c>
      <c r="C249">
        <v>9800000110</v>
      </c>
      <c r="D249">
        <v>9841130527</v>
      </c>
      <c r="E249">
        <v>500000</v>
      </c>
      <c r="F249">
        <v>-149472</v>
      </c>
      <c r="G249" s="4">
        <v>-649472</v>
      </c>
      <c r="H249">
        <v>15000</v>
      </c>
      <c r="I249" s="4">
        <v>515000</v>
      </c>
      <c r="J249" s="1">
        <v>42977</v>
      </c>
      <c r="K249">
        <v>0</v>
      </c>
      <c r="L249">
        <v>0</v>
      </c>
      <c r="M249">
        <v>0</v>
      </c>
      <c r="N249" t="s">
        <v>339</v>
      </c>
      <c r="O249" t="s">
        <v>28</v>
      </c>
      <c r="P249" t="s">
        <v>28</v>
      </c>
    </row>
    <row r="250" spans="1:16" x14ac:dyDescent="0.25">
      <c r="A250" t="s">
        <v>340</v>
      </c>
      <c r="B250" t="s">
        <v>338</v>
      </c>
      <c r="C250">
        <v>9800000110</v>
      </c>
      <c r="D250">
        <v>9841130527</v>
      </c>
      <c r="E250">
        <v>15000</v>
      </c>
      <c r="F250">
        <v>-134472</v>
      </c>
      <c r="G250" s="4">
        <v>-149472</v>
      </c>
      <c r="H250">
        <v>0</v>
      </c>
      <c r="I250" s="4">
        <v>15000</v>
      </c>
      <c r="J250" s="1">
        <v>42977</v>
      </c>
      <c r="K250">
        <v>0</v>
      </c>
      <c r="L250">
        <v>0</v>
      </c>
      <c r="M250">
        <v>0</v>
      </c>
      <c r="N250" t="s">
        <v>339</v>
      </c>
      <c r="O250" t="s">
        <v>28</v>
      </c>
      <c r="P250" t="s">
        <v>28</v>
      </c>
    </row>
    <row r="251" spans="1:16" x14ac:dyDescent="0.25">
      <c r="A251" t="s">
        <v>341</v>
      </c>
      <c r="B251" t="s">
        <v>338</v>
      </c>
      <c r="C251">
        <v>9800000110</v>
      </c>
      <c r="D251">
        <v>9813033299</v>
      </c>
      <c r="E251">
        <v>150000</v>
      </c>
      <c r="F251">
        <v>15528</v>
      </c>
      <c r="G251" s="4">
        <v>-134472</v>
      </c>
      <c r="H251">
        <v>999.78</v>
      </c>
      <c r="I251" s="4">
        <v>151000</v>
      </c>
      <c r="J251" s="1">
        <v>42977</v>
      </c>
      <c r="K251">
        <v>0</v>
      </c>
      <c r="L251">
        <v>0</v>
      </c>
      <c r="M251">
        <v>0</v>
      </c>
      <c r="N251" t="s">
        <v>339</v>
      </c>
      <c r="O251" t="s">
        <v>28</v>
      </c>
      <c r="P251" t="s">
        <v>28</v>
      </c>
    </row>
    <row r="252" spans="1:16" x14ac:dyDescent="0.25">
      <c r="A252" t="s">
        <v>342</v>
      </c>
      <c r="B252" t="s">
        <v>334</v>
      </c>
      <c r="C252">
        <v>9808249920</v>
      </c>
      <c r="D252">
        <v>9800000113</v>
      </c>
      <c r="E252">
        <v>0</v>
      </c>
      <c r="F252">
        <v>4016</v>
      </c>
      <c r="G252" s="4">
        <v>4011</v>
      </c>
      <c r="H252">
        <v>8339</v>
      </c>
      <c r="I252" s="4">
        <v>8344</v>
      </c>
      <c r="J252" s="1">
        <v>42977</v>
      </c>
      <c r="K252">
        <v>5</v>
      </c>
      <c r="L252">
        <v>0</v>
      </c>
      <c r="M252">
        <v>0</v>
      </c>
      <c r="N252" t="s">
        <v>64</v>
      </c>
      <c r="O252">
        <v>9808249920</v>
      </c>
      <c r="P252" t="s">
        <v>28</v>
      </c>
    </row>
    <row r="253" spans="1:16" x14ac:dyDescent="0.25">
      <c r="A253" t="s">
        <v>343</v>
      </c>
      <c r="B253" t="s">
        <v>334</v>
      </c>
      <c r="C253">
        <v>9808249920</v>
      </c>
      <c r="D253">
        <v>9800000113</v>
      </c>
      <c r="E253">
        <v>0</v>
      </c>
      <c r="F253">
        <v>4021</v>
      </c>
      <c r="G253" s="4">
        <v>4016</v>
      </c>
      <c r="H253">
        <v>8334</v>
      </c>
      <c r="I253" s="4">
        <v>8339</v>
      </c>
      <c r="J253" s="1">
        <v>42977</v>
      </c>
      <c r="K253">
        <v>5</v>
      </c>
      <c r="L253">
        <v>0</v>
      </c>
      <c r="M253">
        <v>0</v>
      </c>
      <c r="N253" t="s">
        <v>64</v>
      </c>
      <c r="O253">
        <v>9808249920</v>
      </c>
      <c r="P253" t="s">
        <v>28</v>
      </c>
    </row>
    <row r="254" spans="1:16" x14ac:dyDescent="0.25">
      <c r="A254" t="s">
        <v>344</v>
      </c>
      <c r="B254" t="s">
        <v>19</v>
      </c>
      <c r="C254">
        <v>9841927462</v>
      </c>
      <c r="D254">
        <v>9841014955</v>
      </c>
      <c r="E254">
        <v>0.98</v>
      </c>
      <c r="F254">
        <v>8301</v>
      </c>
      <c r="G254" s="4">
        <v>8300</v>
      </c>
      <c r="H254">
        <v>92222.212</v>
      </c>
      <c r="I254" s="4">
        <v>92223</v>
      </c>
      <c r="J254" s="1">
        <v>42977</v>
      </c>
      <c r="K254">
        <v>10</v>
      </c>
      <c r="L254">
        <v>0</v>
      </c>
      <c r="M254">
        <v>0</v>
      </c>
      <c r="N254" t="s">
        <v>345</v>
      </c>
      <c r="O254">
        <v>9841014955</v>
      </c>
      <c r="P254" t="s">
        <v>28</v>
      </c>
    </row>
    <row r="255" spans="1:16" x14ac:dyDescent="0.25">
      <c r="A255" t="s">
        <v>346</v>
      </c>
      <c r="B255" t="s">
        <v>63</v>
      </c>
      <c r="C255">
        <v>9808249917</v>
      </c>
      <c r="D255">
        <v>9800000113</v>
      </c>
      <c r="E255">
        <v>0</v>
      </c>
      <c r="F255">
        <v>5000</v>
      </c>
      <c r="G255" s="4">
        <v>4950</v>
      </c>
      <c r="H255">
        <v>8274</v>
      </c>
      <c r="I255" s="4">
        <v>8324</v>
      </c>
      <c r="J255" s="1">
        <v>42977</v>
      </c>
      <c r="K255">
        <v>50</v>
      </c>
      <c r="L255">
        <v>0</v>
      </c>
      <c r="M255">
        <v>0</v>
      </c>
      <c r="N255" t="s">
        <v>64</v>
      </c>
      <c r="O255">
        <v>9808249917</v>
      </c>
      <c r="P255" t="s">
        <v>28</v>
      </c>
    </row>
    <row r="256" spans="1:16" x14ac:dyDescent="0.25">
      <c r="A256" t="s">
        <v>347</v>
      </c>
      <c r="B256" t="s">
        <v>201</v>
      </c>
      <c r="C256">
        <v>9813033299</v>
      </c>
      <c r="D256">
        <v>9808249917</v>
      </c>
      <c r="E256">
        <v>5000</v>
      </c>
      <c r="F256">
        <v>5910</v>
      </c>
      <c r="G256" s="4">
        <v>1000</v>
      </c>
      <c r="H256">
        <v>0</v>
      </c>
      <c r="I256" s="4">
        <v>5000</v>
      </c>
      <c r="J256" s="1">
        <v>42977</v>
      </c>
      <c r="K256">
        <v>5</v>
      </c>
      <c r="L256">
        <v>90</v>
      </c>
      <c r="M256">
        <v>0</v>
      </c>
      <c r="O256">
        <v>9813033299</v>
      </c>
      <c r="P256">
        <v>9813033299</v>
      </c>
    </row>
    <row r="257" spans="1:16" x14ac:dyDescent="0.25">
      <c r="A257" t="s">
        <v>348</v>
      </c>
      <c r="B257" t="s">
        <v>132</v>
      </c>
      <c r="C257">
        <v>9800000114</v>
      </c>
      <c r="D257">
        <v>9813033299</v>
      </c>
      <c r="E257">
        <v>0</v>
      </c>
      <c r="F257">
        <v>-704</v>
      </c>
      <c r="G257" s="4">
        <v>-739</v>
      </c>
      <c r="H257">
        <v>5879.78</v>
      </c>
      <c r="I257" s="4">
        <v>5915</v>
      </c>
      <c r="J257" s="1">
        <v>42977</v>
      </c>
      <c r="K257">
        <v>0</v>
      </c>
      <c r="L257">
        <v>35</v>
      </c>
      <c r="M257">
        <v>0</v>
      </c>
      <c r="N257" t="s">
        <v>133</v>
      </c>
      <c r="O257" t="s">
        <v>28</v>
      </c>
      <c r="P257">
        <v>9813033299</v>
      </c>
    </row>
    <row r="258" spans="1:16" x14ac:dyDescent="0.25">
      <c r="A258" t="s">
        <v>349</v>
      </c>
      <c r="B258" t="s">
        <v>84</v>
      </c>
      <c r="C258">
        <v>9849244309</v>
      </c>
      <c r="D258">
        <v>9849088160</v>
      </c>
      <c r="E258">
        <v>100</v>
      </c>
      <c r="F258">
        <v>100</v>
      </c>
      <c r="G258" s="4">
        <v>0</v>
      </c>
      <c r="H258">
        <v>920</v>
      </c>
      <c r="I258" s="4">
        <v>1020</v>
      </c>
      <c r="J258" s="1">
        <v>42977</v>
      </c>
      <c r="K258">
        <v>0</v>
      </c>
      <c r="L258">
        <v>0</v>
      </c>
      <c r="M258">
        <v>0</v>
      </c>
      <c r="N258" s="3">
        <v>42977</v>
      </c>
      <c r="O258">
        <v>0</v>
      </c>
      <c r="P258" t="s">
        <v>28</v>
      </c>
    </row>
    <row r="259" spans="1:16" x14ac:dyDescent="0.25">
      <c r="A259" t="s">
        <v>350</v>
      </c>
      <c r="B259" t="s">
        <v>351</v>
      </c>
      <c r="C259">
        <v>9808249920</v>
      </c>
      <c r="D259">
        <v>9800000113</v>
      </c>
      <c r="E259">
        <v>0</v>
      </c>
      <c r="F259">
        <v>4026</v>
      </c>
      <c r="G259" s="4">
        <v>4021</v>
      </c>
      <c r="H259">
        <v>8264</v>
      </c>
      <c r="I259" s="4">
        <v>8269</v>
      </c>
      <c r="J259" s="1">
        <v>42976</v>
      </c>
      <c r="K259">
        <v>5</v>
      </c>
      <c r="L259">
        <v>0</v>
      </c>
      <c r="M259">
        <v>0</v>
      </c>
      <c r="N259" t="s">
        <v>64</v>
      </c>
      <c r="O259">
        <v>9808249920</v>
      </c>
      <c r="P259" t="s">
        <v>28</v>
      </c>
    </row>
    <row r="260" spans="1:16" x14ac:dyDescent="0.25">
      <c r="A260" t="s">
        <v>352</v>
      </c>
      <c r="B260" t="s">
        <v>351</v>
      </c>
      <c r="C260">
        <v>9808249920</v>
      </c>
      <c r="D260">
        <v>9800000113</v>
      </c>
      <c r="E260">
        <v>0</v>
      </c>
      <c r="F260">
        <v>4031</v>
      </c>
      <c r="G260" s="4">
        <v>4026</v>
      </c>
      <c r="H260">
        <v>8259</v>
      </c>
      <c r="I260" s="4">
        <v>8264</v>
      </c>
      <c r="J260" s="1">
        <v>42976</v>
      </c>
      <c r="K260">
        <v>5</v>
      </c>
      <c r="L260">
        <v>0</v>
      </c>
      <c r="M260">
        <v>0</v>
      </c>
      <c r="N260" t="s">
        <v>64</v>
      </c>
      <c r="O260">
        <v>9808249920</v>
      </c>
      <c r="P260" t="s">
        <v>28</v>
      </c>
    </row>
    <row r="261" spans="1:16" x14ac:dyDescent="0.25">
      <c r="A261" t="s">
        <v>353</v>
      </c>
      <c r="B261" t="s">
        <v>351</v>
      </c>
      <c r="C261">
        <v>9808249920</v>
      </c>
      <c r="D261">
        <v>9800000113</v>
      </c>
      <c r="E261">
        <v>0</v>
      </c>
      <c r="F261">
        <v>4036</v>
      </c>
      <c r="G261" s="4">
        <v>4031</v>
      </c>
      <c r="H261">
        <v>8254</v>
      </c>
      <c r="I261" s="4">
        <v>8259</v>
      </c>
      <c r="J261" s="1">
        <v>42976</v>
      </c>
      <c r="K261">
        <v>5</v>
      </c>
      <c r="L261">
        <v>0</v>
      </c>
      <c r="M261">
        <v>0</v>
      </c>
      <c r="N261" t="s">
        <v>64</v>
      </c>
      <c r="O261">
        <v>9808249920</v>
      </c>
      <c r="P261" t="s">
        <v>28</v>
      </c>
    </row>
    <row r="262" spans="1:16" x14ac:dyDescent="0.25">
      <c r="A262" t="s">
        <v>354</v>
      </c>
      <c r="B262" t="s">
        <v>19</v>
      </c>
      <c r="C262">
        <v>9843361516</v>
      </c>
      <c r="D262">
        <v>9841014955</v>
      </c>
      <c r="E262">
        <v>0</v>
      </c>
      <c r="F262">
        <v>100001463</v>
      </c>
      <c r="G262" s="4">
        <v>100001463</v>
      </c>
      <c r="H262">
        <v>92222.212</v>
      </c>
      <c r="I262" s="4">
        <v>92222</v>
      </c>
      <c r="J262" s="1">
        <v>42976</v>
      </c>
      <c r="K262">
        <v>10</v>
      </c>
      <c r="L262">
        <v>0</v>
      </c>
      <c r="M262">
        <v>0</v>
      </c>
      <c r="N262" t="s">
        <v>112</v>
      </c>
      <c r="O262">
        <v>9841014955</v>
      </c>
      <c r="P262" t="s">
        <v>28</v>
      </c>
    </row>
    <row r="263" spans="1:16" x14ac:dyDescent="0.25">
      <c r="A263" t="s">
        <v>355</v>
      </c>
      <c r="B263" t="s">
        <v>19</v>
      </c>
      <c r="C263">
        <v>9843361516</v>
      </c>
      <c r="D263">
        <v>9841014955</v>
      </c>
      <c r="E263">
        <v>0</v>
      </c>
      <c r="F263">
        <v>100001473</v>
      </c>
      <c r="G263" s="4">
        <v>100001473</v>
      </c>
      <c r="H263">
        <v>92222.212</v>
      </c>
      <c r="I263" s="4">
        <v>92222</v>
      </c>
      <c r="J263" s="1">
        <v>42976</v>
      </c>
      <c r="K263">
        <v>10</v>
      </c>
      <c r="L263">
        <v>0</v>
      </c>
      <c r="M263">
        <v>0</v>
      </c>
      <c r="N263" t="s">
        <v>112</v>
      </c>
      <c r="O263">
        <v>9841014955</v>
      </c>
      <c r="P263" t="s">
        <v>28</v>
      </c>
    </row>
    <row r="264" spans="1:16" x14ac:dyDescent="0.25">
      <c r="A264" t="s">
        <v>356</v>
      </c>
      <c r="B264" t="s">
        <v>260</v>
      </c>
      <c r="C264">
        <v>9813033299</v>
      </c>
      <c r="D264">
        <v>9800000119</v>
      </c>
      <c r="E264">
        <v>150</v>
      </c>
      <c r="F264">
        <v>6015</v>
      </c>
      <c r="G264" s="4">
        <v>5880</v>
      </c>
      <c r="H264">
        <v>1194</v>
      </c>
      <c r="I264" s="4">
        <v>1344</v>
      </c>
      <c r="J264" s="1">
        <v>42976</v>
      </c>
      <c r="K264">
        <v>5</v>
      </c>
      <c r="L264">
        <v>15</v>
      </c>
      <c r="M264">
        <v>0</v>
      </c>
      <c r="N264">
        <v>9808249920</v>
      </c>
      <c r="O264">
        <v>9813033299</v>
      </c>
      <c r="P264">
        <v>9813033299</v>
      </c>
    </row>
    <row r="265" spans="1:16" x14ac:dyDescent="0.25">
      <c r="A265" t="s">
        <v>357</v>
      </c>
      <c r="B265" t="s">
        <v>260</v>
      </c>
      <c r="C265">
        <v>9813033299</v>
      </c>
      <c r="D265">
        <v>9800000119</v>
      </c>
      <c r="E265">
        <v>145</v>
      </c>
      <c r="F265">
        <v>6150</v>
      </c>
      <c r="G265" s="4">
        <v>6020</v>
      </c>
      <c r="H265">
        <v>1049</v>
      </c>
      <c r="I265" s="4">
        <v>1194</v>
      </c>
      <c r="J265" s="1">
        <v>42976</v>
      </c>
      <c r="K265">
        <v>5</v>
      </c>
      <c r="L265">
        <v>15</v>
      </c>
      <c r="M265">
        <v>0</v>
      </c>
      <c r="N265">
        <v>9849088160</v>
      </c>
      <c r="O265">
        <v>9813033299</v>
      </c>
      <c r="P265">
        <v>9813033299</v>
      </c>
    </row>
    <row r="266" spans="1:16" x14ac:dyDescent="0.25">
      <c r="A266" t="s">
        <v>358</v>
      </c>
      <c r="B266" t="s">
        <v>19</v>
      </c>
      <c r="C266">
        <v>9843361516</v>
      </c>
      <c r="D266">
        <v>9841014955</v>
      </c>
      <c r="E266">
        <v>1235</v>
      </c>
      <c r="F266">
        <v>100002718</v>
      </c>
      <c r="G266" s="4">
        <v>100001483</v>
      </c>
      <c r="H266">
        <v>90987.212</v>
      </c>
      <c r="I266" s="4">
        <v>92222</v>
      </c>
      <c r="J266" s="1">
        <v>42976</v>
      </c>
      <c r="K266">
        <v>10</v>
      </c>
      <c r="L266">
        <v>0</v>
      </c>
      <c r="M266">
        <v>0</v>
      </c>
      <c r="N266" t="s">
        <v>112</v>
      </c>
      <c r="O266">
        <v>9841014955</v>
      </c>
      <c r="P266" t="s">
        <v>28</v>
      </c>
    </row>
    <row r="267" spans="1:16" x14ac:dyDescent="0.25">
      <c r="A267" t="s">
        <v>359</v>
      </c>
      <c r="B267" t="s">
        <v>201</v>
      </c>
      <c r="C267">
        <v>9813033299</v>
      </c>
      <c r="D267">
        <v>9843361516</v>
      </c>
      <c r="E267">
        <v>10000</v>
      </c>
      <c r="F267">
        <v>16155</v>
      </c>
      <c r="G267" s="4">
        <v>6155</v>
      </c>
      <c r="H267">
        <v>99992728.349999994</v>
      </c>
      <c r="I267" s="4">
        <v>100002728</v>
      </c>
      <c r="J267" s="1">
        <v>42976</v>
      </c>
      <c r="K267">
        <v>5</v>
      </c>
      <c r="L267">
        <v>0</v>
      </c>
      <c r="M267">
        <v>0</v>
      </c>
      <c r="O267">
        <v>9813033299</v>
      </c>
      <c r="P267" t="s">
        <v>28</v>
      </c>
    </row>
    <row r="268" spans="1:16" x14ac:dyDescent="0.25">
      <c r="A268" t="s">
        <v>360</v>
      </c>
      <c r="B268" t="s">
        <v>201</v>
      </c>
      <c r="C268">
        <v>9808249920</v>
      </c>
      <c r="D268">
        <v>9843361516</v>
      </c>
      <c r="E268">
        <v>10000</v>
      </c>
      <c r="F268">
        <v>14036</v>
      </c>
      <c r="G268" s="4">
        <v>4036</v>
      </c>
      <c r="H268">
        <v>99982728.349999994</v>
      </c>
      <c r="I268" s="4">
        <v>99992728</v>
      </c>
      <c r="J268" s="1">
        <v>42976</v>
      </c>
      <c r="K268">
        <v>5</v>
      </c>
      <c r="L268">
        <v>0</v>
      </c>
      <c r="M268">
        <v>0</v>
      </c>
      <c r="O268">
        <v>9808249920</v>
      </c>
      <c r="P268" t="s">
        <v>28</v>
      </c>
    </row>
    <row r="269" spans="1:16" x14ac:dyDescent="0.25">
      <c r="A269" t="s">
        <v>361</v>
      </c>
      <c r="B269" t="s">
        <v>19</v>
      </c>
      <c r="C269">
        <v>9843361516</v>
      </c>
      <c r="D269">
        <v>9841014955</v>
      </c>
      <c r="E269">
        <v>550.25</v>
      </c>
      <c r="F269">
        <v>99983279</v>
      </c>
      <c r="G269" s="4">
        <v>99982728</v>
      </c>
      <c r="H269">
        <v>90436.962</v>
      </c>
      <c r="I269" s="4">
        <v>90987</v>
      </c>
      <c r="J269" s="1">
        <v>42976</v>
      </c>
      <c r="K269">
        <v>10</v>
      </c>
      <c r="L269">
        <v>0</v>
      </c>
      <c r="M269">
        <v>0</v>
      </c>
      <c r="N269" t="s">
        <v>112</v>
      </c>
      <c r="O269">
        <v>9841014955</v>
      </c>
      <c r="P269" t="s">
        <v>28</v>
      </c>
    </row>
    <row r="270" spans="1:16" x14ac:dyDescent="0.25">
      <c r="A270" t="s">
        <v>362</v>
      </c>
      <c r="B270" t="s">
        <v>260</v>
      </c>
      <c r="C270">
        <v>9808249920</v>
      </c>
      <c r="D270">
        <v>9800000119</v>
      </c>
      <c r="E270">
        <v>120</v>
      </c>
      <c r="F270">
        <v>14161</v>
      </c>
      <c r="G270" s="4">
        <v>14041</v>
      </c>
      <c r="H270">
        <v>0</v>
      </c>
      <c r="I270" s="4">
        <v>0</v>
      </c>
      <c r="J270" s="1">
        <v>42976</v>
      </c>
      <c r="K270">
        <v>5</v>
      </c>
      <c r="L270">
        <v>0</v>
      </c>
      <c r="M270">
        <v>2</v>
      </c>
      <c r="N270">
        <v>9808249920</v>
      </c>
      <c r="O270">
        <v>9808249920</v>
      </c>
      <c r="P270" t="s">
        <v>28</v>
      </c>
    </row>
    <row r="271" spans="1:16" x14ac:dyDescent="0.25">
      <c r="A271" t="s">
        <v>363</v>
      </c>
      <c r="B271" t="s">
        <v>201</v>
      </c>
      <c r="C271">
        <v>9808249920</v>
      </c>
      <c r="D271">
        <v>9849088160</v>
      </c>
      <c r="E271">
        <v>150</v>
      </c>
      <c r="F271">
        <v>14311</v>
      </c>
      <c r="G271" s="4">
        <v>14166</v>
      </c>
      <c r="H271">
        <v>770</v>
      </c>
      <c r="I271" s="4">
        <v>920</v>
      </c>
      <c r="J271" s="1">
        <v>42976</v>
      </c>
      <c r="K271">
        <v>5</v>
      </c>
      <c r="L271">
        <v>5</v>
      </c>
      <c r="M271">
        <v>0</v>
      </c>
      <c r="O271">
        <v>9808249920</v>
      </c>
      <c r="P271">
        <v>9808249920</v>
      </c>
    </row>
    <row r="272" spans="1:16" x14ac:dyDescent="0.25">
      <c r="A272" t="s">
        <v>364</v>
      </c>
      <c r="B272" t="s">
        <v>19</v>
      </c>
      <c r="C272">
        <v>9843361516</v>
      </c>
      <c r="D272">
        <v>9841014955</v>
      </c>
      <c r="E272">
        <v>239</v>
      </c>
      <c r="F272">
        <v>99983528</v>
      </c>
      <c r="G272" s="4">
        <v>99983289</v>
      </c>
      <c r="H272">
        <v>90197.962</v>
      </c>
      <c r="I272" s="4">
        <v>90437</v>
      </c>
      <c r="J272" s="1">
        <v>42975</v>
      </c>
      <c r="K272">
        <v>10</v>
      </c>
      <c r="L272">
        <v>0</v>
      </c>
      <c r="M272">
        <v>0</v>
      </c>
      <c r="N272" t="s">
        <v>112</v>
      </c>
      <c r="O272">
        <v>9841014955</v>
      </c>
      <c r="P272" t="s">
        <v>28</v>
      </c>
    </row>
    <row r="273" spans="1:16" x14ac:dyDescent="0.25">
      <c r="A273" t="s">
        <v>365</v>
      </c>
      <c r="B273" t="s">
        <v>19</v>
      </c>
      <c r="C273">
        <v>9843361516</v>
      </c>
      <c r="D273">
        <v>9841014955</v>
      </c>
      <c r="E273">
        <v>239</v>
      </c>
      <c r="F273">
        <v>99983777</v>
      </c>
      <c r="G273" s="4">
        <v>99983538</v>
      </c>
      <c r="H273">
        <v>89958.962</v>
      </c>
      <c r="I273" s="4">
        <v>90198</v>
      </c>
      <c r="J273" s="1">
        <v>42975</v>
      </c>
      <c r="K273">
        <v>10</v>
      </c>
      <c r="L273">
        <v>0</v>
      </c>
      <c r="M273">
        <v>0</v>
      </c>
      <c r="N273" t="s">
        <v>112</v>
      </c>
      <c r="O273">
        <v>9841014955</v>
      </c>
      <c r="P273" t="s">
        <v>28</v>
      </c>
    </row>
    <row r="274" spans="1:16" x14ac:dyDescent="0.25">
      <c r="A274" t="s">
        <v>366</v>
      </c>
      <c r="B274" t="s">
        <v>26</v>
      </c>
      <c r="C274">
        <v>9808018028</v>
      </c>
      <c r="D274">
        <v>9800000104</v>
      </c>
      <c r="E274">
        <v>30</v>
      </c>
      <c r="F274">
        <v>80735594</v>
      </c>
      <c r="G274" s="4">
        <v>80735564</v>
      </c>
      <c r="H274" s="2">
        <v>1000000000000</v>
      </c>
      <c r="I274" s="4">
        <v>999999998745</v>
      </c>
      <c r="J274" s="1">
        <v>42975</v>
      </c>
      <c r="K274">
        <v>0</v>
      </c>
      <c r="L274">
        <v>0</v>
      </c>
      <c r="M274">
        <v>3</v>
      </c>
      <c r="N274" t="s">
        <v>27</v>
      </c>
      <c r="O274">
        <v>9800000104</v>
      </c>
      <c r="P274" t="s">
        <v>28</v>
      </c>
    </row>
    <row r="275" spans="1:16" x14ac:dyDescent="0.25">
      <c r="A275" t="s">
        <v>367</v>
      </c>
      <c r="B275" t="s">
        <v>19</v>
      </c>
      <c r="C275">
        <v>9843361516</v>
      </c>
      <c r="D275">
        <v>9841014955</v>
      </c>
      <c r="E275">
        <v>239</v>
      </c>
      <c r="F275">
        <v>99984026</v>
      </c>
      <c r="G275" s="4">
        <v>99983787</v>
      </c>
      <c r="H275">
        <v>89719.962</v>
      </c>
      <c r="I275" s="4">
        <v>89959</v>
      </c>
      <c r="J275" s="1">
        <v>42975</v>
      </c>
      <c r="K275">
        <v>10</v>
      </c>
      <c r="L275">
        <v>0</v>
      </c>
      <c r="M275">
        <v>0</v>
      </c>
      <c r="N275" t="s">
        <v>112</v>
      </c>
      <c r="O275">
        <v>9841014955</v>
      </c>
      <c r="P275" t="s">
        <v>28</v>
      </c>
    </row>
    <row r="276" spans="1:16" x14ac:dyDescent="0.25">
      <c r="A276" t="s">
        <v>368</v>
      </c>
      <c r="B276" t="s">
        <v>26</v>
      </c>
      <c r="C276">
        <v>9808018028</v>
      </c>
      <c r="D276">
        <v>9800000104</v>
      </c>
      <c r="E276">
        <v>20</v>
      </c>
      <c r="F276">
        <v>80735584</v>
      </c>
      <c r="G276" s="4">
        <v>80735564</v>
      </c>
      <c r="H276" s="2">
        <v>1000000000000</v>
      </c>
      <c r="I276" s="4">
        <v>999999998745</v>
      </c>
      <c r="J276" s="1">
        <v>42975</v>
      </c>
      <c r="K276">
        <v>0</v>
      </c>
      <c r="L276">
        <v>0</v>
      </c>
      <c r="M276">
        <v>3</v>
      </c>
      <c r="N276" t="s">
        <v>27</v>
      </c>
      <c r="O276">
        <v>9800000104</v>
      </c>
      <c r="P276" t="s">
        <v>28</v>
      </c>
    </row>
    <row r="277" spans="1:16" x14ac:dyDescent="0.25">
      <c r="A277" t="s">
        <v>369</v>
      </c>
      <c r="B277" t="s">
        <v>19</v>
      </c>
      <c r="C277">
        <v>9843361516</v>
      </c>
      <c r="D277">
        <v>9841014955</v>
      </c>
      <c r="E277">
        <v>239</v>
      </c>
      <c r="F277">
        <v>99984275</v>
      </c>
      <c r="G277" s="4">
        <v>99984036</v>
      </c>
      <c r="H277">
        <v>89480.962</v>
      </c>
      <c r="I277" s="4">
        <v>89720</v>
      </c>
      <c r="J277" s="1">
        <v>42975</v>
      </c>
      <c r="K277">
        <v>10</v>
      </c>
      <c r="L277">
        <v>0</v>
      </c>
      <c r="M277">
        <v>0</v>
      </c>
      <c r="N277" t="s">
        <v>112</v>
      </c>
      <c r="O277">
        <v>9841014955</v>
      </c>
      <c r="P277" t="s">
        <v>28</v>
      </c>
    </row>
    <row r="278" spans="1:16" x14ac:dyDescent="0.25">
      <c r="A278" t="s">
        <v>370</v>
      </c>
      <c r="B278" t="s">
        <v>26</v>
      </c>
      <c r="C278">
        <v>9808018028</v>
      </c>
      <c r="D278">
        <v>9800000104</v>
      </c>
      <c r="E278">
        <v>40</v>
      </c>
      <c r="F278">
        <v>80735604</v>
      </c>
      <c r="G278" s="4">
        <v>80735564</v>
      </c>
      <c r="H278" s="2">
        <v>1000000000000</v>
      </c>
      <c r="I278" s="4">
        <v>999999998745</v>
      </c>
      <c r="J278" s="1">
        <v>42975</v>
      </c>
      <c r="K278">
        <v>0</v>
      </c>
      <c r="L278">
        <v>0</v>
      </c>
      <c r="M278">
        <v>3</v>
      </c>
      <c r="N278" t="s">
        <v>27</v>
      </c>
      <c r="O278">
        <v>9800000104</v>
      </c>
      <c r="P278" t="s">
        <v>28</v>
      </c>
    </row>
    <row r="279" spans="1:16" x14ac:dyDescent="0.25">
      <c r="A279" t="s">
        <v>371</v>
      </c>
      <c r="B279" t="s">
        <v>19</v>
      </c>
      <c r="C279">
        <v>9843361516</v>
      </c>
      <c r="D279">
        <v>9841014955</v>
      </c>
      <c r="E279">
        <v>239</v>
      </c>
      <c r="F279">
        <v>99984524</v>
      </c>
      <c r="G279" s="4">
        <v>99984285</v>
      </c>
      <c r="H279">
        <v>89241.962</v>
      </c>
      <c r="I279" s="4">
        <v>89481</v>
      </c>
      <c r="J279" s="1">
        <v>42975</v>
      </c>
      <c r="K279">
        <v>10</v>
      </c>
      <c r="L279">
        <v>0</v>
      </c>
      <c r="M279">
        <v>0</v>
      </c>
      <c r="N279" t="s">
        <v>112</v>
      </c>
      <c r="O279">
        <v>9841014955</v>
      </c>
      <c r="P279" t="s">
        <v>28</v>
      </c>
    </row>
    <row r="280" spans="1:16" x14ac:dyDescent="0.25">
      <c r="A280" t="s">
        <v>372</v>
      </c>
      <c r="B280" t="s">
        <v>19</v>
      </c>
      <c r="C280">
        <v>9843361516</v>
      </c>
      <c r="D280">
        <v>9841014955</v>
      </c>
      <c r="E280">
        <v>239</v>
      </c>
      <c r="F280">
        <v>99984773</v>
      </c>
      <c r="G280" s="4">
        <v>99984534</v>
      </c>
      <c r="H280">
        <v>89002.962</v>
      </c>
      <c r="I280" s="4">
        <v>89242</v>
      </c>
      <c r="J280" s="1">
        <v>42975</v>
      </c>
      <c r="K280">
        <v>10</v>
      </c>
      <c r="L280">
        <v>0</v>
      </c>
      <c r="M280">
        <v>0</v>
      </c>
      <c r="N280" t="s">
        <v>112</v>
      </c>
      <c r="O280">
        <v>9841014955</v>
      </c>
      <c r="P280" t="s">
        <v>28</v>
      </c>
    </row>
    <row r="281" spans="1:16" x14ac:dyDescent="0.25">
      <c r="A281" t="s">
        <v>373</v>
      </c>
      <c r="B281" t="s">
        <v>19</v>
      </c>
      <c r="C281">
        <v>9843361516</v>
      </c>
      <c r="D281">
        <v>9841014955</v>
      </c>
      <c r="E281">
        <v>239</v>
      </c>
      <c r="F281">
        <v>99985022</v>
      </c>
      <c r="G281" s="4">
        <v>99984783</v>
      </c>
      <c r="H281">
        <v>88763.962</v>
      </c>
      <c r="I281" s="4">
        <v>89003</v>
      </c>
      <c r="J281" s="1">
        <v>42975</v>
      </c>
      <c r="K281">
        <v>10</v>
      </c>
      <c r="L281">
        <v>0</v>
      </c>
      <c r="M281">
        <v>0</v>
      </c>
      <c r="N281" t="s">
        <v>112</v>
      </c>
      <c r="O281">
        <v>9841014955</v>
      </c>
      <c r="P281" t="s">
        <v>28</v>
      </c>
    </row>
    <row r="282" spans="1:16" x14ac:dyDescent="0.25">
      <c r="A282" t="s">
        <v>374</v>
      </c>
      <c r="B282" t="s">
        <v>19</v>
      </c>
      <c r="C282">
        <v>9843361516</v>
      </c>
      <c r="D282">
        <v>9841014955</v>
      </c>
      <c r="E282">
        <v>301.25</v>
      </c>
      <c r="F282">
        <v>99985333</v>
      </c>
      <c r="G282" s="4">
        <v>99985032</v>
      </c>
      <c r="H282">
        <v>88462.712</v>
      </c>
      <c r="I282" s="4">
        <v>88764</v>
      </c>
      <c r="J282" s="1">
        <v>42975</v>
      </c>
      <c r="K282">
        <v>10</v>
      </c>
      <c r="L282">
        <v>0</v>
      </c>
      <c r="M282">
        <v>0</v>
      </c>
      <c r="N282" t="s">
        <v>112</v>
      </c>
      <c r="O282">
        <v>9841014955</v>
      </c>
      <c r="P282" t="s">
        <v>28</v>
      </c>
    </row>
    <row r="283" spans="1:16" x14ac:dyDescent="0.25">
      <c r="A283" t="s">
        <v>375</v>
      </c>
      <c r="B283" t="s">
        <v>19</v>
      </c>
      <c r="C283">
        <v>9843361516</v>
      </c>
      <c r="D283">
        <v>9841014955</v>
      </c>
      <c r="E283">
        <v>446.5</v>
      </c>
      <c r="F283">
        <v>99985789</v>
      </c>
      <c r="G283" s="4">
        <v>99985343</v>
      </c>
      <c r="H283">
        <v>88016.212</v>
      </c>
      <c r="I283" s="4">
        <v>88463</v>
      </c>
      <c r="J283" s="1">
        <v>42975</v>
      </c>
      <c r="K283">
        <v>10</v>
      </c>
      <c r="L283">
        <v>0</v>
      </c>
      <c r="M283">
        <v>0</v>
      </c>
      <c r="N283" t="s">
        <v>112</v>
      </c>
      <c r="O283">
        <v>9841014955</v>
      </c>
      <c r="P283" t="s">
        <v>28</v>
      </c>
    </row>
    <row r="284" spans="1:16" x14ac:dyDescent="0.25">
      <c r="A284" t="s">
        <v>376</v>
      </c>
      <c r="B284" t="s">
        <v>19</v>
      </c>
      <c r="C284">
        <v>9808018028</v>
      </c>
      <c r="D284">
        <v>9000000000</v>
      </c>
      <c r="E284">
        <v>500</v>
      </c>
      <c r="F284">
        <v>80736064</v>
      </c>
      <c r="G284" s="4">
        <v>80735564</v>
      </c>
      <c r="H284" s="2">
        <v>1000000000000</v>
      </c>
      <c r="I284" s="4">
        <v>999999998735</v>
      </c>
      <c r="J284" s="1">
        <v>42975</v>
      </c>
      <c r="K284">
        <v>0</v>
      </c>
      <c r="L284">
        <v>0</v>
      </c>
      <c r="M284">
        <v>3</v>
      </c>
      <c r="N284">
        <v>9808018028</v>
      </c>
      <c r="O284">
        <v>9808018028</v>
      </c>
      <c r="P284" t="s">
        <v>28</v>
      </c>
    </row>
    <row r="285" spans="1:16" x14ac:dyDescent="0.25">
      <c r="A285" t="s">
        <v>377</v>
      </c>
      <c r="B285" t="s">
        <v>19</v>
      </c>
      <c r="C285">
        <v>9843361516</v>
      </c>
      <c r="D285">
        <v>9841014955</v>
      </c>
      <c r="E285">
        <v>239</v>
      </c>
      <c r="F285">
        <v>99986038</v>
      </c>
      <c r="G285" s="4">
        <v>99985799</v>
      </c>
      <c r="H285">
        <v>87777.212</v>
      </c>
      <c r="I285" s="4">
        <v>88016</v>
      </c>
      <c r="J285" s="1">
        <v>42975</v>
      </c>
      <c r="K285">
        <v>10</v>
      </c>
      <c r="L285">
        <v>0</v>
      </c>
      <c r="M285">
        <v>0</v>
      </c>
      <c r="N285" t="s">
        <v>112</v>
      </c>
      <c r="O285">
        <v>9841014955</v>
      </c>
      <c r="P285" t="s">
        <v>28</v>
      </c>
    </row>
    <row r="286" spans="1:16" x14ac:dyDescent="0.25">
      <c r="A286" t="s">
        <v>378</v>
      </c>
      <c r="B286" t="s">
        <v>19</v>
      </c>
      <c r="C286">
        <v>9843361516</v>
      </c>
      <c r="D286">
        <v>9841014955</v>
      </c>
      <c r="E286">
        <v>239</v>
      </c>
      <c r="F286">
        <v>99986287</v>
      </c>
      <c r="G286" s="4">
        <v>99986048</v>
      </c>
      <c r="H286">
        <v>87538.212</v>
      </c>
      <c r="I286" s="4">
        <v>87777</v>
      </c>
      <c r="J286" s="1">
        <v>42975</v>
      </c>
      <c r="K286">
        <v>10</v>
      </c>
      <c r="L286">
        <v>0</v>
      </c>
      <c r="M286">
        <v>0</v>
      </c>
      <c r="N286" t="s">
        <v>112</v>
      </c>
      <c r="O286">
        <v>9841014955</v>
      </c>
      <c r="P286" t="s">
        <v>28</v>
      </c>
    </row>
    <row r="287" spans="1:16" x14ac:dyDescent="0.25">
      <c r="A287" t="s">
        <v>379</v>
      </c>
      <c r="B287" t="s">
        <v>19</v>
      </c>
      <c r="C287">
        <v>9843361516</v>
      </c>
      <c r="D287">
        <v>9841014955</v>
      </c>
      <c r="E287">
        <v>239</v>
      </c>
      <c r="F287">
        <v>99986536</v>
      </c>
      <c r="G287" s="4">
        <v>99986297</v>
      </c>
      <c r="H287">
        <v>87299.212</v>
      </c>
      <c r="I287" s="4">
        <v>87538</v>
      </c>
      <c r="J287" s="1">
        <v>42975</v>
      </c>
      <c r="K287">
        <v>10</v>
      </c>
      <c r="L287">
        <v>0</v>
      </c>
      <c r="M287">
        <v>0</v>
      </c>
      <c r="N287" t="s">
        <v>112</v>
      </c>
      <c r="O287">
        <v>9841014955</v>
      </c>
      <c r="P287" t="s">
        <v>28</v>
      </c>
    </row>
    <row r="288" spans="1:16" x14ac:dyDescent="0.25">
      <c r="A288" t="s">
        <v>380</v>
      </c>
      <c r="B288" t="s">
        <v>19</v>
      </c>
      <c r="C288">
        <v>9843361516</v>
      </c>
      <c r="D288">
        <v>9841014955</v>
      </c>
      <c r="E288">
        <v>197.5</v>
      </c>
      <c r="F288">
        <v>99986744</v>
      </c>
      <c r="G288" s="4">
        <v>99986546</v>
      </c>
      <c r="H288">
        <v>87101.712</v>
      </c>
      <c r="I288" s="4">
        <v>87299</v>
      </c>
      <c r="J288" s="1">
        <v>42975</v>
      </c>
      <c r="K288">
        <v>10</v>
      </c>
      <c r="L288">
        <v>0</v>
      </c>
      <c r="M288">
        <v>0</v>
      </c>
      <c r="N288" t="s">
        <v>112</v>
      </c>
      <c r="O288">
        <v>9841014955</v>
      </c>
      <c r="P288" t="s">
        <v>28</v>
      </c>
    </row>
    <row r="289" spans="1:16" x14ac:dyDescent="0.25">
      <c r="A289" t="s">
        <v>381</v>
      </c>
      <c r="B289" t="s">
        <v>19</v>
      </c>
      <c r="C289">
        <v>9843361516</v>
      </c>
      <c r="D289">
        <v>9841014955</v>
      </c>
      <c r="E289">
        <v>239</v>
      </c>
      <c r="F289">
        <v>99986993</v>
      </c>
      <c r="G289" s="4">
        <v>99986754</v>
      </c>
      <c r="H289">
        <v>86862.712</v>
      </c>
      <c r="I289" s="4">
        <v>87102</v>
      </c>
      <c r="J289" s="1">
        <v>42975</v>
      </c>
      <c r="K289">
        <v>10</v>
      </c>
      <c r="L289">
        <v>0</v>
      </c>
      <c r="M289">
        <v>0</v>
      </c>
      <c r="N289" t="s">
        <v>112</v>
      </c>
      <c r="O289">
        <v>9841014955</v>
      </c>
      <c r="P289" t="s">
        <v>28</v>
      </c>
    </row>
    <row r="290" spans="1:16" x14ac:dyDescent="0.25">
      <c r="A290" t="s">
        <v>382</v>
      </c>
      <c r="B290" t="s">
        <v>19</v>
      </c>
      <c r="C290">
        <v>9843361516</v>
      </c>
      <c r="D290">
        <v>9841014955</v>
      </c>
      <c r="E290">
        <v>239</v>
      </c>
      <c r="F290">
        <v>99987242</v>
      </c>
      <c r="G290" s="4">
        <v>99987003</v>
      </c>
      <c r="H290">
        <v>86623.712</v>
      </c>
      <c r="I290" s="4">
        <v>86863</v>
      </c>
      <c r="J290" s="1">
        <v>42975</v>
      </c>
      <c r="K290">
        <v>10</v>
      </c>
      <c r="L290">
        <v>0</v>
      </c>
      <c r="M290">
        <v>0</v>
      </c>
      <c r="N290" t="s">
        <v>112</v>
      </c>
      <c r="O290">
        <v>9841014955</v>
      </c>
      <c r="P290" t="s">
        <v>28</v>
      </c>
    </row>
    <row r="291" spans="1:16" x14ac:dyDescent="0.25">
      <c r="A291" t="s">
        <v>383</v>
      </c>
      <c r="B291" t="s">
        <v>19</v>
      </c>
      <c r="C291">
        <v>9843361516</v>
      </c>
      <c r="D291">
        <v>9841014955</v>
      </c>
      <c r="E291">
        <v>239</v>
      </c>
      <c r="F291">
        <v>99987491</v>
      </c>
      <c r="G291" s="4">
        <v>99987252</v>
      </c>
      <c r="H291">
        <v>86384.712</v>
      </c>
      <c r="I291" s="4">
        <v>86624</v>
      </c>
      <c r="J291" s="1">
        <v>42975</v>
      </c>
      <c r="K291">
        <v>10</v>
      </c>
      <c r="L291">
        <v>0</v>
      </c>
      <c r="M291">
        <v>0</v>
      </c>
      <c r="N291" t="s">
        <v>112</v>
      </c>
      <c r="O291">
        <v>9841014955</v>
      </c>
      <c r="P291" t="s">
        <v>28</v>
      </c>
    </row>
    <row r="292" spans="1:16" x14ac:dyDescent="0.25">
      <c r="A292" t="s">
        <v>384</v>
      </c>
      <c r="B292" t="s">
        <v>19</v>
      </c>
      <c r="C292">
        <v>9843361516</v>
      </c>
      <c r="D292">
        <v>9841014955</v>
      </c>
      <c r="E292">
        <v>239</v>
      </c>
      <c r="F292">
        <v>99987740</v>
      </c>
      <c r="G292" s="4">
        <v>99987501</v>
      </c>
      <c r="H292">
        <v>86145.712</v>
      </c>
      <c r="I292" s="4">
        <v>86385</v>
      </c>
      <c r="J292" s="1">
        <v>42975</v>
      </c>
      <c r="K292">
        <v>10</v>
      </c>
      <c r="L292">
        <v>0</v>
      </c>
      <c r="M292">
        <v>0</v>
      </c>
      <c r="N292" t="s">
        <v>112</v>
      </c>
      <c r="O292">
        <v>9841014955</v>
      </c>
      <c r="P292" t="s">
        <v>28</v>
      </c>
    </row>
    <row r="293" spans="1:16" x14ac:dyDescent="0.25">
      <c r="A293" t="s">
        <v>385</v>
      </c>
      <c r="B293" t="s">
        <v>19</v>
      </c>
      <c r="C293">
        <v>9843361516</v>
      </c>
      <c r="D293">
        <v>9841014955</v>
      </c>
      <c r="E293">
        <v>446.5</v>
      </c>
      <c r="F293">
        <v>99988196</v>
      </c>
      <c r="G293" s="4">
        <v>99987750</v>
      </c>
      <c r="H293">
        <v>85699.212</v>
      </c>
      <c r="I293" s="4">
        <v>86146</v>
      </c>
      <c r="J293" s="1">
        <v>42975</v>
      </c>
      <c r="K293">
        <v>10</v>
      </c>
      <c r="L293">
        <v>0</v>
      </c>
      <c r="M293">
        <v>0</v>
      </c>
      <c r="N293" t="s">
        <v>112</v>
      </c>
      <c r="O293">
        <v>9841014955</v>
      </c>
      <c r="P293" t="s">
        <v>28</v>
      </c>
    </row>
    <row r="294" spans="1:16" x14ac:dyDescent="0.25">
      <c r="A294" t="s">
        <v>386</v>
      </c>
      <c r="B294" t="s">
        <v>19</v>
      </c>
      <c r="C294">
        <v>9843361516</v>
      </c>
      <c r="D294">
        <v>9841014955</v>
      </c>
      <c r="E294">
        <v>239</v>
      </c>
      <c r="F294">
        <v>99988445</v>
      </c>
      <c r="G294" s="4">
        <v>99988206</v>
      </c>
      <c r="H294">
        <v>85460.212</v>
      </c>
      <c r="I294" s="4">
        <v>85699</v>
      </c>
      <c r="J294" s="1">
        <v>42975</v>
      </c>
      <c r="K294">
        <v>10</v>
      </c>
      <c r="L294">
        <v>0</v>
      </c>
      <c r="M294">
        <v>0</v>
      </c>
      <c r="N294" t="s">
        <v>112</v>
      </c>
      <c r="O294">
        <v>9841014955</v>
      </c>
      <c r="P294" t="s">
        <v>28</v>
      </c>
    </row>
    <row r="295" spans="1:16" x14ac:dyDescent="0.25">
      <c r="A295" t="s">
        <v>387</v>
      </c>
      <c r="B295" t="s">
        <v>19</v>
      </c>
      <c r="C295">
        <v>9843361516</v>
      </c>
      <c r="D295">
        <v>9841014955</v>
      </c>
      <c r="E295">
        <v>550.25</v>
      </c>
      <c r="F295">
        <v>99989006</v>
      </c>
      <c r="G295" s="4">
        <v>99988455</v>
      </c>
      <c r="H295">
        <v>84909.962</v>
      </c>
      <c r="I295" s="4">
        <v>85460</v>
      </c>
      <c r="J295" s="1">
        <v>42975</v>
      </c>
      <c r="K295">
        <v>10</v>
      </c>
      <c r="L295">
        <v>0</v>
      </c>
      <c r="M295">
        <v>0</v>
      </c>
      <c r="N295" t="s">
        <v>112</v>
      </c>
      <c r="O295">
        <v>9841014955</v>
      </c>
      <c r="P295" t="s">
        <v>28</v>
      </c>
    </row>
    <row r="296" spans="1:16" x14ac:dyDescent="0.25">
      <c r="A296" t="s">
        <v>388</v>
      </c>
      <c r="B296" t="s">
        <v>19</v>
      </c>
      <c r="C296">
        <v>9843361516</v>
      </c>
      <c r="D296">
        <v>9841014955</v>
      </c>
      <c r="E296">
        <v>239</v>
      </c>
      <c r="F296">
        <v>99989255</v>
      </c>
      <c r="G296" s="4">
        <v>99989016</v>
      </c>
      <c r="H296">
        <v>84670.962</v>
      </c>
      <c r="I296" s="4">
        <v>84910</v>
      </c>
      <c r="J296" s="1">
        <v>42975</v>
      </c>
      <c r="K296">
        <v>10</v>
      </c>
      <c r="L296">
        <v>0</v>
      </c>
      <c r="M296">
        <v>0</v>
      </c>
      <c r="N296" t="s">
        <v>112</v>
      </c>
      <c r="O296">
        <v>9841014955</v>
      </c>
      <c r="P296" t="s">
        <v>28</v>
      </c>
    </row>
    <row r="297" spans="1:16" x14ac:dyDescent="0.25">
      <c r="A297" t="s">
        <v>389</v>
      </c>
      <c r="B297" t="s">
        <v>19</v>
      </c>
      <c r="C297">
        <v>9843361516</v>
      </c>
      <c r="D297">
        <v>9841014955</v>
      </c>
      <c r="E297">
        <v>239</v>
      </c>
      <c r="F297">
        <v>99989504</v>
      </c>
      <c r="G297" s="4">
        <v>99989265</v>
      </c>
      <c r="H297">
        <v>84431.962</v>
      </c>
      <c r="I297" s="4">
        <v>84671</v>
      </c>
      <c r="J297" s="1">
        <v>42975</v>
      </c>
      <c r="K297">
        <v>10</v>
      </c>
      <c r="L297">
        <v>0</v>
      </c>
      <c r="M297">
        <v>0</v>
      </c>
      <c r="N297" t="s">
        <v>112</v>
      </c>
      <c r="O297">
        <v>9841014955</v>
      </c>
      <c r="P297" t="s">
        <v>28</v>
      </c>
    </row>
    <row r="298" spans="1:16" x14ac:dyDescent="0.25">
      <c r="A298" t="s">
        <v>390</v>
      </c>
      <c r="B298" t="s">
        <v>19</v>
      </c>
      <c r="C298">
        <v>9843361516</v>
      </c>
      <c r="D298">
        <v>9841014955</v>
      </c>
      <c r="E298">
        <v>239</v>
      </c>
      <c r="F298">
        <v>99989753</v>
      </c>
      <c r="G298" s="4">
        <v>99989514</v>
      </c>
      <c r="H298">
        <v>84192.962</v>
      </c>
      <c r="I298" s="4">
        <v>84432</v>
      </c>
      <c r="J298" s="1">
        <v>42975</v>
      </c>
      <c r="K298">
        <v>10</v>
      </c>
      <c r="L298">
        <v>0</v>
      </c>
      <c r="M298">
        <v>0</v>
      </c>
      <c r="N298" t="s">
        <v>112</v>
      </c>
      <c r="O298">
        <v>9841014955</v>
      </c>
      <c r="P298" t="s">
        <v>28</v>
      </c>
    </row>
    <row r="299" spans="1:16" x14ac:dyDescent="0.25">
      <c r="A299" t="s">
        <v>391</v>
      </c>
      <c r="B299" t="s">
        <v>19</v>
      </c>
      <c r="C299">
        <v>9843361516</v>
      </c>
      <c r="D299">
        <v>9841014955</v>
      </c>
      <c r="E299">
        <v>550.25</v>
      </c>
      <c r="F299">
        <v>99990313</v>
      </c>
      <c r="G299" s="4">
        <v>99989763</v>
      </c>
      <c r="H299">
        <v>83642.712</v>
      </c>
      <c r="I299" s="4">
        <v>84193</v>
      </c>
      <c r="J299" s="1">
        <v>42975</v>
      </c>
      <c r="K299">
        <v>10</v>
      </c>
      <c r="L299">
        <v>0</v>
      </c>
      <c r="M299">
        <v>0</v>
      </c>
      <c r="N299" t="s">
        <v>112</v>
      </c>
      <c r="O299">
        <v>9841014955</v>
      </c>
      <c r="P299" t="s">
        <v>28</v>
      </c>
    </row>
    <row r="300" spans="1:16" x14ac:dyDescent="0.25">
      <c r="A300" t="s">
        <v>392</v>
      </c>
      <c r="B300" t="s">
        <v>19</v>
      </c>
      <c r="C300">
        <v>9843361516</v>
      </c>
      <c r="D300">
        <v>9841014955</v>
      </c>
      <c r="E300">
        <v>0</v>
      </c>
      <c r="F300">
        <v>99990323</v>
      </c>
      <c r="G300" s="4">
        <v>99990323</v>
      </c>
      <c r="H300">
        <v>83642.712</v>
      </c>
      <c r="I300" s="4">
        <v>83643</v>
      </c>
      <c r="J300" s="1">
        <v>42975</v>
      </c>
      <c r="K300">
        <v>10</v>
      </c>
      <c r="L300">
        <v>0</v>
      </c>
      <c r="M300">
        <v>0</v>
      </c>
      <c r="N300" t="s">
        <v>112</v>
      </c>
      <c r="O300">
        <v>9841014955</v>
      </c>
      <c r="P300" t="s">
        <v>28</v>
      </c>
    </row>
    <row r="301" spans="1:16" x14ac:dyDescent="0.25">
      <c r="A301" t="s">
        <v>393</v>
      </c>
      <c r="B301" t="s">
        <v>19</v>
      </c>
      <c r="C301">
        <v>9843361516</v>
      </c>
      <c r="D301">
        <v>9841014955</v>
      </c>
      <c r="E301">
        <v>239</v>
      </c>
      <c r="F301">
        <v>99990572</v>
      </c>
      <c r="G301" s="4">
        <v>99990333</v>
      </c>
      <c r="H301">
        <v>83403.712</v>
      </c>
      <c r="I301" s="4">
        <v>83643</v>
      </c>
      <c r="J301" s="1">
        <v>42975</v>
      </c>
      <c r="K301">
        <v>10</v>
      </c>
      <c r="L301">
        <v>0</v>
      </c>
      <c r="M301">
        <v>0</v>
      </c>
      <c r="N301" t="s">
        <v>112</v>
      </c>
      <c r="O301">
        <v>9841014955</v>
      </c>
      <c r="P301" t="s">
        <v>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G22" sqref="G22"/>
    </sheetView>
  </sheetViews>
  <sheetFormatPr defaultRowHeight="15" x14ac:dyDescent="0.25"/>
  <cols>
    <col min="1" max="1" width="22.28515625" bestFit="1" customWidth="1"/>
    <col min="3" max="3" width="28" bestFit="1" customWidth="1"/>
    <col min="4" max="4" width="22.28515625" bestFit="1" customWidth="1"/>
    <col min="5" max="5" width="11.42578125" bestFit="1" customWidth="1"/>
    <col min="6" max="6" width="22.28515625" bestFit="1" customWidth="1"/>
    <col min="7" max="7" width="23.28515625" bestFit="1" customWidth="1"/>
    <col min="8" max="8" width="67.42578125" style="4" bestFit="1" customWidth="1"/>
  </cols>
  <sheetData>
    <row r="1" spans="1:8" x14ac:dyDescent="0.25">
      <c r="A1" t="s">
        <v>0</v>
      </c>
      <c r="C1" t="s">
        <v>394</v>
      </c>
      <c r="D1" t="str">
        <f>A1</f>
        <v>Transaction_ID</v>
      </c>
      <c r="E1" t="s">
        <v>395</v>
      </c>
      <c r="F1" t="str">
        <f>A1</f>
        <v>Transaction_ID</v>
      </c>
      <c r="G1" t="str">
        <f>_xlfn.CONCAT("_",F1)</f>
        <v>_Transaction_ID</v>
      </c>
      <c r="H1" s="4" t="str">
        <f>(_xlfn.CONCAT(C1,D1,E1:E1,F1))</f>
        <v>coalesce(row.Transaction_ID,"Null") as _Transaction_ID</v>
      </c>
    </row>
    <row r="2" spans="1:8" x14ac:dyDescent="0.25">
      <c r="A2" t="s">
        <v>1</v>
      </c>
      <c r="C2" t="s">
        <v>394</v>
      </c>
      <c r="D2" t="str">
        <f t="shared" ref="D2:D18" si="0">A2</f>
        <v>Keyword</v>
      </c>
      <c r="E2" t="s">
        <v>395</v>
      </c>
      <c r="F2" t="str">
        <f t="shared" ref="F2:F18" si="1">A2</f>
        <v>Keyword</v>
      </c>
      <c r="G2" t="str">
        <f t="shared" ref="G2:G18" si="2">_xlfn.CONCAT("_",F2)</f>
        <v>_Keyword</v>
      </c>
      <c r="H2" s="4" t="str">
        <f t="shared" ref="H2:H18" si="3">(_xlfn.CONCAT(C2,D2,E2:E2,F2))</f>
        <v>coalesce(row.Keyword,"Null") as _Keyword</v>
      </c>
    </row>
    <row r="3" spans="1:8" x14ac:dyDescent="0.25">
      <c r="A3" t="s">
        <v>2</v>
      </c>
      <c r="C3" t="s">
        <v>394</v>
      </c>
      <c r="D3" t="str">
        <f t="shared" si="0"/>
        <v>Source_Wallet_ID</v>
      </c>
      <c r="E3" t="s">
        <v>395</v>
      </c>
      <c r="F3" t="str">
        <f t="shared" si="1"/>
        <v>Source_Wallet_ID</v>
      </c>
      <c r="G3" t="str">
        <f t="shared" si="2"/>
        <v>_Source_Wallet_ID</v>
      </c>
      <c r="H3" s="4" t="str">
        <f t="shared" si="3"/>
        <v>coalesce(row.Source_Wallet_ID,"Null") as _Source_Wallet_ID</v>
      </c>
    </row>
    <row r="4" spans="1:8" x14ac:dyDescent="0.25">
      <c r="A4" t="s">
        <v>3</v>
      </c>
      <c r="C4" t="s">
        <v>394</v>
      </c>
      <c r="D4" t="str">
        <f t="shared" si="0"/>
        <v>Dest_Wallet_ID</v>
      </c>
      <c r="E4" t="s">
        <v>395</v>
      </c>
      <c r="F4" t="str">
        <f t="shared" si="1"/>
        <v>Dest_Wallet_ID</v>
      </c>
      <c r="G4" t="str">
        <f t="shared" si="2"/>
        <v>_Dest_Wallet_ID</v>
      </c>
      <c r="H4" s="4" t="str">
        <f t="shared" si="3"/>
        <v>coalesce(row.Dest_Wallet_ID,"Null") as _Dest_Wallet_ID</v>
      </c>
    </row>
    <row r="5" spans="1:8" x14ac:dyDescent="0.25">
      <c r="A5" t="s">
        <v>4</v>
      </c>
      <c r="C5" t="s">
        <v>394</v>
      </c>
      <c r="D5" t="str">
        <f t="shared" si="0"/>
        <v>Amount</v>
      </c>
      <c r="E5" t="s">
        <v>395</v>
      </c>
      <c r="F5" t="str">
        <f t="shared" si="1"/>
        <v>Amount</v>
      </c>
      <c r="G5" t="str">
        <f t="shared" si="2"/>
        <v>_Amount</v>
      </c>
      <c r="H5" s="4" t="str">
        <f t="shared" si="3"/>
        <v>coalesce(row.Amount,"Null") as _Amount</v>
      </c>
    </row>
    <row r="6" spans="1:8" x14ac:dyDescent="0.25">
      <c r="A6" t="s">
        <v>5</v>
      </c>
      <c r="C6" t="s">
        <v>394</v>
      </c>
      <c r="D6" t="str">
        <f t="shared" si="0"/>
        <v>Source_Balance_Before</v>
      </c>
      <c r="E6" t="s">
        <v>395</v>
      </c>
      <c r="F6" t="str">
        <f t="shared" si="1"/>
        <v>Source_Balance_Before</v>
      </c>
      <c r="G6" t="str">
        <f t="shared" si="2"/>
        <v>_Source_Balance_Before</v>
      </c>
      <c r="H6" s="4" t="str">
        <f t="shared" si="3"/>
        <v>coalesce(row.Source_Balance_Before,"Null") as _Source_Balance_Before</v>
      </c>
    </row>
    <row r="7" spans="1:8" x14ac:dyDescent="0.25">
      <c r="A7" t="s">
        <v>6</v>
      </c>
      <c r="C7" t="s">
        <v>394</v>
      </c>
      <c r="D7" t="str">
        <f t="shared" si="0"/>
        <v>Source_Balance_After</v>
      </c>
      <c r="E7" t="s">
        <v>395</v>
      </c>
      <c r="F7" t="str">
        <f t="shared" si="1"/>
        <v>Source_Balance_After</v>
      </c>
      <c r="G7" t="str">
        <f t="shared" si="2"/>
        <v>_Source_Balance_After</v>
      </c>
      <c r="H7" s="4" t="str">
        <f t="shared" si="3"/>
        <v>coalesce(row.Source_Balance_After,"Null") as _Source_Balance_After</v>
      </c>
    </row>
    <row r="8" spans="1:8" x14ac:dyDescent="0.25">
      <c r="A8" t="s">
        <v>7</v>
      </c>
      <c r="C8" t="s">
        <v>394</v>
      </c>
      <c r="D8" t="str">
        <f t="shared" si="0"/>
        <v>Dest_Balance_Before</v>
      </c>
      <c r="E8" t="s">
        <v>395</v>
      </c>
      <c r="F8" t="str">
        <f t="shared" si="1"/>
        <v>Dest_Balance_Before</v>
      </c>
      <c r="G8" t="str">
        <f t="shared" si="2"/>
        <v>_Dest_Balance_Before</v>
      </c>
      <c r="H8" s="4" t="str">
        <f t="shared" si="3"/>
        <v>coalesce(row.Dest_Balance_Before,"Null") as _Dest_Balance_Before</v>
      </c>
    </row>
    <row r="9" spans="1:8" x14ac:dyDescent="0.25">
      <c r="A9" t="s">
        <v>8</v>
      </c>
      <c r="C9" t="s">
        <v>394</v>
      </c>
      <c r="D9" t="str">
        <f t="shared" si="0"/>
        <v>Dest_Balance_After</v>
      </c>
      <c r="E9" t="s">
        <v>395</v>
      </c>
      <c r="F9" t="str">
        <f t="shared" si="1"/>
        <v>Dest_Balance_After</v>
      </c>
      <c r="G9" t="str">
        <f t="shared" si="2"/>
        <v>_Dest_Balance_After</v>
      </c>
      <c r="H9" s="4" t="str">
        <f t="shared" si="3"/>
        <v>coalesce(row.Dest_Balance_After,"Null") as _Dest_Balance_After</v>
      </c>
    </row>
    <row r="10" spans="1:8" x14ac:dyDescent="0.25">
      <c r="A10" t="s">
        <v>9</v>
      </c>
      <c r="C10" t="s">
        <v>394</v>
      </c>
      <c r="D10" t="str">
        <f t="shared" si="0"/>
        <v>Created_Date</v>
      </c>
      <c r="E10" t="s">
        <v>395</v>
      </c>
      <c r="F10" t="str">
        <f t="shared" si="1"/>
        <v>Created_Date</v>
      </c>
      <c r="G10" t="str">
        <f t="shared" si="2"/>
        <v>_Created_Date</v>
      </c>
      <c r="H10" s="4" t="str">
        <f t="shared" si="3"/>
        <v>coalesce(row.Created_Date,"Null") as _Created_Date</v>
      </c>
    </row>
    <row r="11" spans="1:8" x14ac:dyDescent="0.25">
      <c r="A11" t="s">
        <v>10</v>
      </c>
      <c r="C11" t="s">
        <v>394</v>
      </c>
      <c r="D11" t="str">
        <f t="shared" si="0"/>
        <v>Transaction_Fee</v>
      </c>
      <c r="E11" t="s">
        <v>395</v>
      </c>
      <c r="F11" t="str">
        <f t="shared" si="1"/>
        <v>Transaction_Fee</v>
      </c>
      <c r="G11" t="str">
        <f t="shared" si="2"/>
        <v>_Transaction_Fee</v>
      </c>
      <c r="H11" s="4" t="str">
        <f t="shared" si="3"/>
        <v>coalesce(row.Transaction_Fee,"Null") as _Transaction_Fee</v>
      </c>
    </row>
    <row r="12" spans="1:8" x14ac:dyDescent="0.25">
      <c r="A12" t="s">
        <v>11</v>
      </c>
      <c r="C12" t="s">
        <v>394</v>
      </c>
      <c r="D12" t="str">
        <f t="shared" si="0"/>
        <v>Transaction_Comm</v>
      </c>
      <c r="E12" t="s">
        <v>395</v>
      </c>
      <c r="F12" t="str">
        <f t="shared" si="1"/>
        <v>Transaction_Comm</v>
      </c>
      <c r="G12" t="str">
        <f t="shared" si="2"/>
        <v>_Transaction_Comm</v>
      </c>
      <c r="H12" s="4" t="str">
        <f t="shared" si="3"/>
        <v>coalesce(row.Transaction_Comm,"Null") as _Transaction_Comm</v>
      </c>
    </row>
    <row r="13" spans="1:8" x14ac:dyDescent="0.25">
      <c r="A13" t="s">
        <v>12</v>
      </c>
      <c r="C13" t="s">
        <v>394</v>
      </c>
      <c r="D13" t="str">
        <f t="shared" si="0"/>
        <v>Status</v>
      </c>
      <c r="E13" t="s">
        <v>395</v>
      </c>
      <c r="F13" t="str">
        <f t="shared" si="1"/>
        <v>Status</v>
      </c>
      <c r="G13" t="str">
        <f t="shared" si="2"/>
        <v>_Status</v>
      </c>
      <c r="H13" s="4" t="str">
        <f t="shared" si="3"/>
        <v>coalesce(row.Status,"Null") as _Status</v>
      </c>
    </row>
    <row r="14" spans="1:8" x14ac:dyDescent="0.25">
      <c r="A14" t="s">
        <v>13</v>
      </c>
      <c r="C14" t="s">
        <v>394</v>
      </c>
      <c r="D14" t="str">
        <f t="shared" si="0"/>
        <v>Reference_ID</v>
      </c>
      <c r="E14" t="s">
        <v>395</v>
      </c>
      <c r="F14" t="str">
        <f t="shared" si="1"/>
        <v>Reference_ID</v>
      </c>
      <c r="G14" t="str">
        <f t="shared" si="2"/>
        <v>_Reference_ID</v>
      </c>
      <c r="H14" s="4" t="str">
        <f t="shared" si="3"/>
        <v>coalesce(row.Reference_ID,"Null") as _Reference_ID</v>
      </c>
    </row>
    <row r="15" spans="1:8" x14ac:dyDescent="0.25">
      <c r="A15" t="s">
        <v>14</v>
      </c>
      <c r="C15" t="s">
        <v>394</v>
      </c>
      <c r="D15" t="str">
        <f t="shared" si="0"/>
        <v>Fee_Payer</v>
      </c>
      <c r="E15" t="s">
        <v>395</v>
      </c>
      <c r="F15" t="str">
        <f t="shared" si="1"/>
        <v>Fee_Payer</v>
      </c>
      <c r="G15" t="str">
        <f t="shared" si="2"/>
        <v>_Fee_Payer</v>
      </c>
      <c r="H15" s="4" t="str">
        <f t="shared" si="3"/>
        <v>coalesce(row.Fee_Payer,"Null") as _Fee_Payer</v>
      </c>
    </row>
    <row r="16" spans="1:8" x14ac:dyDescent="0.25">
      <c r="A16" t="s">
        <v>15</v>
      </c>
      <c r="C16" t="s">
        <v>394</v>
      </c>
      <c r="D16" t="str">
        <f t="shared" si="0"/>
        <v>Commission_Receiver</v>
      </c>
      <c r="E16" t="s">
        <v>395</v>
      </c>
      <c r="F16" t="str">
        <f t="shared" si="1"/>
        <v>Commission_Receiver</v>
      </c>
      <c r="G16" t="str">
        <f t="shared" si="2"/>
        <v>_Commission_Receiver</v>
      </c>
      <c r="H16" s="4" t="str">
        <f t="shared" si="3"/>
        <v>coalesce(row.Commission_Receiver,"Null") as _Commission_Receiver</v>
      </c>
    </row>
    <row r="17" spans="1:8" x14ac:dyDescent="0.25">
      <c r="A17" t="s">
        <v>16</v>
      </c>
      <c r="C17" t="s">
        <v>394</v>
      </c>
      <c r="D17" t="str">
        <f t="shared" si="0"/>
        <v>Reward_Receiver</v>
      </c>
      <c r="E17" t="s">
        <v>395</v>
      </c>
      <c r="F17" t="str">
        <f t="shared" si="1"/>
        <v>Reward_Receiver</v>
      </c>
      <c r="G17" t="str">
        <f t="shared" si="2"/>
        <v>_Reward_Receiver</v>
      </c>
      <c r="H17" s="4" t="str">
        <f t="shared" si="3"/>
        <v>coalesce(row.Reward_Receiver,"Null") as _Reward_Receiver</v>
      </c>
    </row>
    <row r="18" spans="1:8" x14ac:dyDescent="0.25">
      <c r="A18" t="s">
        <v>17</v>
      </c>
      <c r="C18" t="s">
        <v>394</v>
      </c>
      <c r="D18" t="str">
        <f t="shared" si="0"/>
        <v>Reward_Point</v>
      </c>
      <c r="E18" t="s">
        <v>395</v>
      </c>
      <c r="F18" t="str">
        <f t="shared" si="1"/>
        <v>Reward_Point</v>
      </c>
      <c r="G18" t="str">
        <f t="shared" si="2"/>
        <v>_Reward_Point</v>
      </c>
      <c r="H18" s="4" t="str">
        <f t="shared" si="3"/>
        <v>coalesce(row.Reward_Point,"Null") as _Reward_Point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Sarashetti</dc:creator>
  <cp:lastModifiedBy>Vijay Sarashetti</cp:lastModifiedBy>
  <dcterms:created xsi:type="dcterms:W3CDTF">2017-10-07T01:15:01Z</dcterms:created>
  <dcterms:modified xsi:type="dcterms:W3CDTF">2017-10-07T02:14:07Z</dcterms:modified>
</cp:coreProperties>
</file>