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harathlives\Desktop\R_files\RProjects\edx_MITx 15.071x The Analytics Edge\Linear_Optimization\"/>
    </mc:Choice>
  </mc:AlternateContent>
  <bookViews>
    <workbookView minimized="1" xWindow="0" yWindow="0" windowWidth="24000" windowHeight="9735" tabRatio="500" activeTab="3"/>
  </bookViews>
  <sheets>
    <sheet name="Answer Report 1" sheetId="2" r:id="rId1"/>
    <sheet name="Answer Report 2" sheetId="3" r:id="rId2"/>
    <sheet name="Answer Report 3" sheetId="4" r:id="rId3"/>
    <sheet name="Sheet1" sheetId="1" r:id="rId4"/>
  </sheets>
  <definedNames>
    <definedName name="solver_adj" localSheetId="3" hidden="1">Sheet1!$E$5:$E$6</definedName>
    <definedName name="solver_cvg" localSheetId="3" hidden="1">0.0001</definedName>
    <definedName name="solver_drv" localSheetId="3" hidden="1">2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Sheet1!$B$11:$B$13</definedName>
    <definedName name="solver_lhs2" localSheetId="3" hidden="1">Sheet1!$B$14:$B$15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1</definedName>
    <definedName name="solver_nwt" localSheetId="3" hidden="1">1</definedName>
    <definedName name="solver_opt" localSheetId="3" hidden="1">Sheet1!$B$8</definedName>
    <definedName name="solver_pre" localSheetId="3" hidden="1">0.000001</definedName>
    <definedName name="solver_rbv" localSheetId="3" hidden="1">2</definedName>
    <definedName name="solver_rel1" localSheetId="3" hidden="1">1</definedName>
    <definedName name="solver_rel2" localSheetId="3" hidden="1">1</definedName>
    <definedName name="solver_rhs1" localSheetId="3" hidden="1">Sheet1!$D$11:$D$13</definedName>
    <definedName name="solver_rhs2" localSheetId="3" hidden="1">Sheet1!$D$14:$D$15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  <c r="B15" i="1"/>
  <c r="B14" i="1"/>
  <c r="D13" i="1"/>
  <c r="D12" i="1"/>
  <c r="B13" i="1"/>
  <c r="B11" i="1"/>
  <c r="B8" i="1"/>
</calcChain>
</file>

<file path=xl/sharedStrings.xml><?xml version="1.0" encoding="utf-8"?>
<sst xmlns="http://schemas.openxmlformats.org/spreadsheetml/2006/main" count="171" uniqueCount="64">
  <si>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</si>
  <si>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</si>
  <si>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</si>
  <si>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</si>
  <si>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</si>
  <si>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</si>
  <si>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</si>
  <si>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</si>
  <si>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</si>
  <si>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Objective:</t>
  </si>
  <si>
    <t>Constraints</t>
  </si>
  <si>
    <t>LHS</t>
  </si>
  <si>
    <t>sign</t>
  </si>
  <si>
    <t>RHS</t>
  </si>
  <si>
    <t>Capacity:</t>
  </si>
  <si>
    <t>Regular Demand:</t>
  </si>
  <si>
    <t>Discount Demand:</t>
  </si>
  <si>
    <t>Regular Non-negative:</t>
  </si>
  <si>
    <t>Discount Non-negative:</t>
  </si>
  <si>
    <t>&lt;=</t>
  </si>
  <si>
    <t>&gt;=</t>
  </si>
  <si>
    <t>Microsoft Excel 15.0 Answer Report</t>
  </si>
  <si>
    <t>Worksheet: [AirlineRM.xlsx]Sheet1</t>
  </si>
  <si>
    <t>Report Created: 5/6/2015 4:27:53 PM</t>
  </si>
  <si>
    <t>Result: Solver found a solution.  All Constraints and optimality conditions are satisfied.</t>
  </si>
  <si>
    <t>Solver Engine</t>
  </si>
  <si>
    <t>Engine: Simplex LP</t>
  </si>
  <si>
    <t>Solution Time: 0.047 Seconds.</t>
  </si>
  <si>
    <t>Iterations: 1 Subproblems: 0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</si>
  <si>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</si>
  <si>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</si>
  <si>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</si>
  <si>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</si>
  <si>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</si>
  <si>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</si>
  <si>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</si>
  <si>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</si>
  <si>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</si>
  <si>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</si>
  <si>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</si>
  <si>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</si>
  <si>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</si>
  <si>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</si>
  <si>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$B$8</t>
  </si>
  <si>
    <t>Objective: Discount</t>
  </si>
  <si>
    <t>$E$5</t>
  </si>
  <si>
    <t>Regular Seats</t>
  </si>
  <si>
    <t>Contin</t>
  </si>
  <si>
    <t>$E$6</t>
  </si>
  <si>
    <t>Discount Seats</t>
  </si>
  <si>
    <t>$B$11</t>
  </si>
  <si>
    <t>Capacity: LHS</t>
  </si>
  <si>
    <t>$B$11&lt;=$D$11</t>
  </si>
  <si>
    <t>Binding</t>
  </si>
  <si>
    <t>$B$12</t>
  </si>
  <si>
    <t>Regular Demand: LHS</t>
  </si>
  <si>
    <t>$B$12&lt;=$D$12</t>
  </si>
  <si>
    <t>Not Binding</t>
  </si>
  <si>
    <t>$B$13</t>
  </si>
  <si>
    <t>Discount Demand: LHS</t>
  </si>
  <si>
    <t>$B$13&lt;=$D$13</t>
  </si>
  <si>
    <t>Report Created: 5/6/2015 4:30:54 PM</t>
  </si>
  <si>
    <t>Iterations: 2 Subproblems: 0</t>
  </si>
  <si>
    <t>Report Created: 5/6/2015 5:00:37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</si>
</sst>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4" borderId="4" xfId="0" applyFont="1" applyFill="1" applyBorder="1" applyAlignment="1">
      <alignment horizontal="left" vertical="center" wrapText="1"/>
    </xf>
    <xf numFmtId="0" fontId="0" fillId="4" borderId="5" xfId="0" applyFont="1" applyFill="1" applyBorder="1" applyAlignment="1">
      <alignment horizontal="left" vertical="center" wrapText="1"/>
    </xf>
    <xf numFmtId="0" fontId="0" fillId="4" borderId="6" xfId="0" applyFont="1" applyFill="1" applyBorder="1" applyAlignment="1">
      <alignment horizontal="left" vertical="center" wrapText="1"/>
    </xf>
    <xf numFmtId="0" fontId="0" fillId="4" borderId="7" xfId="0" applyFont="1" applyFill="1" applyBorder="1" applyAlignment="1">
      <alignment horizontal="left" vertical="center" wrapText="1"/>
    </xf>
    <xf numFmtId="0" fontId="0" fillId="4" borderId="8" xfId="0" applyFont="1" applyFill="1" applyBorder="1" applyAlignment="1">
      <alignment horizontal="left" vertical="center" wrapText="1"/>
    </xf>
    <xf numFmtId="0" fontId="0" fillId="4" borderId="9" xfId="0" applyFont="1" applyFill="1" applyBorder="1" applyAlignment="1">
      <alignment horizontal="left" vertical="center" wrapText="1"/>
    </xf>
    <xf numFmtId="0" fontId="0" fillId="4" borderId="10" xfId="0" applyFont="1" applyFill="1" applyBorder="1" applyAlignment="1">
      <alignment horizontal="left" vertical="center" wrapText="1"/>
    </xf>
    <xf numFmtId="0" fontId="0" fillId="4" borderId="11" xfId="0" applyFont="1" applyFill="1" applyBorder="1" applyAlignment="1">
      <alignment horizontal="left" vertical="center" wrapText="1"/>
    </xf>
    <xf numFmtId="0" fontId="0" fillId="4" borderId="12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1" fillId="0" borderId="0" xfId="0" applyFont="1"/>
    <xf numFmtId="0" fontId="0" fillId="0" borderId="14" xfId="0" applyFill="1" applyBorder="1" applyAlignment="1"/>
    <xf numFmtId="0" fontId="2" fillId="0" borderId="13" xfId="0" applyFont="1" applyFill="1" applyBorder="1" applyAlignment="1">
      <alignment horizontal="center"/>
    </xf>
    <xf numFmtId="0" fontId="0" fillId="0" borderId="15" xfId="0" applyFill="1" applyBorder="1" applyAlignment="1"/>
    <xf numFmtId="0" fontId="0" fillId="0" borderId="14" xfId="0" applyNumberFormat="1" applyFill="1" applyBorder="1" applyAlignment="1"/>
    <xf numFmtId="0" fontId="0" fillId="0" borderId="15" xfId="0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workbookViewId="0"/>
  </sheetViews>
  <sheetFormatPr defaultRowHeight="15.75" x14ac:dyDescent="0.25"/>
  <cols>
    <col min="1" max="1" width="2.125" customWidth="1"/>
    <col min="2" max="2" width="6" customWidth="1"/>
    <col min="3" max="3" width="19.5" customWidth="1"/>
    <col min="4" max="4" width="13" bestFit="1" customWidth="1"/>
    <col min="5" max="5" width="13.375" bestFit="1" customWidth="1"/>
    <col min="6" max="6" width="10.375" customWidth="1"/>
    <col min="7" max="7" width="5.25" customWidth="1"/>
  </cols>
  <sheetData>
    <row r="1" spans="1:5" x14ac:dyDescent="0.25">
      <c r="A1" s="20" t="s">
        <v>21</v>
      </c>
    </row>
    <row r="2" spans="1:5" x14ac:dyDescent="0.25">
      <c r="A2" s="20" t="s">
        <v>22</v>
      </c>
    </row>
    <row r="3" spans="1:5" x14ac:dyDescent="0.25">
      <c r="A3" s="20" t="s">
        <v>23</v>
      </c>
    </row>
    <row r="4" spans="1:5" x14ac:dyDescent="0.25">
      <c r="A4" s="20" t="s">
        <v>24</v>
      </c>
    </row>
    <row r="5" spans="1:5" x14ac:dyDescent="0.25">
      <c r="A5" s="20" t="s">
        <v>25</v>
      </c>
    </row>
    <row r="6" spans="1:5" x14ac:dyDescent="0.25">
      <c r="A6" s="20"/>
      <c r="B6" t="s">
        <v>26</v>
      </c>
    </row>
    <row r="7" spans="1:5" x14ac:dyDescent="0.25">
      <c r="A7" s="20"/>
      <c r="B7" t="s">
        <v>27</v>
      </c>
    </row>
    <row r="8" spans="1:5" x14ac:dyDescent="0.25">
      <c r="A8" s="20"/>
      <c r="B8" t="s">
        <v>28</v>
      </c>
    </row>
    <row r="9" spans="1:5" x14ac:dyDescent="0.25">
      <c r="A9" s="20" t="s">
        <v>29</v>
      </c>
    </row>
    <row r="10" spans="1:5" x14ac:dyDescent="0.25">
      <c r="B10" t="s">
        <v>30</v>
      </c>
    </row>
    <row r="11" spans="1:5" x14ac:dyDescent="0.25">
      <c r="B11" t="s">
        <v>31</v>
      </c>
    </row>
    <row r="14" spans="1:5" ht="16.5" thickBot="1" x14ac:dyDescent="0.3">
      <c r="A14" t="s">
        <v>32</v>
      </c>
    </row>
    <row r="15" spans="1:5" ht="16.5" thickBot="1" x14ac:dyDescent="0.3">
      <c r="B15" s="22" t="s">
        <v>33</v>
      </c>
      <c r="C15" s="22" t="s">
        <v>34</v>
      </c>
      <c r="D15" s="22" t="s">
        <v>35</v>
      </c>
      <c r="E15" s="22" t="s">
        <v>36</v>
      </c>
    </row>
    <row r="16" spans="1:5" ht="16.5" thickBot="1" x14ac:dyDescent="0.3">
      <c r="B16" s="21" t="s">
        <v>43</v>
      </c>
      <c r="C16" s="21" t="s">
        <v>44</v>
      </c>
      <c r="D16" s="24">
        <v>0</v>
      </c>
      <c r="E16" s="24">
        <v>102422</v>
      </c>
    </row>
    <row r="19" spans="1:7" ht="16.5" thickBot="1" x14ac:dyDescent="0.3">
      <c r="A19" t="s">
        <v>37</v>
      </c>
    </row>
    <row r="20" spans="1:7" ht="16.5" thickBot="1" x14ac:dyDescent="0.3">
      <c r="B20" s="22" t="s">
        <v>33</v>
      </c>
      <c r="C20" s="22" t="s">
        <v>34</v>
      </c>
      <c r="D20" s="22" t="s">
        <v>35</v>
      </c>
      <c r="E20" s="22" t="s">
        <v>36</v>
      </c>
      <c r="F20" s="22" t="s">
        <v>38</v>
      </c>
    </row>
    <row r="21" spans="1:7" x14ac:dyDescent="0.25">
      <c r="B21" s="23" t="s">
        <v>45</v>
      </c>
      <c r="C21" s="23" t="s">
        <v>46</v>
      </c>
      <c r="D21" s="25">
        <v>0</v>
      </c>
      <c r="E21" s="25">
        <v>166</v>
      </c>
      <c r="F21" s="23" t="s">
        <v>47</v>
      </c>
    </row>
    <row r="22" spans="1:7" ht="16.5" thickBot="1" x14ac:dyDescent="0.3">
      <c r="B22" s="21" t="s">
        <v>48</v>
      </c>
      <c r="C22" s="21" t="s">
        <v>49</v>
      </c>
      <c r="D22" s="24">
        <v>0</v>
      </c>
      <c r="E22" s="24">
        <v>0</v>
      </c>
      <c r="F22" s="21" t="s">
        <v>47</v>
      </c>
    </row>
    <row r="25" spans="1:7" ht="16.5" thickBot="1" x14ac:dyDescent="0.3">
      <c r="A25" t="s">
        <v>10</v>
      </c>
    </row>
    <row r="26" spans="1:7" ht="16.5" thickBot="1" x14ac:dyDescent="0.3">
      <c r="B26" s="22" t="s">
        <v>33</v>
      </c>
      <c r="C26" s="22" t="s">
        <v>34</v>
      </c>
      <c r="D26" s="22" t="s">
        <v>39</v>
      </c>
      <c r="E26" s="22" t="s">
        <v>40</v>
      </c>
      <c r="F26" s="22" t="s">
        <v>41</v>
      </c>
      <c r="G26" s="22" t="s">
        <v>42</v>
      </c>
    </row>
    <row r="27" spans="1:7" x14ac:dyDescent="0.25">
      <c r="B27" s="23" t="s">
        <v>50</v>
      </c>
      <c r="C27" s="23" t="s">
        <v>51</v>
      </c>
      <c r="D27" s="25">
        <v>166</v>
      </c>
      <c r="E27" s="23" t="s">
        <v>52</v>
      </c>
      <c r="F27" s="23" t="s">
        <v>53</v>
      </c>
      <c r="G27" s="23">
        <v>0</v>
      </c>
    </row>
    <row r="28" spans="1:7" x14ac:dyDescent="0.25">
      <c r="B28" s="23" t="s">
        <v>54</v>
      </c>
      <c r="C28" s="23" t="s">
        <v>55</v>
      </c>
      <c r="D28" s="25">
        <v>0</v>
      </c>
      <c r="E28" s="23" t="s">
        <v>56</v>
      </c>
      <c r="F28" s="23" t="s">
        <v>57</v>
      </c>
      <c r="G28" s="23">
        <v>100</v>
      </c>
    </row>
    <row r="29" spans="1:7" ht="16.5" thickBot="1" x14ac:dyDescent="0.3">
      <c r="B29" s="21" t="s">
        <v>58</v>
      </c>
      <c r="C29" s="21" t="s">
        <v>59</v>
      </c>
      <c r="D29" s="24">
        <v>0</v>
      </c>
      <c r="E29" s="21" t="s">
        <v>60</v>
      </c>
      <c r="F29" s="21" t="s">
        <v>57</v>
      </c>
      <c r="G29" s="21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workbookViewId="0"/>
  </sheetViews>
  <sheetFormatPr defaultRowHeight="15.75" x14ac:dyDescent="0.25"/>
  <cols>
    <col min="1" max="1" width="2.125" customWidth="1"/>
    <col min="2" max="2" width="6" customWidth="1"/>
    <col min="3" max="3" width="19.5" customWidth="1"/>
    <col min="4" max="4" width="13" bestFit="1" customWidth="1"/>
    <col min="5" max="5" width="13.375" bestFit="1" customWidth="1"/>
    <col min="6" max="6" width="10.375" customWidth="1"/>
    <col min="7" max="7" width="5.25" customWidth="1"/>
  </cols>
  <sheetData>
    <row r="1" spans="1:5" x14ac:dyDescent="0.25">
      <c r="A1" s="20" t="s">
        <v>21</v>
      </c>
    </row>
    <row r="2" spans="1:5" x14ac:dyDescent="0.25">
      <c r="A2" s="20" t="s">
        <v>22</v>
      </c>
    </row>
    <row r="3" spans="1:5" x14ac:dyDescent="0.25">
      <c r="A3" s="20" t="s">
        <v>61</v>
      </c>
    </row>
    <row r="4" spans="1:5" x14ac:dyDescent="0.25">
      <c r="A4" s="20" t="s">
        <v>24</v>
      </c>
    </row>
    <row r="5" spans="1:5" x14ac:dyDescent="0.25">
      <c r="A5" s="20" t="s">
        <v>25</v>
      </c>
    </row>
    <row r="6" spans="1:5" x14ac:dyDescent="0.25">
      <c r="A6" s="20"/>
      <c r="B6" t="s">
        <v>26</v>
      </c>
    </row>
    <row r="7" spans="1:5" x14ac:dyDescent="0.25">
      <c r="A7" s="20"/>
      <c r="B7" t="s">
        <v>27</v>
      </c>
    </row>
    <row r="8" spans="1:5" x14ac:dyDescent="0.25">
      <c r="A8" s="20"/>
      <c r="B8" t="s">
        <v>62</v>
      </c>
    </row>
    <row r="9" spans="1:5" x14ac:dyDescent="0.25">
      <c r="A9" s="20" t="s">
        <v>29</v>
      </c>
    </row>
    <row r="10" spans="1:5" x14ac:dyDescent="0.25">
      <c r="B10" t="s">
        <v>30</v>
      </c>
    </row>
    <row r="11" spans="1:5" x14ac:dyDescent="0.25">
      <c r="B11" t="s">
        <v>31</v>
      </c>
    </row>
    <row r="14" spans="1:5" ht="16.5" thickBot="1" x14ac:dyDescent="0.3">
      <c r="A14" t="s">
        <v>32</v>
      </c>
    </row>
    <row r="15" spans="1:5" ht="16.5" thickBot="1" x14ac:dyDescent="0.3">
      <c r="B15" s="22" t="s">
        <v>33</v>
      </c>
      <c r="C15" s="22" t="s">
        <v>34</v>
      </c>
      <c r="D15" s="22" t="s">
        <v>35</v>
      </c>
      <c r="E15" s="22" t="s">
        <v>36</v>
      </c>
    </row>
    <row r="16" spans="1:5" ht="16.5" thickBot="1" x14ac:dyDescent="0.3">
      <c r="B16" s="21" t="s">
        <v>43</v>
      </c>
      <c r="C16" s="21" t="s">
        <v>44</v>
      </c>
      <c r="D16" s="24">
        <v>102422</v>
      </c>
      <c r="E16" s="24">
        <v>77408</v>
      </c>
    </row>
    <row r="19" spans="1:7" ht="16.5" thickBot="1" x14ac:dyDescent="0.3">
      <c r="A19" t="s">
        <v>37</v>
      </c>
    </row>
    <row r="20" spans="1:7" ht="16.5" thickBot="1" x14ac:dyDescent="0.3">
      <c r="B20" s="22" t="s">
        <v>33</v>
      </c>
      <c r="C20" s="22" t="s">
        <v>34</v>
      </c>
      <c r="D20" s="22" t="s">
        <v>35</v>
      </c>
      <c r="E20" s="22" t="s">
        <v>36</v>
      </c>
      <c r="F20" s="22" t="s">
        <v>38</v>
      </c>
    </row>
    <row r="21" spans="1:7" x14ac:dyDescent="0.25">
      <c r="B21" s="23" t="s">
        <v>45</v>
      </c>
      <c r="C21" s="23" t="s">
        <v>46</v>
      </c>
      <c r="D21" s="25">
        <v>166</v>
      </c>
      <c r="E21" s="25">
        <v>100</v>
      </c>
      <c r="F21" s="23" t="s">
        <v>47</v>
      </c>
    </row>
    <row r="22" spans="1:7" ht="16.5" thickBot="1" x14ac:dyDescent="0.3">
      <c r="B22" s="21" t="s">
        <v>48</v>
      </c>
      <c r="C22" s="21" t="s">
        <v>49</v>
      </c>
      <c r="D22" s="24">
        <v>0</v>
      </c>
      <c r="E22" s="24">
        <v>66</v>
      </c>
      <c r="F22" s="21" t="s">
        <v>47</v>
      </c>
    </row>
    <row r="25" spans="1:7" ht="16.5" thickBot="1" x14ac:dyDescent="0.3">
      <c r="A25" t="s">
        <v>10</v>
      </c>
    </row>
    <row r="26" spans="1:7" ht="16.5" thickBot="1" x14ac:dyDescent="0.3">
      <c r="B26" s="22" t="s">
        <v>33</v>
      </c>
      <c r="C26" s="22" t="s">
        <v>34</v>
      </c>
      <c r="D26" s="22" t="s">
        <v>39</v>
      </c>
      <c r="E26" s="22" t="s">
        <v>40</v>
      </c>
      <c r="F26" s="22" t="s">
        <v>41</v>
      </c>
      <c r="G26" s="22" t="s">
        <v>42</v>
      </c>
    </row>
    <row r="27" spans="1:7" x14ac:dyDescent="0.25">
      <c r="B27" s="23" t="s">
        <v>50</v>
      </c>
      <c r="C27" s="23" t="s">
        <v>51</v>
      </c>
      <c r="D27" s="25">
        <v>166</v>
      </c>
      <c r="E27" s="23" t="s">
        <v>52</v>
      </c>
      <c r="F27" s="23" t="s">
        <v>53</v>
      </c>
      <c r="G27" s="23">
        <v>0</v>
      </c>
    </row>
    <row r="28" spans="1:7" x14ac:dyDescent="0.25">
      <c r="B28" s="23" t="s">
        <v>54</v>
      </c>
      <c r="C28" s="23" t="s">
        <v>55</v>
      </c>
      <c r="D28" s="25">
        <v>100</v>
      </c>
      <c r="E28" s="23" t="s">
        <v>56</v>
      </c>
      <c r="F28" s="23" t="s">
        <v>53</v>
      </c>
      <c r="G28" s="23">
        <v>0</v>
      </c>
    </row>
    <row r="29" spans="1:7" ht="16.5" thickBot="1" x14ac:dyDescent="0.3">
      <c r="B29" s="21" t="s">
        <v>58</v>
      </c>
      <c r="C29" s="21" t="s">
        <v>59</v>
      </c>
      <c r="D29" s="24">
        <v>66</v>
      </c>
      <c r="E29" s="21" t="s">
        <v>60</v>
      </c>
      <c r="F29" s="21" t="s">
        <v>57</v>
      </c>
      <c r="G29" s="21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workbookViewId="0"/>
  </sheetViews>
  <sheetFormatPr defaultRowHeight="15.75" x14ac:dyDescent="0.25"/>
  <cols>
    <col min="1" max="1" width="2.125" customWidth="1"/>
    <col min="2" max="2" width="6" customWidth="1"/>
    <col min="3" max="3" width="19.5" customWidth="1"/>
    <col min="4" max="4" width="13" bestFit="1" customWidth="1"/>
    <col min="5" max="5" width="13.375" bestFit="1" customWidth="1"/>
    <col min="6" max="6" width="10.375" customWidth="1"/>
    <col min="7" max="7" width="5.25" customWidth="1"/>
  </cols>
  <sheetData>
    <row r="1" spans="1:5" x14ac:dyDescent="0.25">
      <c r="A1" s="20" t="s">
        <v>21</v>
      </c>
    </row>
    <row r="2" spans="1:5" x14ac:dyDescent="0.25">
      <c r="A2" s="20" t="s">
        <v>22</v>
      </c>
    </row>
    <row r="3" spans="1:5" x14ac:dyDescent="0.25">
      <c r="A3" s="20" t="s">
        <v>63</v>
      </c>
    </row>
    <row r="4" spans="1:5" x14ac:dyDescent="0.25">
      <c r="A4" s="20" t="s">
        <v>24</v>
      </c>
    </row>
    <row r="5" spans="1:5" x14ac:dyDescent="0.25">
      <c r="A5" s="20" t="s">
        <v>25</v>
      </c>
    </row>
    <row r="6" spans="1:5" x14ac:dyDescent="0.25">
      <c r="A6" s="20"/>
      <c r="B6" t="s">
        <v>26</v>
      </c>
    </row>
    <row r="7" spans="1:5" x14ac:dyDescent="0.25">
      <c r="A7" s="20"/>
      <c r="B7" t="s">
        <v>27</v>
      </c>
    </row>
    <row r="8" spans="1:5" x14ac:dyDescent="0.25">
      <c r="A8" s="20"/>
      <c r="B8" t="s">
        <v>62</v>
      </c>
    </row>
    <row r="9" spans="1:5" x14ac:dyDescent="0.25">
      <c r="A9" s="20" t="s">
        <v>29</v>
      </c>
    </row>
    <row r="10" spans="1:5" x14ac:dyDescent="0.25">
      <c r="B10" t="s">
        <v>30</v>
      </c>
    </row>
    <row r="11" spans="1:5" x14ac:dyDescent="0.25">
      <c r="B11" t="s">
        <v>31</v>
      </c>
    </row>
    <row r="14" spans="1:5" ht="16.5" thickBot="1" x14ac:dyDescent="0.3">
      <c r="A14" t="s">
        <v>32</v>
      </c>
    </row>
    <row r="15" spans="1:5" ht="16.5" thickBot="1" x14ac:dyDescent="0.3">
      <c r="B15" s="22" t="s">
        <v>33</v>
      </c>
      <c r="C15" s="22" t="s">
        <v>34</v>
      </c>
      <c r="D15" s="22" t="s">
        <v>35</v>
      </c>
      <c r="E15" s="22" t="s">
        <v>36</v>
      </c>
    </row>
    <row r="16" spans="1:5" ht="16.5" thickBot="1" x14ac:dyDescent="0.3">
      <c r="B16" s="21" t="s">
        <v>43</v>
      </c>
      <c r="C16" s="21" t="s">
        <v>44</v>
      </c>
      <c r="D16" s="24">
        <v>0</v>
      </c>
      <c r="E16" s="24">
        <v>116350</v>
      </c>
    </row>
    <row r="19" spans="1:7" ht="16.5" thickBot="1" x14ac:dyDescent="0.3">
      <c r="A19" t="s">
        <v>37</v>
      </c>
    </row>
    <row r="20" spans="1:7" ht="16.5" thickBot="1" x14ac:dyDescent="0.3">
      <c r="B20" s="22" t="s">
        <v>33</v>
      </c>
      <c r="C20" s="22" t="s">
        <v>34</v>
      </c>
      <c r="D20" s="22" t="s">
        <v>35</v>
      </c>
      <c r="E20" s="22" t="s">
        <v>36</v>
      </c>
      <c r="F20" s="22" t="s">
        <v>38</v>
      </c>
    </row>
    <row r="21" spans="1:7" x14ac:dyDescent="0.25">
      <c r="B21" s="23" t="s">
        <v>45</v>
      </c>
      <c r="C21" s="23" t="s">
        <v>46</v>
      </c>
      <c r="D21" s="25">
        <v>0</v>
      </c>
      <c r="E21" s="25">
        <v>150</v>
      </c>
      <c r="F21" s="23" t="s">
        <v>47</v>
      </c>
    </row>
    <row r="22" spans="1:7" ht="16.5" thickBot="1" x14ac:dyDescent="0.3">
      <c r="B22" s="21" t="s">
        <v>48</v>
      </c>
      <c r="C22" s="21" t="s">
        <v>49</v>
      </c>
      <c r="D22" s="24">
        <v>0</v>
      </c>
      <c r="E22" s="24">
        <v>100</v>
      </c>
      <c r="F22" s="21" t="s">
        <v>47</v>
      </c>
    </row>
    <row r="25" spans="1:7" ht="16.5" thickBot="1" x14ac:dyDescent="0.3">
      <c r="A25" t="s">
        <v>10</v>
      </c>
    </row>
    <row r="26" spans="1:7" ht="16.5" thickBot="1" x14ac:dyDescent="0.3">
      <c r="B26" s="22" t="s">
        <v>33</v>
      </c>
      <c r="C26" s="22" t="s">
        <v>34</v>
      </c>
      <c r="D26" s="22" t="s">
        <v>39</v>
      </c>
      <c r="E26" s="22" t="s">
        <v>40</v>
      </c>
      <c r="F26" s="22" t="s">
        <v>41</v>
      </c>
      <c r="G26" s="22" t="s">
        <v>42</v>
      </c>
    </row>
    <row r="27" spans="1:7" x14ac:dyDescent="0.25">
      <c r="B27" s="23" t="s">
        <v>50</v>
      </c>
      <c r="C27" s="23" t="s">
        <v>51</v>
      </c>
      <c r="D27" s="25">
        <v>250</v>
      </c>
      <c r="E27" s="23" t="s">
        <v>52</v>
      </c>
      <c r="F27" s="23" t="s">
        <v>53</v>
      </c>
      <c r="G27" s="23">
        <v>0</v>
      </c>
    </row>
    <row r="28" spans="1:7" x14ac:dyDescent="0.25">
      <c r="B28" s="23" t="s">
        <v>54</v>
      </c>
      <c r="C28" s="23" t="s">
        <v>55</v>
      </c>
      <c r="D28" s="25">
        <v>150</v>
      </c>
      <c r="E28" s="23" t="s">
        <v>56</v>
      </c>
      <c r="F28" s="23" t="s">
        <v>53</v>
      </c>
      <c r="G28" s="23">
        <v>0</v>
      </c>
    </row>
    <row r="29" spans="1:7" ht="16.5" thickBot="1" x14ac:dyDescent="0.3">
      <c r="B29" s="21" t="s">
        <v>58</v>
      </c>
      <c r="C29" s="21" t="s">
        <v>59</v>
      </c>
      <c r="D29" s="24">
        <v>100</v>
      </c>
      <c r="E29" s="21" t="s">
        <v>60</v>
      </c>
      <c r="F29" s="21" t="s">
        <v>57</v>
      </c>
      <c r="G29" s="21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B8" sqref="B8"/>
    </sheetView>
  </sheetViews>
  <sheetFormatPr defaultColWidth="11" defaultRowHeight="15.75" x14ac:dyDescent="0.25"/>
  <cols>
    <col min="1" max="1" width="22.875" customWidth="1"/>
  </cols>
  <sheetData>
    <row r="1" spans="1:5" x14ac:dyDescent="0.25">
      <c r="A1" s="8" t="s">
        <v>0</v>
      </c>
      <c r="B1" s="1"/>
      <c r="C1" s="1"/>
      <c r="D1" s="1"/>
      <c r="E1" s="1"/>
    </row>
    <row r="2" spans="1:5" x14ac:dyDescent="0.25">
      <c r="A2" s="1"/>
      <c r="B2" s="1"/>
      <c r="C2" s="1"/>
      <c r="D2" s="1"/>
      <c r="E2" s="1"/>
    </row>
    <row r="3" spans="1:5" ht="16.5" thickBot="1" x14ac:dyDescent="0.3">
      <c r="A3" s="1" t="s">
        <v>1</v>
      </c>
      <c r="B3" s="1"/>
      <c r="C3" s="1"/>
      <c r="D3" s="1"/>
      <c r="E3" s="2" t="s">
        <v>2</v>
      </c>
    </row>
    <row r="4" spans="1:5" ht="16.5" thickBot="1" x14ac:dyDescent="0.3">
      <c r="A4" s="3"/>
      <c r="B4" s="3"/>
      <c r="C4" s="4" t="s">
        <v>3</v>
      </c>
      <c r="D4" s="4" t="s">
        <v>4</v>
      </c>
      <c r="E4" s="4" t="s">
        <v>5</v>
      </c>
    </row>
    <row r="5" spans="1:5" ht="16.5" thickBot="1" x14ac:dyDescent="0.3">
      <c r="A5" s="18" t="s">
        <v>6</v>
      </c>
      <c r="B5" s="4" t="s">
        <v>7</v>
      </c>
      <c r="C5" s="4">
        <v>617</v>
      </c>
      <c r="D5" s="4">
        <v>150</v>
      </c>
      <c r="E5" s="5">
        <v>150</v>
      </c>
    </row>
    <row r="6" spans="1:5" ht="16.5" thickBot="1" x14ac:dyDescent="0.3">
      <c r="A6" s="19"/>
      <c r="B6" s="4" t="s">
        <v>8</v>
      </c>
      <c r="C6" s="4">
        <v>238</v>
      </c>
      <c r="D6" s="4">
        <v>150</v>
      </c>
      <c r="E6" s="5">
        <v>100</v>
      </c>
    </row>
    <row r="7" spans="1:5" ht="16.5" thickBot="1" x14ac:dyDescent="0.3">
      <c r="A7" s="1"/>
      <c r="B7" s="1"/>
      <c r="C7" s="1"/>
      <c r="D7" s="1"/>
      <c r="E7" s="1"/>
    </row>
    <row r="8" spans="1:5" ht="16.5" thickBot="1" x14ac:dyDescent="0.3">
      <c r="A8" s="6" t="s">
        <v>9</v>
      </c>
      <c r="B8" s="7">
        <f>SUMPRODUCT(C5:C6,E5:E6)</f>
        <v>116350</v>
      </c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ht="16.5" thickBot="1" x14ac:dyDescent="0.3">
      <c r="A10" s="6" t="s">
        <v>10</v>
      </c>
      <c r="B10" s="1" t="s">
        <v>11</v>
      </c>
      <c r="C10" s="1" t="s">
        <v>12</v>
      </c>
      <c r="D10" s="1" t="s">
        <v>13</v>
      </c>
      <c r="E10" s="1"/>
    </row>
    <row r="11" spans="1:5" x14ac:dyDescent="0.25">
      <c r="A11" s="1" t="s">
        <v>14</v>
      </c>
      <c r="B11" s="9">
        <f>E5+E6</f>
        <v>250</v>
      </c>
      <c r="C11" s="10" t="s">
        <v>19</v>
      </c>
      <c r="D11" s="11">
        <v>250</v>
      </c>
      <c r="E11" s="1"/>
    </row>
    <row r="12" spans="1:5" x14ac:dyDescent="0.25">
      <c r="A12" s="1" t="s">
        <v>15</v>
      </c>
      <c r="B12" s="12">
        <f>E5</f>
        <v>150</v>
      </c>
      <c r="C12" s="13" t="s">
        <v>19</v>
      </c>
      <c r="D12" s="14">
        <f>D5</f>
        <v>150</v>
      </c>
      <c r="E12" s="1"/>
    </row>
    <row r="13" spans="1:5" x14ac:dyDescent="0.25">
      <c r="A13" s="1" t="s">
        <v>16</v>
      </c>
      <c r="B13" s="12">
        <f>E6</f>
        <v>100</v>
      </c>
      <c r="C13" s="13" t="s">
        <v>19</v>
      </c>
      <c r="D13" s="14">
        <f>D6</f>
        <v>150</v>
      </c>
      <c r="E13" s="1"/>
    </row>
    <row r="14" spans="1:5" x14ac:dyDescent="0.25">
      <c r="A14" s="1" t="s">
        <v>17</v>
      </c>
      <c r="B14" s="12">
        <f>E5</f>
        <v>150</v>
      </c>
      <c r="C14" s="13" t="s">
        <v>20</v>
      </c>
      <c r="D14" s="14">
        <v>0</v>
      </c>
      <c r="E14" s="1"/>
    </row>
    <row r="15" spans="1:5" ht="16.5" thickBot="1" x14ac:dyDescent="0.3">
      <c r="A15" s="1" t="s">
        <v>18</v>
      </c>
      <c r="B15" s="15">
        <f>E6</f>
        <v>100</v>
      </c>
      <c r="C15" s="16" t="s">
        <v>20</v>
      </c>
      <c r="D15" s="17">
        <v>0</v>
      </c>
      <c r="E15" s="1"/>
    </row>
  </sheetData>
  <scenarios current="0">
    <scenario name="test" count="2" user="sharathlives" comment="Created by sharathlives on 5/6/2015">
      <inputCells r="E5" val="0"/>
      <inputCells r="E6" val="0"/>
    </scenario>
  </scenarios>
  <mergeCells count="1">
    <mergeCell ref="A5:A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Answer Report 2</vt:lpstr>
      <vt:lpstr>Answer Report 3</vt:lpstr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sharathlives</cp:lastModifiedBy>
  <dcterms:created xsi:type="dcterms:W3CDTF">2014-01-19T14:49:18Z</dcterms:created>
  <dcterms:modified xsi:type="dcterms:W3CDTF">2015-05-07T18:36:41Z</dcterms:modified>
</cp:coreProperties>
</file>