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  <fileRecoveryPr autoRecover="0"/>
</workbook>
</file>

<file path=xl/calcChain.xml><?xml version="1.0" encoding="utf-8"?>
<calcChain xmlns="http://schemas.openxmlformats.org/spreadsheetml/2006/main">
  <c r="O11" i="1"/>
  <c r="H11"/>
  <c r="O9"/>
  <c r="O3"/>
  <c r="O4"/>
  <c r="O5"/>
  <c r="O6"/>
  <c r="O7"/>
  <c r="O8"/>
  <c r="O2"/>
  <c r="M9"/>
  <c r="J7"/>
  <c r="J5"/>
  <c r="J3"/>
  <c r="G2" a="1"/>
  <c r="G4" s="1"/>
  <c r="H4" s="1"/>
  <c r="D2"/>
  <c r="G5" l="1"/>
  <c r="H5" s="1"/>
  <c r="G6"/>
  <c r="H6" s="1"/>
  <c r="G2"/>
  <c r="G7"/>
  <c r="H7" s="1"/>
  <c r="G3"/>
  <c r="H3" s="1"/>
  <c r="G8"/>
  <c r="H8" s="1"/>
  <c r="H2" l="1"/>
  <c r="H9" s="1"/>
  <c r="G9"/>
</calcChain>
</file>

<file path=xl/sharedStrings.xml><?xml version="1.0" encoding="utf-8"?>
<sst xmlns="http://schemas.openxmlformats.org/spreadsheetml/2006/main" count="23" uniqueCount="20">
  <si>
    <r>
      <rPr>
        <sz val="11.5"/>
        <rFont val="Times New Roman"/>
      </rPr>
      <t>S. No.</t>
    </r>
  </si>
  <si>
    <r>
      <rPr>
        <sz val="11.5"/>
        <rFont val="Times New Roman"/>
      </rPr>
      <t>Size of Shoe</t>
    </r>
  </si>
  <si>
    <t>Average</t>
  </si>
  <si>
    <t>Size of Shoe</t>
  </si>
  <si>
    <t>No  of Shoes</t>
  </si>
  <si>
    <t>Min. =</t>
  </si>
  <si>
    <t>Max.  =</t>
  </si>
  <si>
    <t>Class Width</t>
  </si>
  <si>
    <t>Class Interval</t>
  </si>
  <si>
    <t>04-05</t>
  </si>
  <si>
    <t>05-06</t>
  </si>
  <si>
    <t>06-07</t>
  </si>
  <si>
    <t>07-08</t>
  </si>
  <si>
    <t>08-09</t>
  </si>
  <si>
    <t>09-10</t>
  </si>
  <si>
    <t>10-11</t>
  </si>
  <si>
    <t>Bin</t>
  </si>
  <si>
    <t>f</t>
  </si>
  <si>
    <t>Mid Value</t>
  </si>
  <si>
    <t>fx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</si>
</sst>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</font>
    <font>
      <sz val="11.5"/>
      <name val="Times New Roman"/>
    </font>
    <font>
      <sz val="11"/>
      <color rgb="FF000000"/>
      <name val="Times New Roman"/>
      <family val="1"/>
    </font>
    <font>
      <b/>
      <sz val="11.5"/>
      <color rgb="FF000000"/>
      <name val="Times New Roman"/>
      <family val="1"/>
    </font>
    <font>
      <sz val="11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" fontId="4" fillId="0" borderId="1" xfId="0" quotePrefix="1" applyNumberFormat="1" applyFont="1" applyBorder="1" applyAlignment="1">
      <alignment horizontal="center" vertical="center"/>
    </xf>
    <xf numFmtId="0" fontId="4" fillId="0" borderId="1" xfId="0" quotePrefix="1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>
      <selection activeCell="H1" sqref="H1:H9"/>
    </sheetView>
  </sheetViews>
  <sheetFormatPr defaultRowHeight="15"/>
  <cols>
    <col min="1" max="1" width="11.5703125" customWidth="1"/>
    <col min="2" max="2" width="18.7109375" customWidth="1"/>
    <col min="6" max="6" width="15" customWidth="1"/>
    <col min="7" max="7" width="12.140625" style="5" bestFit="1" customWidth="1"/>
    <col min="9" max="9" width="11.5703125" customWidth="1"/>
    <col min="10" max="10" width="12.5703125" customWidth="1"/>
    <col min="11" max="11" width="13.140625" customWidth="1"/>
    <col min="13" max="13" width="11.7109375" customWidth="1"/>
    <col min="14" max="14" width="12" customWidth="1"/>
  </cols>
  <sheetData>
    <row r="1" spans="1:15">
      <c r="A1" s="1" t="s">
        <v>0</v>
      </c>
      <c r="B1" s="1" t="s">
        <v>1</v>
      </c>
      <c r="F1" s="8" t="s">
        <v>3</v>
      </c>
      <c r="G1" s="8" t="s">
        <v>4</v>
      </c>
      <c r="H1" s="9" t="s">
        <v>19</v>
      </c>
      <c r="J1" s="7"/>
      <c r="K1" s="9" t="s">
        <v>8</v>
      </c>
      <c r="L1" s="9" t="s">
        <v>16</v>
      </c>
      <c r="M1" s="9" t="s">
        <v>17</v>
      </c>
      <c r="N1" s="13" t="s">
        <v>18</v>
      </c>
      <c r="O1" s="13" t="s">
        <v>19</v>
      </c>
    </row>
    <row r="2" spans="1:15">
      <c r="A2" s="1">
        <v>1</v>
      </c>
      <c r="B2" s="2">
        <v>5</v>
      </c>
      <c r="C2" s="6" t="s">
        <v>2</v>
      </c>
      <c r="D2" s="6">
        <f>AVERAGE(B2:B51)</f>
        <v>6.72</v>
      </c>
      <c r="E2" s="7"/>
      <c r="F2" s="9">
        <v>4</v>
      </c>
      <c r="G2" s="8">
        <f t="array" ref="G2:G8">FREQUENCY(B2:B51,F2:F8)</f>
        <v>2</v>
      </c>
      <c r="H2" s="9">
        <f>F2*G2</f>
        <v>8</v>
      </c>
      <c r="J2" s="9" t="s">
        <v>5</v>
      </c>
      <c r="K2" s="10" t="s">
        <v>9</v>
      </c>
      <c r="L2" s="9">
        <v>4</v>
      </c>
      <c r="M2" s="9">
        <v>2</v>
      </c>
      <c r="N2" s="14">
        <v>4.5</v>
      </c>
      <c r="O2" s="14">
        <f xml:space="preserve"> M2*N2</f>
        <v>9</v>
      </c>
    </row>
    <row r="3" spans="1:15">
      <c r="A3" s="3">
        <v>2</v>
      </c>
      <c r="B3" s="2">
        <v>6</v>
      </c>
      <c r="C3" s="7"/>
      <c r="D3" s="7"/>
      <c r="E3" s="7"/>
      <c r="F3" s="9">
        <v>5</v>
      </c>
      <c r="G3" s="8">
        <v>10</v>
      </c>
      <c r="H3" s="9">
        <f t="shared" ref="H3:H8" si="0">F3*G3</f>
        <v>50</v>
      </c>
      <c r="J3" s="9">
        <f>MIN(B2:B51)</f>
        <v>4</v>
      </c>
      <c r="K3" s="11" t="s">
        <v>10</v>
      </c>
      <c r="L3" s="9">
        <v>5</v>
      </c>
      <c r="M3" s="9">
        <v>10</v>
      </c>
      <c r="N3" s="14">
        <v>5.5</v>
      </c>
      <c r="O3" s="14">
        <f t="shared" ref="O3:O8" si="1" xml:space="preserve"> M3*N3</f>
        <v>55</v>
      </c>
    </row>
    <row r="4" spans="1:15">
      <c r="A4" s="3">
        <v>3</v>
      </c>
      <c r="B4" s="2">
        <v>7</v>
      </c>
      <c r="C4" s="7"/>
      <c r="D4" s="7"/>
      <c r="E4" s="7"/>
      <c r="F4" s="9">
        <v>6</v>
      </c>
      <c r="G4" s="8">
        <v>10</v>
      </c>
      <c r="H4" s="9">
        <f t="shared" si="0"/>
        <v>60</v>
      </c>
      <c r="J4" s="9" t="s">
        <v>6</v>
      </c>
      <c r="K4" s="11" t="s">
        <v>11</v>
      </c>
      <c r="L4" s="9">
        <v>6</v>
      </c>
      <c r="M4" s="9">
        <v>10</v>
      </c>
      <c r="N4" s="14">
        <v>6.5</v>
      </c>
      <c r="O4" s="14">
        <f t="shared" si="1"/>
        <v>65</v>
      </c>
    </row>
    <row r="5" spans="1:15">
      <c r="A5" s="3">
        <v>4</v>
      </c>
      <c r="B5" s="2">
        <v>8</v>
      </c>
      <c r="C5" s="7"/>
      <c r="D5" s="7"/>
      <c r="E5" s="7"/>
      <c r="F5" s="9">
        <v>7</v>
      </c>
      <c r="G5" s="8">
        <v>13</v>
      </c>
      <c r="H5" s="9">
        <f t="shared" si="0"/>
        <v>91</v>
      </c>
      <c r="J5" s="9">
        <f>MAX(B2:B51)</f>
        <v>10</v>
      </c>
      <c r="K5" s="11" t="s">
        <v>12</v>
      </c>
      <c r="L5" s="9">
        <v>7</v>
      </c>
      <c r="M5" s="9">
        <v>13</v>
      </c>
      <c r="N5" s="14">
        <v>7.5</v>
      </c>
      <c r="O5" s="14">
        <f t="shared" si="1"/>
        <v>97.5</v>
      </c>
    </row>
    <row r="6" spans="1:15">
      <c r="A6" s="3">
        <v>5</v>
      </c>
      <c r="B6" s="2">
        <v>5</v>
      </c>
      <c r="C6" s="7"/>
      <c r="D6" s="7"/>
      <c r="E6" s="7"/>
      <c r="F6" s="9">
        <v>8</v>
      </c>
      <c r="G6" s="8">
        <v>9</v>
      </c>
      <c r="H6" s="9">
        <f t="shared" si="0"/>
        <v>72</v>
      </c>
      <c r="J6" s="9" t="s">
        <v>7</v>
      </c>
      <c r="K6" s="11" t="s">
        <v>13</v>
      </c>
      <c r="L6" s="9">
        <v>8</v>
      </c>
      <c r="M6" s="9">
        <v>9</v>
      </c>
      <c r="N6" s="14">
        <v>8.5</v>
      </c>
      <c r="O6" s="14">
        <f t="shared" si="1"/>
        <v>76.5</v>
      </c>
    </row>
    <row r="7" spans="1:15">
      <c r="A7" s="3">
        <v>6</v>
      </c>
      <c r="B7" s="2">
        <v>7</v>
      </c>
      <c r="C7" s="7"/>
      <c r="D7" s="7"/>
      <c r="E7" s="7"/>
      <c r="F7" s="9">
        <v>9</v>
      </c>
      <c r="G7" s="8">
        <v>5</v>
      </c>
      <c r="H7" s="9">
        <f t="shared" si="0"/>
        <v>45</v>
      </c>
      <c r="J7" s="9">
        <f>(J5-J3)/(1+3.322*LOG10(50))</f>
        <v>0.90307338163175011</v>
      </c>
      <c r="K7" s="11" t="s">
        <v>14</v>
      </c>
      <c r="L7" s="9">
        <v>9</v>
      </c>
      <c r="M7" s="9">
        <v>5</v>
      </c>
      <c r="N7" s="14">
        <v>9.5</v>
      </c>
      <c r="O7" s="14">
        <f t="shared" si="1"/>
        <v>47.5</v>
      </c>
    </row>
    <row r="8" spans="1:15">
      <c r="A8" s="3">
        <v>7</v>
      </c>
      <c r="B8" s="2">
        <v>5</v>
      </c>
      <c r="C8" s="7"/>
      <c r="D8" s="7"/>
      <c r="E8" s="7"/>
      <c r="F8" s="9">
        <v>10</v>
      </c>
      <c r="G8" s="8">
        <v>1</v>
      </c>
      <c r="H8" s="9">
        <f t="shared" si="0"/>
        <v>10</v>
      </c>
      <c r="J8" s="7"/>
      <c r="K8" s="11" t="s">
        <v>15</v>
      </c>
      <c r="L8" s="9">
        <v>10</v>
      </c>
      <c r="M8" s="9">
        <v>1</v>
      </c>
      <c r="N8" s="14">
        <v>10.5</v>
      </c>
      <c r="O8" s="14">
        <f t="shared" si="1"/>
        <v>10.5</v>
      </c>
    </row>
    <row r="9" spans="1:15">
      <c r="A9" s="3">
        <v>8</v>
      </c>
      <c r="B9" s="2">
        <v>7</v>
      </c>
      <c r="C9" s="7"/>
      <c r="D9" s="7"/>
      <c r="E9" s="7"/>
      <c r="F9" s="9"/>
      <c r="G9" s="8">
        <f>SUM(G2:G8)</f>
        <v>50</v>
      </c>
      <c r="H9" s="9">
        <f>SUM(H2:H8)</f>
        <v>336</v>
      </c>
      <c r="J9" s="7"/>
      <c r="K9" s="12"/>
      <c r="L9" s="9"/>
      <c r="M9" s="9">
        <f>SUM(M2:M8)</f>
        <v>50</v>
      </c>
      <c r="N9" s="14"/>
      <c r="O9" s="14">
        <f>SUM(O2:O8)</f>
        <v>361</v>
      </c>
    </row>
    <row r="10" spans="1:15">
      <c r="A10" s="3">
        <v>9</v>
      </c>
      <c r="B10" s="2">
        <v>6</v>
      </c>
      <c r="C10" s="7"/>
      <c r="D10" s="7"/>
      <c r="E10" s="7"/>
    </row>
    <row r="11" spans="1:15">
      <c r="A11" s="3">
        <v>10</v>
      </c>
      <c r="B11" s="2">
        <v>8</v>
      </c>
      <c r="G11" s="15" t="s">
        <v>2</v>
      </c>
      <c r="H11" s="6">
        <f>H9/G9</f>
        <v>6.72</v>
      </c>
      <c r="N11" s="6" t="s">
        <v>2</v>
      </c>
      <c r="O11" s="6">
        <f>O9/M9</f>
        <v>7.22</v>
      </c>
    </row>
    <row r="12" spans="1:15">
      <c r="A12" s="3">
        <v>11</v>
      </c>
      <c r="B12" s="2">
        <v>9</v>
      </c>
    </row>
    <row r="13" spans="1:15">
      <c r="A13" s="3">
        <v>12</v>
      </c>
      <c r="B13" s="2">
        <v>9</v>
      </c>
    </row>
    <row r="14" spans="1:15">
      <c r="A14" s="3">
        <v>13</v>
      </c>
      <c r="B14" s="2">
        <v>7</v>
      </c>
    </row>
    <row r="15" spans="1:15">
      <c r="A15" s="3">
        <v>14</v>
      </c>
      <c r="B15" s="2">
        <v>7</v>
      </c>
    </row>
    <row r="16" spans="1:15">
      <c r="A16" s="3">
        <v>15</v>
      </c>
      <c r="B16" s="2">
        <v>7</v>
      </c>
    </row>
    <row r="17" spans="1:2">
      <c r="A17" s="3">
        <v>16</v>
      </c>
      <c r="B17" s="2">
        <v>4</v>
      </c>
    </row>
    <row r="18" spans="1:2">
      <c r="A18" s="3">
        <v>17</v>
      </c>
      <c r="B18" s="2">
        <v>8</v>
      </c>
    </row>
    <row r="19" spans="1:2">
      <c r="A19" s="3">
        <v>18</v>
      </c>
      <c r="B19" s="2">
        <v>5</v>
      </c>
    </row>
    <row r="20" spans="1:2">
      <c r="A20" s="3">
        <v>19</v>
      </c>
      <c r="B20" s="2">
        <v>6</v>
      </c>
    </row>
    <row r="21" spans="1:2">
      <c r="A21" s="3">
        <v>20</v>
      </c>
      <c r="B21" s="2">
        <v>5</v>
      </c>
    </row>
    <row r="22" spans="1:2">
      <c r="A22" s="3">
        <v>21</v>
      </c>
      <c r="B22" s="2">
        <v>10</v>
      </c>
    </row>
    <row r="23" spans="1:2">
      <c r="A23" s="3">
        <v>22</v>
      </c>
      <c r="B23" s="2">
        <v>9</v>
      </c>
    </row>
    <row r="24" spans="1:2">
      <c r="A24" s="3">
        <v>23</v>
      </c>
      <c r="B24" s="2">
        <v>8</v>
      </c>
    </row>
    <row r="25" spans="1:2">
      <c r="A25" s="3">
        <v>24</v>
      </c>
      <c r="B25" s="2">
        <v>7</v>
      </c>
    </row>
    <row r="26" spans="1:2">
      <c r="A26" s="3">
        <v>25</v>
      </c>
      <c r="B26" s="2">
        <v>6</v>
      </c>
    </row>
    <row r="27" spans="1:2">
      <c r="A27" s="3">
        <v>26</v>
      </c>
      <c r="B27" s="2">
        <v>5</v>
      </c>
    </row>
    <row r="28" spans="1:2">
      <c r="A28" s="3">
        <v>27</v>
      </c>
      <c r="B28" s="2">
        <v>5</v>
      </c>
    </row>
    <row r="29" spans="1:2">
      <c r="A29" s="3">
        <v>28</v>
      </c>
      <c r="B29" s="2">
        <v>6</v>
      </c>
    </row>
    <row r="30" spans="1:2">
      <c r="A30" s="3">
        <v>29</v>
      </c>
      <c r="B30" s="2">
        <v>8</v>
      </c>
    </row>
    <row r="31" spans="1:2">
      <c r="A31" s="3">
        <v>30</v>
      </c>
      <c r="B31" s="2">
        <v>6</v>
      </c>
    </row>
    <row r="32" spans="1:2">
      <c r="A32" s="3">
        <v>31</v>
      </c>
      <c r="B32" s="2">
        <v>7</v>
      </c>
    </row>
    <row r="33" spans="1:2">
      <c r="A33" s="3">
        <v>32</v>
      </c>
      <c r="B33" s="2">
        <v>8</v>
      </c>
    </row>
    <row r="34" spans="1:2">
      <c r="A34" s="3">
        <v>33</v>
      </c>
      <c r="B34" s="2">
        <v>6</v>
      </c>
    </row>
    <row r="35" spans="1:2">
      <c r="A35" s="3">
        <v>34</v>
      </c>
      <c r="B35" s="2">
        <v>9</v>
      </c>
    </row>
    <row r="36" spans="1:2">
      <c r="A36" s="3">
        <v>35</v>
      </c>
      <c r="B36" s="4">
        <v>8</v>
      </c>
    </row>
    <row r="37" spans="1:2">
      <c r="A37" s="3">
        <v>36</v>
      </c>
      <c r="B37" s="4">
        <v>5</v>
      </c>
    </row>
    <row r="38" spans="1:2">
      <c r="A38" s="3">
        <v>37</v>
      </c>
      <c r="B38" s="4">
        <v>7</v>
      </c>
    </row>
    <row r="39" spans="1:2">
      <c r="A39" s="3">
        <v>38</v>
      </c>
      <c r="B39" s="4">
        <v>6</v>
      </c>
    </row>
    <row r="40" spans="1:2">
      <c r="A40" s="3">
        <v>39</v>
      </c>
      <c r="B40" s="4">
        <v>8</v>
      </c>
    </row>
    <row r="41" spans="1:2">
      <c r="A41" s="3">
        <v>40</v>
      </c>
      <c r="B41" s="4">
        <v>7</v>
      </c>
    </row>
    <row r="42" spans="1:2">
      <c r="A42" s="3">
        <v>41</v>
      </c>
      <c r="B42" s="4">
        <v>4</v>
      </c>
    </row>
    <row r="43" spans="1:2">
      <c r="A43" s="3">
        <v>42</v>
      </c>
      <c r="B43" s="4">
        <v>9</v>
      </c>
    </row>
    <row r="44" spans="1:2">
      <c r="A44" s="3">
        <v>43</v>
      </c>
      <c r="B44" s="4">
        <v>7</v>
      </c>
    </row>
    <row r="45" spans="1:2">
      <c r="A45" s="3">
        <v>44</v>
      </c>
      <c r="B45" s="4">
        <v>6</v>
      </c>
    </row>
    <row r="46" spans="1:2">
      <c r="A46" s="3">
        <v>45</v>
      </c>
      <c r="B46" s="4">
        <v>7</v>
      </c>
    </row>
    <row r="47" spans="1:2">
      <c r="A47" s="3">
        <v>46</v>
      </c>
      <c r="B47" s="4">
        <v>5</v>
      </c>
    </row>
    <row r="48" spans="1:2">
      <c r="A48" s="3">
        <v>47</v>
      </c>
      <c r="B48" s="4">
        <v>7</v>
      </c>
    </row>
    <row r="49" spans="1:2">
      <c r="A49" s="3">
        <v>48</v>
      </c>
      <c r="B49" s="4">
        <v>6</v>
      </c>
    </row>
    <row r="50" spans="1:2">
      <c r="A50" s="3">
        <v>49</v>
      </c>
      <c r="B50" s="4">
        <v>8</v>
      </c>
    </row>
    <row r="51" spans="1:2">
      <c r="A51" s="3">
        <v>50</v>
      </c>
      <c r="B51" s="4">
        <v>5</v>
      </c>
    </row>
  </sheetData>
  <pageMargins left="1.25" right="1.25" top="1" bottom="0.79166666666666696" header="0.25" footer="0.2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2019-08-07T05:13:02Z</dcterms:created>
  <dcterms:modified xsi:type="dcterms:W3CDTF">2019-08-17T16:56:10Z</dcterms:modified>
</cp:coreProperties>
</file>