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69" i="1"/>
  <c r="B68"/>
  <c r="B67"/>
  <c r="C64"/>
  <c r="B64"/>
  <c r="C63"/>
  <c r="B63"/>
</calcChain>
</file>

<file path=xl/sharedStrings.xml><?xml version="1.0" encoding="utf-8"?>
<sst xmlns="http://schemas.openxmlformats.org/spreadsheetml/2006/main" count="26" uniqueCount="21">
  <si>
    <t>S. No.</t>
  </si>
  <si>
    <t>Pulse Rate (in bpm)</t>
  </si>
  <si>
    <t>Smoker</t>
  </si>
  <si>
    <t>Non-smoker</t>
  </si>
  <si>
    <t>Sample Mean</t>
  </si>
  <si>
    <t>Variance</t>
  </si>
  <si>
    <t>a</t>
  </si>
  <si>
    <t>Zcal</t>
  </si>
  <si>
    <t>-z</t>
  </si>
  <si>
    <t>z</t>
  </si>
  <si>
    <t>P[Z&lt;=Zcal]</t>
  </si>
  <si>
    <t>p value</t>
  </si>
  <si>
    <t>z-Test: Two Sample for Means</t>
  </si>
  <si>
    <t>Mean</t>
  </si>
  <si>
    <t>Known Variance</t>
  </si>
  <si>
    <t>Observations</t>
  </si>
  <si>
    <t>Hypothesized Mean Difference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</si>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</sst>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  <family val="2"/>
    </font>
    <font>
      <sz val="11.5"/>
      <name val="Times New Roman"/>
      <family val="1"/>
    </font>
    <font>
      <sz val="11.5"/>
      <color rgb="FF000000"/>
      <name val="Times New Roman"/>
      <family val="1"/>
    </font>
    <font>
      <i/>
      <sz val="11.5"/>
      <color rgb="FF000000"/>
      <name val="Times New Roman"/>
      <family val="1"/>
    </font>
    <font>
      <b/>
      <sz val="11.5"/>
      <color rgb="FF000000"/>
      <name val="Times New Roman"/>
      <family val="1"/>
    </font>
    <font>
      <b/>
      <sz val="11.5"/>
      <color rgb="FF000000"/>
      <name val="Symbol"/>
      <family val="1"/>
      <charset val="2"/>
    </font>
    <font>
      <b/>
      <i/>
      <sz val="11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6"/>
  <sheetViews>
    <sheetView tabSelected="1" topLeftCell="A56" workbookViewId="0">
      <selection activeCell="A63" sqref="A63:C70"/>
    </sheetView>
  </sheetViews>
  <sheetFormatPr defaultRowHeight="15"/>
  <cols>
    <col min="1" max="2" width="17" style="1" customWidth="1"/>
    <col min="3" max="3" width="16.85546875" style="1" customWidth="1"/>
    <col min="4" max="5" width="9.140625" style="1"/>
    <col min="6" max="6" width="29.7109375" style="1" customWidth="1"/>
    <col min="7" max="7" width="25.7109375" style="1" customWidth="1"/>
    <col min="8" max="8" width="25.5703125" style="1" customWidth="1"/>
    <col min="9" max="16384" width="9.140625" style="1"/>
  </cols>
  <sheetData>
    <row r="1" spans="1:3">
      <c r="A1" s="5" t="s">
        <v>0</v>
      </c>
      <c r="B1" s="5" t="s">
        <v>1</v>
      </c>
      <c r="C1" s="5"/>
    </row>
    <row r="2" spans="1:3">
      <c r="A2" s="5"/>
      <c r="B2" s="2" t="s">
        <v>2</v>
      </c>
      <c r="C2" s="2" t="s">
        <v>3</v>
      </c>
    </row>
    <row r="3" spans="1:3">
      <c r="A3" s="3">
        <v>1</v>
      </c>
      <c r="B3" s="3">
        <v>80</v>
      </c>
      <c r="C3" s="3">
        <v>90</v>
      </c>
    </row>
    <row r="4" spans="1:3">
      <c r="A4" s="3">
        <v>2</v>
      </c>
      <c r="B4" s="3">
        <v>82</v>
      </c>
      <c r="C4" s="3">
        <v>70</v>
      </c>
    </row>
    <row r="5" spans="1:3">
      <c r="A5" s="3">
        <v>3</v>
      </c>
      <c r="B5" s="3">
        <v>110</v>
      </c>
      <c r="C5" s="3">
        <v>78</v>
      </c>
    </row>
    <row r="6" spans="1:3">
      <c r="A6" s="3">
        <v>4</v>
      </c>
      <c r="B6" s="3">
        <v>95</v>
      </c>
      <c r="C6" s="3">
        <v>80</v>
      </c>
    </row>
    <row r="7" spans="1:3">
      <c r="A7" s="3">
        <v>5</v>
      </c>
      <c r="B7" s="3">
        <v>100</v>
      </c>
      <c r="C7" s="3">
        <v>88</v>
      </c>
    </row>
    <row r="8" spans="1:3">
      <c r="A8" s="3">
        <v>6</v>
      </c>
      <c r="B8" s="3">
        <v>98</v>
      </c>
      <c r="C8" s="3">
        <v>70</v>
      </c>
    </row>
    <row r="9" spans="1:3">
      <c r="A9" s="3">
        <v>7</v>
      </c>
      <c r="B9" s="3">
        <v>100</v>
      </c>
      <c r="C9" s="3">
        <v>90</v>
      </c>
    </row>
    <row r="10" spans="1:3">
      <c r="A10" s="3">
        <v>8</v>
      </c>
      <c r="B10" s="3">
        <v>114</v>
      </c>
      <c r="C10" s="3">
        <v>100</v>
      </c>
    </row>
    <row r="11" spans="1:3">
      <c r="A11" s="3">
        <v>9</v>
      </c>
      <c r="B11" s="3">
        <v>120</v>
      </c>
      <c r="C11" s="3">
        <v>110</v>
      </c>
    </row>
    <row r="12" spans="1:3">
      <c r="A12" s="3">
        <v>10</v>
      </c>
      <c r="B12" s="3">
        <v>90</v>
      </c>
      <c r="C12" s="3">
        <v>92</v>
      </c>
    </row>
    <row r="13" spans="1:3">
      <c r="A13" s="3">
        <v>11</v>
      </c>
      <c r="B13" s="3">
        <v>95</v>
      </c>
      <c r="C13" s="3">
        <v>95</v>
      </c>
    </row>
    <row r="14" spans="1:3">
      <c r="A14" s="3">
        <v>12</v>
      </c>
      <c r="B14" s="3">
        <v>110</v>
      </c>
      <c r="C14" s="3">
        <v>88</v>
      </c>
    </row>
    <row r="15" spans="1:3">
      <c r="A15" s="3">
        <v>13</v>
      </c>
      <c r="B15" s="3">
        <v>95</v>
      </c>
      <c r="C15" s="3">
        <v>85</v>
      </c>
    </row>
    <row r="16" spans="1:3">
      <c r="A16" s="3">
        <v>14</v>
      </c>
      <c r="B16" s="3">
        <v>120</v>
      </c>
      <c r="C16" s="3">
        <v>75</v>
      </c>
    </row>
    <row r="17" spans="1:3">
      <c r="A17" s="3">
        <v>15</v>
      </c>
      <c r="B17" s="3">
        <v>98</v>
      </c>
      <c r="C17" s="3">
        <v>60</v>
      </c>
    </row>
    <row r="18" spans="1:3">
      <c r="A18" s="3">
        <v>16</v>
      </c>
      <c r="B18" s="3">
        <v>100</v>
      </c>
      <c r="C18" s="3">
        <v>100</v>
      </c>
    </row>
    <row r="19" spans="1:3">
      <c r="A19" s="3">
        <v>17</v>
      </c>
      <c r="B19" s="3">
        <v>105</v>
      </c>
      <c r="C19" s="3">
        <v>94</v>
      </c>
    </row>
    <row r="20" spans="1:3">
      <c r="A20" s="3">
        <v>18</v>
      </c>
      <c r="B20" s="3">
        <v>90</v>
      </c>
      <c r="C20" s="3">
        <v>88</v>
      </c>
    </row>
    <row r="21" spans="1:3">
      <c r="A21" s="3">
        <v>19</v>
      </c>
      <c r="B21" s="3">
        <v>99</v>
      </c>
      <c r="C21" s="3">
        <v>92</v>
      </c>
    </row>
    <row r="22" spans="1:3">
      <c r="A22" s="3">
        <v>20</v>
      </c>
      <c r="B22" s="3">
        <v>110</v>
      </c>
      <c r="C22" s="3">
        <v>75</v>
      </c>
    </row>
    <row r="23" spans="1:3">
      <c r="A23" s="3">
        <v>21</v>
      </c>
      <c r="B23" s="3">
        <v>105</v>
      </c>
      <c r="C23" s="3">
        <v>74</v>
      </c>
    </row>
    <row r="24" spans="1:3">
      <c r="A24" s="3">
        <v>22</v>
      </c>
      <c r="B24" s="3">
        <v>95</v>
      </c>
      <c r="C24" s="3">
        <v>94</v>
      </c>
    </row>
    <row r="25" spans="1:3">
      <c r="A25" s="3">
        <v>23</v>
      </c>
      <c r="B25" s="3">
        <v>98</v>
      </c>
      <c r="C25" s="3">
        <v>68</v>
      </c>
    </row>
    <row r="26" spans="1:3">
      <c r="A26" s="3">
        <v>24</v>
      </c>
      <c r="B26" s="3">
        <v>100</v>
      </c>
      <c r="C26" s="3">
        <v>90</v>
      </c>
    </row>
    <row r="27" spans="1:3">
      <c r="A27" s="3">
        <v>25</v>
      </c>
      <c r="B27" s="3">
        <v>95</v>
      </c>
      <c r="C27" s="3">
        <v>102</v>
      </c>
    </row>
    <row r="28" spans="1:3">
      <c r="A28" s="3">
        <v>26</v>
      </c>
      <c r="B28" s="3">
        <v>90</v>
      </c>
      <c r="C28" s="3">
        <v>85</v>
      </c>
    </row>
    <row r="29" spans="1:3">
      <c r="A29" s="3">
        <v>27</v>
      </c>
      <c r="B29" s="3">
        <v>98</v>
      </c>
      <c r="C29" s="3">
        <v>100</v>
      </c>
    </row>
    <row r="30" spans="1:3">
      <c r="A30" s="3">
        <v>28</v>
      </c>
      <c r="B30" s="3">
        <v>100</v>
      </c>
      <c r="C30" s="3">
        <v>75</v>
      </c>
    </row>
    <row r="31" spans="1:3">
      <c r="A31" s="3">
        <v>29</v>
      </c>
      <c r="B31" s="3">
        <v>88</v>
      </c>
      <c r="C31" s="3">
        <v>94</v>
      </c>
    </row>
    <row r="32" spans="1:3">
      <c r="A32" s="3">
        <v>30</v>
      </c>
      <c r="B32" s="3">
        <v>90</v>
      </c>
      <c r="C32" s="3">
        <v>88</v>
      </c>
    </row>
    <row r="33" spans="1:3">
      <c r="A33" s="3">
        <v>31</v>
      </c>
      <c r="B33" s="3">
        <v>70</v>
      </c>
      <c r="C33" s="3">
        <v>90</v>
      </c>
    </row>
    <row r="34" spans="1:3">
      <c r="A34" s="3">
        <v>32</v>
      </c>
      <c r="B34" s="3">
        <v>72</v>
      </c>
      <c r="C34" s="3">
        <v>98</v>
      </c>
    </row>
    <row r="35" spans="1:3">
      <c r="A35" s="3">
        <v>33</v>
      </c>
      <c r="B35" s="3">
        <v>84</v>
      </c>
      <c r="C35" s="3">
        <v>80</v>
      </c>
    </row>
    <row r="36" spans="1:3">
      <c r="A36" s="3">
        <v>34</v>
      </c>
      <c r="B36" s="3">
        <v>100</v>
      </c>
      <c r="C36" s="3">
        <v>76</v>
      </c>
    </row>
    <row r="37" spans="1:3">
      <c r="A37" s="3">
        <v>35</v>
      </c>
      <c r="B37" s="3">
        <v>98</v>
      </c>
      <c r="C37" s="3">
        <v>106</v>
      </c>
    </row>
    <row r="38" spans="1:3">
      <c r="A38" s="3">
        <v>36</v>
      </c>
      <c r="B38" s="3">
        <v>110</v>
      </c>
      <c r="C38" s="3">
        <v>90</v>
      </c>
    </row>
    <row r="39" spans="1:3">
      <c r="A39" s="3">
        <v>37</v>
      </c>
      <c r="B39" s="3">
        <v>105</v>
      </c>
      <c r="C39" s="3">
        <v>85</v>
      </c>
    </row>
    <row r="40" spans="1:3">
      <c r="A40" s="3">
        <v>38</v>
      </c>
      <c r="B40" s="3">
        <v>90</v>
      </c>
      <c r="C40" s="3">
        <v>87</v>
      </c>
    </row>
    <row r="41" spans="1:3">
      <c r="A41" s="3">
        <v>39</v>
      </c>
      <c r="B41" s="3">
        <v>75</v>
      </c>
      <c r="C41" s="3">
        <v>88</v>
      </c>
    </row>
    <row r="42" spans="1:3">
      <c r="A42" s="3">
        <v>40</v>
      </c>
      <c r="B42" s="3">
        <v>70</v>
      </c>
      <c r="C42" s="3">
        <v>90</v>
      </c>
    </row>
    <row r="43" spans="1:3">
      <c r="A43" s="3">
        <v>41</v>
      </c>
      <c r="B43" s="3">
        <v>87</v>
      </c>
      <c r="C43" s="3">
        <v>78</v>
      </c>
    </row>
    <row r="44" spans="1:3">
      <c r="A44" s="3">
        <v>42</v>
      </c>
      <c r="B44" s="3">
        <v>88</v>
      </c>
      <c r="C44" s="3">
        <v>95</v>
      </c>
    </row>
    <row r="45" spans="1:3">
      <c r="A45" s="3">
        <v>43</v>
      </c>
      <c r="B45" s="3">
        <v>90</v>
      </c>
      <c r="C45" s="3">
        <v>90</v>
      </c>
    </row>
    <row r="46" spans="1:3">
      <c r="A46" s="3">
        <v>44</v>
      </c>
      <c r="B46" s="3">
        <v>100</v>
      </c>
      <c r="C46" s="3">
        <v>88</v>
      </c>
    </row>
    <row r="47" spans="1:3">
      <c r="A47" s="3">
        <v>45</v>
      </c>
      <c r="B47" s="3">
        <v>88</v>
      </c>
      <c r="C47" s="3">
        <v>74</v>
      </c>
    </row>
    <row r="48" spans="1:3">
      <c r="A48" s="3">
        <v>46</v>
      </c>
      <c r="B48" s="3">
        <v>90</v>
      </c>
      <c r="C48" s="3">
        <v>100</v>
      </c>
    </row>
    <row r="49" spans="1:8">
      <c r="A49" s="3">
        <v>47</v>
      </c>
      <c r="B49" s="3">
        <v>70</v>
      </c>
      <c r="C49" s="3">
        <v>98</v>
      </c>
    </row>
    <row r="50" spans="1:8">
      <c r="A50" s="3">
        <v>48</v>
      </c>
      <c r="B50" s="3">
        <v>88</v>
      </c>
      <c r="C50" s="3">
        <v>78</v>
      </c>
    </row>
    <row r="51" spans="1:8">
      <c r="A51" s="3">
        <v>49</v>
      </c>
      <c r="B51" s="3">
        <v>75</v>
      </c>
      <c r="C51" s="3">
        <v>88</v>
      </c>
    </row>
    <row r="52" spans="1:8">
      <c r="A52" s="3">
        <v>50</v>
      </c>
      <c r="B52" s="3">
        <v>90</v>
      </c>
      <c r="C52" s="3">
        <v>90</v>
      </c>
    </row>
    <row r="53" spans="1:8">
      <c r="A53" s="3">
        <v>51</v>
      </c>
      <c r="B53" s="4"/>
      <c r="C53" s="3">
        <v>100</v>
      </c>
    </row>
    <row r="54" spans="1:8">
      <c r="A54" s="3">
        <v>52</v>
      </c>
      <c r="B54" s="4"/>
      <c r="C54" s="3">
        <v>86</v>
      </c>
    </row>
    <row r="55" spans="1:8">
      <c r="A55" s="3">
        <v>53</v>
      </c>
      <c r="B55" s="4"/>
      <c r="C55" s="3">
        <v>85</v>
      </c>
    </row>
    <row r="56" spans="1:8">
      <c r="A56" s="3">
        <v>54</v>
      </c>
      <c r="B56" s="4"/>
      <c r="C56" s="3">
        <v>98</v>
      </c>
    </row>
    <row r="57" spans="1:8">
      <c r="A57" s="3">
        <v>55</v>
      </c>
      <c r="B57" s="4"/>
      <c r="C57" s="3">
        <v>90</v>
      </c>
    </row>
    <row r="58" spans="1:8">
      <c r="A58" s="3">
        <v>56</v>
      </c>
      <c r="B58" s="4"/>
      <c r="C58" s="3">
        <v>88</v>
      </c>
    </row>
    <row r="59" spans="1:8">
      <c r="A59" s="3">
        <v>57</v>
      </c>
      <c r="B59" s="4"/>
      <c r="C59" s="3">
        <v>90</v>
      </c>
    </row>
    <row r="60" spans="1:8">
      <c r="A60" s="3">
        <v>58</v>
      </c>
      <c r="B60" s="4"/>
      <c r="C60" s="3">
        <v>94</v>
      </c>
    </row>
    <row r="61" spans="1:8">
      <c r="A61" s="3">
        <v>59</v>
      </c>
      <c r="B61" s="4"/>
      <c r="C61" s="3">
        <v>90</v>
      </c>
    </row>
    <row r="62" spans="1:8">
      <c r="A62" s="3">
        <v>60</v>
      </c>
      <c r="B62" s="4"/>
      <c r="C62" s="3">
        <v>102</v>
      </c>
    </row>
    <row r="63" spans="1:8">
      <c r="A63" s="9" t="s">
        <v>4</v>
      </c>
      <c r="B63" s="8">
        <f>AVERAGE(B3:B52)</f>
        <v>94.2</v>
      </c>
      <c r="C63" s="8">
        <f>AVERAGE(C3:C62)</f>
        <v>88.033333333333331</v>
      </c>
      <c r="F63" s="9" t="s">
        <v>4</v>
      </c>
      <c r="G63" s="7">
        <v>94.2</v>
      </c>
      <c r="H63" s="7">
        <v>88.03</v>
      </c>
    </row>
    <row r="64" spans="1:8">
      <c r="A64" s="9" t="s">
        <v>5</v>
      </c>
      <c r="B64" s="7">
        <f>VAR(B3:B52)</f>
        <v>146.81632653061226</v>
      </c>
      <c r="C64" s="7">
        <f>VAR(C3:C62)</f>
        <v>99.693785310734725</v>
      </c>
      <c r="F64" s="9" t="s">
        <v>5</v>
      </c>
      <c r="G64" s="7">
        <v>146.81630000000001</v>
      </c>
      <c r="H64" s="7">
        <v>99.692999999999998</v>
      </c>
    </row>
    <row r="65" spans="1:8">
      <c r="A65" s="10" t="s">
        <v>6</v>
      </c>
      <c r="B65" s="7">
        <v>0.01</v>
      </c>
      <c r="C65" s="7"/>
      <c r="F65" s="12" t="s">
        <v>12</v>
      </c>
      <c r="G65" s="12"/>
      <c r="H65" s="12"/>
    </row>
    <row r="66" spans="1:8">
      <c r="A66" s="9" t="s">
        <v>7</v>
      </c>
      <c r="B66" s="7">
        <v>2.8759000000000001</v>
      </c>
      <c r="C66" s="7"/>
      <c r="F66" s="6"/>
      <c r="G66" s="6"/>
      <c r="H66" s="6"/>
    </row>
    <row r="67" spans="1:8">
      <c r="A67" s="11" t="s">
        <v>8</v>
      </c>
      <c r="B67" s="7">
        <f>NORMSINV(B65)</f>
        <v>-2.3263478740408488</v>
      </c>
      <c r="C67" s="7"/>
      <c r="F67" s="13"/>
      <c r="G67" s="14" t="s">
        <v>2</v>
      </c>
      <c r="H67" s="14" t="s">
        <v>3</v>
      </c>
    </row>
    <row r="68" spans="1:8">
      <c r="A68" s="9" t="s">
        <v>9</v>
      </c>
      <c r="B68" s="7">
        <f>-B67</f>
        <v>2.3263478740408488</v>
      </c>
      <c r="C68" s="7"/>
      <c r="F68" s="15" t="s">
        <v>13</v>
      </c>
      <c r="G68" s="16">
        <v>94.2</v>
      </c>
      <c r="H68" s="16">
        <v>88.033333333333331</v>
      </c>
    </row>
    <row r="69" spans="1:8">
      <c r="A69" s="9" t="s">
        <v>10</v>
      </c>
      <c r="B69" s="7">
        <f>NORMSDIST(B66)</f>
        <v>0.99798561337416769</v>
      </c>
      <c r="C69" s="7"/>
      <c r="F69" s="15" t="s">
        <v>14</v>
      </c>
      <c r="G69" s="16">
        <v>146.81630000000001</v>
      </c>
      <c r="H69" s="16">
        <v>99.692999999999998</v>
      </c>
    </row>
    <row r="70" spans="1:8">
      <c r="A70" s="9" t="s">
        <v>11</v>
      </c>
      <c r="B70" s="7">
        <v>2E-3</v>
      </c>
      <c r="C70" s="7"/>
      <c r="F70" s="15" t="s">
        <v>15</v>
      </c>
      <c r="G70" s="16">
        <v>50</v>
      </c>
      <c r="H70" s="16">
        <v>60</v>
      </c>
    </row>
    <row r="71" spans="1:8">
      <c r="F71" s="15" t="s">
        <v>16</v>
      </c>
      <c r="G71" s="16">
        <v>0</v>
      </c>
      <c r="H71" s="16"/>
    </row>
    <row r="72" spans="1:8">
      <c r="F72" s="15" t="s">
        <v>9</v>
      </c>
      <c r="G72" s="16">
        <v>2.8758871902273726</v>
      </c>
      <c r="H72" s="16"/>
    </row>
    <row r="73" spans="1:8">
      <c r="F73" s="15" t="s">
        <v>17</v>
      </c>
      <c r="G73" s="16">
        <v>2.0144683739777847E-3</v>
      </c>
      <c r="H73" s="16"/>
    </row>
    <row r="74" spans="1:8">
      <c r="F74" s="15" t="s">
        <v>18</v>
      </c>
      <c r="G74" s="16">
        <v>2.3263478740408399</v>
      </c>
      <c r="H74" s="16"/>
    </row>
    <row r="75" spans="1:8">
      <c r="F75" s="15" t="s">
        <v>19</v>
      </c>
      <c r="G75" s="16">
        <v>4.0289367479555693E-3</v>
      </c>
      <c r="H75" s="16"/>
    </row>
    <row r="76" spans="1:8">
      <c r="F76" s="15" t="s">
        <v>20</v>
      </c>
      <c r="G76" s="16">
        <v>2.5758293035489102</v>
      </c>
      <c r="H76" s="16"/>
    </row>
  </sheetData>
  <mergeCells count="3">
    <mergeCell ref="A1:A2"/>
    <mergeCell ref="B1:C1"/>
    <mergeCell ref="F65:H65"/>
  </mergeCells>
  <pageMargins left="1.25" right="1.25" top="1" bottom="0.79166666666666696" header="0.25" footer="0.2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2019-08-26T06:57:44Z</dcterms:modified>
</cp:coreProperties>
</file>