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10" i="1"/>
  <c r="H9"/>
  <c r="H2"/>
  <c r="I2"/>
  <c r="I1"/>
  <c r="H1"/>
</calcChain>
</file>

<file path=xl/sharedStrings.xml><?xml version="1.0" encoding="utf-8"?>
<sst xmlns="http://schemas.openxmlformats.org/spreadsheetml/2006/main" count="28" uniqueCount="24">
  <si>
    <t>S. No.</t>
  </si>
  <si>
    <t>Waiting Time (in minutes)</t>
  </si>
  <si>
    <t>Government</t>
  </si>
  <si>
    <t>Sample Mean</t>
  </si>
  <si>
    <t xml:space="preserve">Private </t>
  </si>
  <si>
    <t>Variance</t>
  </si>
  <si>
    <t>Size</t>
  </si>
  <si>
    <t>a</t>
  </si>
  <si>
    <t>tcal</t>
  </si>
  <si>
    <t>df</t>
  </si>
  <si>
    <t>t</t>
  </si>
  <si>
    <t>p-value</t>
  </si>
  <si>
    <t>t-Test: Two-Sample Assuming Equal Variances</t>
  </si>
  <si>
    <t>Mean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</si>
  <si>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</si>
  <si>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</si>
  <si>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</si>
  <si>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</si>
  <si>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</si>
  <si>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</si>
  <si>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</si>
  <si>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</si>
  <si>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r>
      <t>S</t>
    </r>
    <r>
      <rPr>
        <b/>
        <vertAlign val="superscript"/>
        <sz val="11.5"/>
        <color rgb="FF000000"/>
        <rFont val="Times New Roman"/>
        <family val="1"/>
      </rPr>
      <t>2</t>
    </r>
    <r>
      <rPr>
        <b/>
        <sz val="11.5"/>
        <color rgb="FF000000"/>
        <rFont val="Times New Roman"/>
        <family val="1"/>
      </rPr>
      <t>p</t>
    </r>
  </si>
  <si>
    <r>
      <t>2</t>
    </r>
    <r>
      <rPr>
        <b/>
        <sz val="11.5"/>
        <color rgb="FF000000"/>
        <rFont val="Symbol"/>
        <family val="1"/>
        <charset val="2"/>
      </rPr>
      <t>a</t>
    </r>
  </si>
</sst>
</file>

<file path=xl/styles.xml><?xml version="1.0" encoding="utf-8"?>
<styleSheet xmlns="http://schemas.openxmlformats.org/spreadsheetml/2006/main">
  <numFmts count="1">
    <numFmt numFmtId="165" formatCode="0.000"/>
  </numFmts>
  <fonts count="7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  <font>
      <b/>
      <i/>
      <sz val="11.5"/>
      <color rgb="FF000000"/>
      <name val="Times New Roman"/>
      <family val="1"/>
    </font>
    <font>
      <b/>
      <sz val="11.5"/>
      <color rgb="FF000000"/>
      <name val="Symbol"/>
      <family val="1"/>
      <charset val="2"/>
    </font>
    <font>
      <b/>
      <vertAlign val="superscript"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E8" sqref="E8"/>
    </sheetView>
  </sheetViews>
  <sheetFormatPr defaultRowHeight="15"/>
  <cols>
    <col min="1" max="1" width="9.85546875" style="1" customWidth="1"/>
    <col min="2" max="2" width="16.5703125" style="1" customWidth="1"/>
    <col min="3" max="3" width="16.85546875" style="1" customWidth="1"/>
    <col min="4" max="6" width="9.140625" style="1"/>
    <col min="7" max="7" width="30.42578125" style="1" customWidth="1"/>
    <col min="8" max="8" width="16.85546875" style="1" customWidth="1"/>
    <col min="9" max="9" width="18" style="1" customWidth="1"/>
    <col min="10" max="16384" width="9.140625" style="1"/>
  </cols>
  <sheetData>
    <row r="1" spans="1:9" ht="15" customHeight="1">
      <c r="A1" s="5" t="s">
        <v>0</v>
      </c>
      <c r="B1" s="5" t="s">
        <v>1</v>
      </c>
      <c r="C1" s="5"/>
      <c r="G1" s="6" t="s">
        <v>3</v>
      </c>
      <c r="H1" s="13">
        <f>AVERAGE(B3:B27)</f>
        <v>22.36</v>
      </c>
      <c r="I1" s="13">
        <f>AVERAGE(C3:C22)</f>
        <v>15</v>
      </c>
    </row>
    <row r="2" spans="1:9">
      <c r="A2" s="5"/>
      <c r="B2" s="2" t="s">
        <v>2</v>
      </c>
      <c r="C2" s="2" t="s">
        <v>4</v>
      </c>
      <c r="G2" s="6" t="s">
        <v>5</v>
      </c>
      <c r="H2" s="6">
        <f>VAR(B3:B27)</f>
        <v>47.406666666666673</v>
      </c>
      <c r="I2" s="6">
        <f>VAR(C3:C22)</f>
        <v>38.210526315789473</v>
      </c>
    </row>
    <row r="3" spans="1:9">
      <c r="A3" s="3">
        <v>1</v>
      </c>
      <c r="B3" s="3">
        <v>30</v>
      </c>
      <c r="C3" s="3">
        <v>12</v>
      </c>
      <c r="G3" s="6" t="s">
        <v>6</v>
      </c>
      <c r="H3" s="6">
        <v>25</v>
      </c>
      <c r="I3" s="6">
        <v>20</v>
      </c>
    </row>
    <row r="4" spans="1:9">
      <c r="A4" s="3">
        <v>2</v>
      </c>
      <c r="B4" s="3">
        <v>20</v>
      </c>
      <c r="C4" s="3">
        <v>10</v>
      </c>
      <c r="G4" s="12" t="s">
        <v>7</v>
      </c>
      <c r="H4" s="6">
        <v>0.01</v>
      </c>
      <c r="I4" s="6"/>
    </row>
    <row r="5" spans="1:9" ht="16.5">
      <c r="A5" s="3">
        <v>3</v>
      </c>
      <c r="B5" s="3">
        <v>15</v>
      </c>
      <c r="C5" s="3">
        <v>20</v>
      </c>
      <c r="G5" s="6" t="s">
        <v>22</v>
      </c>
      <c r="H5" s="6">
        <v>43.343299999999999</v>
      </c>
      <c r="I5" s="6"/>
    </row>
    <row r="6" spans="1:9">
      <c r="A6" s="3">
        <v>4</v>
      </c>
      <c r="B6" s="3">
        <v>20</v>
      </c>
      <c r="C6" s="3">
        <v>15</v>
      </c>
      <c r="G6" s="6" t="s">
        <v>8</v>
      </c>
      <c r="H6" s="6">
        <v>3.7265000000000001</v>
      </c>
      <c r="I6" s="6"/>
    </row>
    <row r="7" spans="1:9">
      <c r="A7" s="3">
        <v>5</v>
      </c>
      <c r="B7" s="3">
        <v>24</v>
      </c>
      <c r="C7" s="3">
        <v>10</v>
      </c>
      <c r="G7" s="6" t="s">
        <v>23</v>
      </c>
      <c r="H7" s="6">
        <v>0.04</v>
      </c>
      <c r="I7" s="6"/>
    </row>
    <row r="8" spans="1:9">
      <c r="A8" s="3">
        <v>6</v>
      </c>
      <c r="B8" s="3">
        <v>20</v>
      </c>
      <c r="C8" s="3">
        <v>8</v>
      </c>
      <c r="G8" s="6" t="s">
        <v>9</v>
      </c>
      <c r="H8" s="6">
        <v>43</v>
      </c>
      <c r="I8" s="6"/>
    </row>
    <row r="9" spans="1:9">
      <c r="A9" s="3">
        <v>7</v>
      </c>
      <c r="B9" s="3">
        <v>15</v>
      </c>
      <c r="C9" s="3">
        <v>10</v>
      </c>
      <c r="G9" s="6" t="s">
        <v>10</v>
      </c>
      <c r="H9" s="6">
        <f>TINV(H7,43)</f>
        <v>2.1179396231925329</v>
      </c>
      <c r="I9" s="6"/>
    </row>
    <row r="10" spans="1:9">
      <c r="A10" s="3">
        <v>8</v>
      </c>
      <c r="B10" s="3">
        <v>20</v>
      </c>
      <c r="C10" s="3">
        <v>18</v>
      </c>
      <c r="G10" s="6" t="s">
        <v>11</v>
      </c>
      <c r="H10" s="6">
        <f>TDIST(H6,43,1)</f>
        <v>2.8093045443779082E-4</v>
      </c>
      <c r="I10" s="6"/>
    </row>
    <row r="11" spans="1:9">
      <c r="A11" s="3">
        <v>9</v>
      </c>
      <c r="B11" s="3">
        <v>25</v>
      </c>
      <c r="C11" s="3">
        <v>15</v>
      </c>
    </row>
    <row r="12" spans="1:9">
      <c r="A12" s="3">
        <v>10</v>
      </c>
      <c r="B12" s="3">
        <v>15</v>
      </c>
      <c r="C12" s="3">
        <v>10</v>
      </c>
      <c r="G12" s="9" t="s">
        <v>12</v>
      </c>
      <c r="H12" s="10"/>
      <c r="I12" s="11"/>
    </row>
    <row r="13" spans="1:9">
      <c r="A13" s="3">
        <v>11</v>
      </c>
      <c r="B13" s="3">
        <v>22</v>
      </c>
      <c r="C13" s="3">
        <v>15</v>
      </c>
      <c r="G13" s="6"/>
      <c r="H13" s="6"/>
      <c r="I13" s="6"/>
    </row>
    <row r="14" spans="1:9">
      <c r="A14" s="3">
        <v>12</v>
      </c>
      <c r="B14" s="3">
        <v>20</v>
      </c>
      <c r="C14" s="3">
        <v>20</v>
      </c>
      <c r="G14" s="7"/>
      <c r="H14" s="7" t="s">
        <v>2</v>
      </c>
      <c r="I14" s="7" t="s">
        <v>4</v>
      </c>
    </row>
    <row r="15" spans="1:9">
      <c r="A15" s="3">
        <v>13</v>
      </c>
      <c r="B15" s="3">
        <v>34</v>
      </c>
      <c r="C15" s="3">
        <v>15</v>
      </c>
      <c r="G15" s="8" t="s">
        <v>13</v>
      </c>
      <c r="H15" s="8">
        <v>22.36</v>
      </c>
      <c r="I15" s="8">
        <v>15</v>
      </c>
    </row>
    <row r="16" spans="1:9">
      <c r="A16" s="3">
        <v>14</v>
      </c>
      <c r="B16" s="3">
        <v>20</v>
      </c>
      <c r="C16" s="3">
        <v>30</v>
      </c>
      <c r="G16" s="8" t="s">
        <v>5</v>
      </c>
      <c r="H16" s="8">
        <v>47.406666666666673</v>
      </c>
      <c r="I16" s="8">
        <v>38.210526315789473</v>
      </c>
    </row>
    <row r="17" spans="1:9">
      <c r="A17" s="3">
        <v>15</v>
      </c>
      <c r="B17" s="3">
        <v>35</v>
      </c>
      <c r="C17" s="3">
        <v>15</v>
      </c>
      <c r="G17" s="8" t="s">
        <v>14</v>
      </c>
      <c r="H17" s="8">
        <v>25</v>
      </c>
      <c r="I17" s="8">
        <v>20</v>
      </c>
    </row>
    <row r="18" spans="1:9">
      <c r="A18" s="3">
        <v>16</v>
      </c>
      <c r="B18" s="3">
        <v>20</v>
      </c>
      <c r="C18" s="3">
        <v>10</v>
      </c>
      <c r="G18" s="8" t="s">
        <v>15</v>
      </c>
      <c r="H18" s="8">
        <v>43.34325581395349</v>
      </c>
      <c r="I18" s="8"/>
    </row>
    <row r="19" spans="1:9">
      <c r="A19" s="3">
        <v>17</v>
      </c>
      <c r="B19" s="3">
        <v>15</v>
      </c>
      <c r="C19" s="3">
        <v>10</v>
      </c>
      <c r="G19" s="8" t="s">
        <v>16</v>
      </c>
      <c r="H19" s="8">
        <v>0</v>
      </c>
      <c r="I19" s="8"/>
    </row>
    <row r="20" spans="1:9">
      <c r="A20" s="3">
        <v>18</v>
      </c>
      <c r="B20" s="3">
        <v>40</v>
      </c>
      <c r="C20" s="3">
        <v>12</v>
      </c>
      <c r="G20" s="8" t="s">
        <v>9</v>
      </c>
      <c r="H20" s="8">
        <v>43</v>
      </c>
      <c r="I20" s="8"/>
    </row>
    <row r="21" spans="1:9">
      <c r="A21" s="3">
        <v>19</v>
      </c>
      <c r="B21" s="3">
        <v>20</v>
      </c>
      <c r="C21" s="3">
        <v>30</v>
      </c>
      <c r="G21" s="8" t="s">
        <v>17</v>
      </c>
      <c r="H21" s="8">
        <v>3.7264542529408877</v>
      </c>
      <c r="I21" s="8"/>
    </row>
    <row r="22" spans="1:9">
      <c r="A22" s="3">
        <v>20</v>
      </c>
      <c r="B22" s="3">
        <v>15</v>
      </c>
      <c r="C22" s="3">
        <v>15</v>
      </c>
      <c r="G22" s="8" t="s">
        <v>18</v>
      </c>
      <c r="H22" s="8">
        <v>2.8096889853538746E-4</v>
      </c>
      <c r="I22" s="8"/>
    </row>
    <row r="23" spans="1:9">
      <c r="A23" s="3">
        <v>21</v>
      </c>
      <c r="B23" s="3">
        <v>25</v>
      </c>
      <c r="C23" s="4"/>
      <c r="G23" s="8" t="s">
        <v>19</v>
      </c>
      <c r="H23" s="8">
        <v>2.1179396231925329</v>
      </c>
      <c r="I23" s="8"/>
    </row>
    <row r="24" spans="1:9">
      <c r="A24" s="3">
        <v>22</v>
      </c>
      <c r="B24" s="3">
        <v>30</v>
      </c>
      <c r="C24" s="4"/>
      <c r="G24" s="8" t="s">
        <v>20</v>
      </c>
      <c r="H24" s="8">
        <v>5.6193779707077493E-4</v>
      </c>
      <c r="I24" s="8"/>
    </row>
    <row r="25" spans="1:9">
      <c r="A25" s="3">
        <v>23</v>
      </c>
      <c r="B25" s="3">
        <v>14</v>
      </c>
      <c r="C25" s="4"/>
      <c r="G25" s="8" t="s">
        <v>21</v>
      </c>
      <c r="H25" s="8">
        <v>2.4162501225161774</v>
      </c>
      <c r="I25" s="8"/>
    </row>
    <row r="26" spans="1:9">
      <c r="A26" s="3">
        <v>24</v>
      </c>
      <c r="B26" s="3">
        <v>20</v>
      </c>
      <c r="C26" s="4"/>
    </row>
    <row r="27" spans="1:9">
      <c r="A27" s="3">
        <v>25</v>
      </c>
      <c r="B27" s="3">
        <v>25</v>
      </c>
      <c r="C27" s="4"/>
    </row>
  </sheetData>
  <mergeCells count="3">
    <mergeCell ref="A1:A2"/>
    <mergeCell ref="B1:C1"/>
    <mergeCell ref="G12:I12"/>
  </mergeCells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2019-08-26T07:11:58Z</dcterms:modified>
</cp:coreProperties>
</file>