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8" i="1"/>
  <c r="H9" s="1"/>
  <c r="H10"/>
  <c r="H1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H1" l="1"/>
</calcChain>
</file>

<file path=xl/sharedStrings.xml><?xml version="1.0" encoding="utf-8"?>
<sst xmlns="http://schemas.openxmlformats.org/spreadsheetml/2006/main" count="29" uniqueCount="28">
  <si>
    <t>Child
Number</t>
  </si>
  <si>
    <t>Recall
Before (X)</t>
  </si>
  <si>
    <t>Recall
After (Y)</t>
  </si>
  <si>
    <t>D</t>
  </si>
  <si>
    <t>Dmean</t>
  </si>
  <si>
    <t>Sd</t>
  </si>
  <si>
    <t>Variance</t>
  </si>
  <si>
    <t>n</t>
  </si>
  <si>
    <t>a</t>
  </si>
  <si>
    <t>tcal</t>
  </si>
  <si>
    <t>df</t>
  </si>
  <si>
    <t>t</t>
  </si>
  <si>
    <t>-t</t>
  </si>
  <si>
    <t>|tcal|</t>
  </si>
  <si>
    <t>pvalue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</si>
  <si>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</si>
  <si>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</si>
  <si>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</si>
  <si>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</si>
  <si>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</si>
  <si>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</si>
  <si>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</si>
  <si>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</si>
  <si>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</si>
  <si>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</si>
  <si>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r>
      <t>2</t>
    </r>
    <r>
      <rPr>
        <b/>
        <sz val="11.5"/>
        <color rgb="FF000000"/>
        <rFont val="Symbol"/>
        <family val="1"/>
        <charset val="2"/>
      </rPr>
      <t>a</t>
    </r>
  </si>
  <si>
    <t xml:space="preserve">
Before (X)</t>
  </si>
  <si>
    <t xml:space="preserve">
After (Y)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</si>
</sst>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  <font>
      <b/>
      <i/>
      <sz val="11.5"/>
      <color rgb="FF000000"/>
      <name val="Times New Roman"/>
      <family val="1"/>
    </font>
    <font>
      <b/>
      <sz val="11.5"/>
      <color rgb="FF0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3" workbookViewId="0">
      <selection activeCell="K8" sqref="K8"/>
    </sheetView>
  </sheetViews>
  <sheetFormatPr defaultRowHeight="15"/>
  <cols>
    <col min="1" max="1" width="15.85546875" style="2" customWidth="1"/>
    <col min="2" max="3" width="15.5703125" style="2" customWidth="1"/>
    <col min="4" max="6" width="9.140625" style="2"/>
    <col min="7" max="7" width="35.85546875" style="2" customWidth="1"/>
    <col min="8" max="8" width="24.5703125" style="2" customWidth="1"/>
    <col min="9" max="9" width="19.5703125" style="2" customWidth="1"/>
    <col min="10" max="16384" width="9.140625" style="2"/>
  </cols>
  <sheetData>
    <row r="1" spans="1:9" ht="30">
      <c r="A1" s="1" t="s">
        <v>0</v>
      </c>
      <c r="B1" s="1" t="s">
        <v>1</v>
      </c>
      <c r="C1" s="1" t="s">
        <v>2</v>
      </c>
      <c r="D1" s="5" t="s">
        <v>3</v>
      </c>
      <c r="G1" s="6" t="s">
        <v>4</v>
      </c>
      <c r="H1" s="5">
        <f>AVERAGE(D2:D21)</f>
        <v>-1.2</v>
      </c>
    </row>
    <row r="2" spans="1:9" ht="15" customHeight="1">
      <c r="A2" s="3">
        <v>1</v>
      </c>
      <c r="B2" s="3">
        <v>6</v>
      </c>
      <c r="C2" s="3">
        <v>8</v>
      </c>
      <c r="D2" s="5">
        <f>B2-C2</f>
        <v>-2</v>
      </c>
      <c r="G2" s="6" t="s">
        <v>5</v>
      </c>
      <c r="H2" s="5">
        <v>1.2397</v>
      </c>
    </row>
    <row r="3" spans="1:9">
      <c r="A3" s="3">
        <v>2</v>
      </c>
      <c r="B3" s="3">
        <v>4</v>
      </c>
      <c r="C3" s="3">
        <v>4</v>
      </c>
      <c r="D3" s="5">
        <f t="shared" ref="D3:D21" si="0">B3-C3</f>
        <v>0</v>
      </c>
      <c r="G3" s="6" t="s">
        <v>7</v>
      </c>
      <c r="H3" s="5">
        <v>20</v>
      </c>
    </row>
    <row r="4" spans="1:9">
      <c r="A4" s="3">
        <v>3</v>
      </c>
      <c r="B4" s="3">
        <v>5</v>
      </c>
      <c r="C4" s="3">
        <v>8</v>
      </c>
      <c r="D4" s="5">
        <f t="shared" si="0"/>
        <v>-3</v>
      </c>
      <c r="G4" s="7" t="s">
        <v>8</v>
      </c>
      <c r="H4" s="5">
        <v>0.05</v>
      </c>
    </row>
    <row r="5" spans="1:9">
      <c r="A5" s="3">
        <v>4</v>
      </c>
      <c r="B5" s="3">
        <v>8</v>
      </c>
      <c r="C5" s="3">
        <v>8</v>
      </c>
      <c r="D5" s="5">
        <f t="shared" si="0"/>
        <v>0</v>
      </c>
      <c r="G5" s="6" t="s">
        <v>9</v>
      </c>
      <c r="H5" s="5">
        <v>-4.3289</v>
      </c>
    </row>
    <row r="6" spans="1:9">
      <c r="A6" s="3">
        <v>5</v>
      </c>
      <c r="B6" s="3">
        <v>4</v>
      </c>
      <c r="C6" s="3">
        <v>4</v>
      </c>
      <c r="D6" s="5">
        <f t="shared" si="0"/>
        <v>0</v>
      </c>
      <c r="G6" s="6" t="s">
        <v>25</v>
      </c>
      <c r="H6" s="5">
        <v>0.1</v>
      </c>
    </row>
    <row r="7" spans="1:9">
      <c r="A7" s="3">
        <v>6</v>
      </c>
      <c r="B7" s="3">
        <v>2</v>
      </c>
      <c r="C7" s="3">
        <v>5</v>
      </c>
      <c r="D7" s="5">
        <f t="shared" si="0"/>
        <v>-3</v>
      </c>
      <c r="G7" s="6" t="s">
        <v>10</v>
      </c>
      <c r="H7" s="5">
        <v>19</v>
      </c>
    </row>
    <row r="8" spans="1:9">
      <c r="A8" s="3">
        <v>7</v>
      </c>
      <c r="B8" s="3">
        <v>3</v>
      </c>
      <c r="C8" s="3">
        <v>5</v>
      </c>
      <c r="D8" s="5">
        <f t="shared" si="0"/>
        <v>-2</v>
      </c>
      <c r="G8" s="6" t="s">
        <v>11</v>
      </c>
      <c r="H8" s="5">
        <f>TINV(H6,H7)</f>
        <v>1.7291327924721895</v>
      </c>
    </row>
    <row r="9" spans="1:9">
      <c r="A9" s="3">
        <v>8</v>
      </c>
      <c r="B9" s="3">
        <v>5</v>
      </c>
      <c r="C9" s="3">
        <v>5</v>
      </c>
      <c r="D9" s="5">
        <f t="shared" si="0"/>
        <v>0</v>
      </c>
      <c r="G9" s="8" t="s">
        <v>12</v>
      </c>
      <c r="H9" s="5">
        <f>-H8</f>
        <v>-1.7291327924721895</v>
      </c>
    </row>
    <row r="10" spans="1:9">
      <c r="A10" s="3">
        <v>9</v>
      </c>
      <c r="B10" s="3">
        <v>2</v>
      </c>
      <c r="C10" s="3">
        <v>6</v>
      </c>
      <c r="D10" s="5">
        <f t="shared" si="0"/>
        <v>-4</v>
      </c>
      <c r="G10" s="6" t="s">
        <v>13</v>
      </c>
      <c r="H10" s="5">
        <f>ABS(H5)</f>
        <v>4.3289</v>
      </c>
    </row>
    <row r="11" spans="1:9">
      <c r="A11" s="3">
        <v>10</v>
      </c>
      <c r="B11" s="3">
        <v>7</v>
      </c>
      <c r="C11" s="3">
        <v>8</v>
      </c>
      <c r="D11" s="5">
        <f t="shared" si="0"/>
        <v>-1</v>
      </c>
      <c r="G11" s="6" t="s">
        <v>14</v>
      </c>
      <c r="H11" s="5">
        <f>TDIST(H10,H7,1)</f>
        <v>1.808816489952128E-4</v>
      </c>
    </row>
    <row r="12" spans="1:9">
      <c r="A12" s="4">
        <v>11</v>
      </c>
      <c r="B12" s="3">
        <v>8</v>
      </c>
      <c r="C12" s="5">
        <v>8</v>
      </c>
      <c r="D12" s="5">
        <f t="shared" si="0"/>
        <v>0</v>
      </c>
    </row>
    <row r="13" spans="1:9">
      <c r="A13" s="4">
        <v>12</v>
      </c>
      <c r="B13" s="3">
        <v>5</v>
      </c>
      <c r="C13" s="5">
        <v>6</v>
      </c>
      <c r="D13" s="5">
        <f t="shared" si="0"/>
        <v>-1</v>
      </c>
      <c r="G13" s="9" t="s">
        <v>15</v>
      </c>
      <c r="H13" s="10"/>
      <c r="I13" s="11"/>
    </row>
    <row r="14" spans="1:9">
      <c r="A14" s="4">
        <v>13</v>
      </c>
      <c r="B14" s="3">
        <v>5</v>
      </c>
      <c r="C14" s="5">
        <v>7</v>
      </c>
      <c r="D14" s="5">
        <f t="shared" si="0"/>
        <v>-2</v>
      </c>
      <c r="G14" s="6"/>
      <c r="H14" s="6"/>
      <c r="I14" s="6"/>
    </row>
    <row r="15" spans="1:9" ht="20.100000000000001" customHeight="1">
      <c r="A15" s="4">
        <v>14</v>
      </c>
      <c r="B15" s="3">
        <v>4</v>
      </c>
      <c r="C15" s="5">
        <v>4</v>
      </c>
      <c r="D15" s="5">
        <f t="shared" si="0"/>
        <v>0</v>
      </c>
      <c r="G15" s="12"/>
      <c r="H15" s="13" t="s">
        <v>26</v>
      </c>
      <c r="I15" s="13" t="s">
        <v>27</v>
      </c>
    </row>
    <row r="16" spans="1:9">
      <c r="A16" s="4">
        <v>15</v>
      </c>
      <c r="B16" s="3">
        <v>6</v>
      </c>
      <c r="C16" s="5">
        <v>8</v>
      </c>
      <c r="D16" s="5">
        <f t="shared" si="0"/>
        <v>-2</v>
      </c>
      <c r="G16" s="14" t="s">
        <v>16</v>
      </c>
      <c r="H16" s="14">
        <v>4.5999999999999996</v>
      </c>
      <c r="I16" s="14">
        <v>5.8</v>
      </c>
    </row>
    <row r="17" spans="1:9">
      <c r="A17" s="4">
        <v>16</v>
      </c>
      <c r="B17" s="3">
        <v>4</v>
      </c>
      <c r="C17" s="5">
        <v>4</v>
      </c>
      <c r="D17" s="5">
        <f t="shared" si="0"/>
        <v>0</v>
      </c>
      <c r="G17" s="14" t="s">
        <v>6</v>
      </c>
      <c r="H17" s="14">
        <v>3.5157894736842112</v>
      </c>
      <c r="I17" s="14">
        <v>3.0105263157894759</v>
      </c>
    </row>
    <row r="18" spans="1:9">
      <c r="A18" s="4">
        <v>17</v>
      </c>
      <c r="B18" s="3">
        <v>2</v>
      </c>
      <c r="C18" s="5">
        <v>3</v>
      </c>
      <c r="D18" s="5">
        <f t="shared" si="0"/>
        <v>-1</v>
      </c>
      <c r="G18" s="14" t="s">
        <v>17</v>
      </c>
      <c r="H18" s="14">
        <v>20</v>
      </c>
      <c r="I18" s="14">
        <v>20</v>
      </c>
    </row>
    <row r="19" spans="1:9">
      <c r="A19" s="4">
        <v>18</v>
      </c>
      <c r="B19" s="3">
        <v>2</v>
      </c>
      <c r="C19" s="5">
        <v>4</v>
      </c>
      <c r="D19" s="5">
        <f t="shared" si="0"/>
        <v>-2</v>
      </c>
      <c r="G19" s="14" t="s">
        <v>18</v>
      </c>
      <c r="H19" s="14">
        <v>0.76681764200696911</v>
      </c>
      <c r="I19" s="14"/>
    </row>
    <row r="20" spans="1:9">
      <c r="A20" s="4">
        <v>19</v>
      </c>
      <c r="B20" s="3">
        <v>6</v>
      </c>
      <c r="C20" s="5">
        <v>6</v>
      </c>
      <c r="D20" s="5">
        <f t="shared" si="0"/>
        <v>0</v>
      </c>
      <c r="G20" s="14" t="s">
        <v>19</v>
      </c>
      <c r="H20" s="14">
        <v>0</v>
      </c>
      <c r="I20" s="14"/>
    </row>
    <row r="21" spans="1:9">
      <c r="A21" s="4">
        <v>20</v>
      </c>
      <c r="B21" s="3">
        <v>4</v>
      </c>
      <c r="C21" s="5">
        <v>5</v>
      </c>
      <c r="D21" s="5">
        <f t="shared" si="0"/>
        <v>-1</v>
      </c>
      <c r="G21" s="14" t="s">
        <v>10</v>
      </c>
      <c r="H21" s="14">
        <v>19</v>
      </c>
      <c r="I21" s="14"/>
    </row>
    <row r="22" spans="1:9">
      <c r="G22" s="14" t="s">
        <v>20</v>
      </c>
      <c r="H22" s="14">
        <v>-4.3289405201962827</v>
      </c>
      <c r="I22" s="14"/>
    </row>
    <row r="23" spans="1:9">
      <c r="G23" s="14" t="s">
        <v>21</v>
      </c>
      <c r="H23" s="14">
        <v>1.8086495967686134E-4</v>
      </c>
      <c r="I23" s="14"/>
    </row>
    <row r="24" spans="1:9">
      <c r="G24" s="14" t="s">
        <v>22</v>
      </c>
      <c r="H24" s="14">
        <v>1.7291327924721895</v>
      </c>
      <c r="I24" s="14"/>
    </row>
    <row r="25" spans="1:9">
      <c r="G25" s="14" t="s">
        <v>23</v>
      </c>
      <c r="H25" s="14">
        <v>3.6172991935372269E-4</v>
      </c>
      <c r="I25" s="14"/>
    </row>
    <row r="26" spans="1:9">
      <c r="G26" s="14" t="s">
        <v>24</v>
      </c>
      <c r="H26" s="14">
        <v>2.0930240498548649</v>
      </c>
      <c r="I26" s="14"/>
    </row>
  </sheetData>
  <mergeCells count="1">
    <mergeCell ref="G13:I13"/>
  </mergeCells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2019-08-26T07:27:47Z</dcterms:modified>
</cp:coreProperties>
</file>