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16" i="1"/>
  <c r="H15"/>
  <c r="H14"/>
  <c r="H13"/>
  <c r="H12"/>
  <c r="H11"/>
  <c r="G12"/>
  <c r="G13"/>
  <c r="G14"/>
  <c r="G15"/>
  <c r="G16"/>
  <c r="G11"/>
</calcChain>
</file>

<file path=xl/sharedStrings.xml><?xml version="1.0" encoding="utf-8"?>
<sst xmlns="http://schemas.openxmlformats.org/spreadsheetml/2006/main" count="60" uniqueCount="47">
  <si>
    <t>Varieties of Wheat</t>
  </si>
  <si>
    <t>F1</t>
  </si>
  <si>
    <t>V1</t>
  </si>
  <si>
    <t>V2</t>
  </si>
  <si>
    <t>V3</t>
  </si>
  <si>
    <t>V4</t>
  </si>
  <si>
    <t>V5</t>
  </si>
  <si>
    <t>F2</t>
  </si>
  <si>
    <t>F3</t>
  </si>
  <si>
    <t>F4</t>
  </si>
  <si>
    <t>Types of Fertiliser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</si>
  <si>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</si>
  <si>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</si>
  <si>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</si>
  <si>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</si>
  <si>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</si>
  <si>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</si>
  <si>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</si>
  <si>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</si>
  <si>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</si>
  <si>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</si>
  <si>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</si>
  <si>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</si>
  <si>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</si>
  <si>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</si>
  <si>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</si>
  <si>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</si>
  <si>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</si>
  <si>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</si>
  <si>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Comparison Table</t>
  </si>
  <si>
    <t>Pair of fertilizers</t>
  </si>
  <si>
    <t>F1,F2</t>
  </si>
  <si>
    <t>F1,F3</t>
  </si>
  <si>
    <t>F1,F4</t>
  </si>
  <si>
    <t>F2,F3</t>
  </si>
  <si>
    <t>F2,F4</t>
  </si>
  <si>
    <t>F3,F4</t>
  </si>
  <si>
    <t>ni</t>
  </si>
  <si>
    <t>nj</t>
  </si>
  <si>
    <t>Ti</t>
  </si>
  <si>
    <t>Tj</t>
  </si>
  <si>
    <t>|Ti-Tj|</t>
  </si>
  <si>
    <t>t(12),0.01</t>
  </si>
  <si>
    <t>CD</t>
  </si>
  <si>
    <t>Inference</t>
  </si>
  <si>
    <t>Insignificant</t>
  </si>
  <si>
    <t>Significant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</si>
</sst>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topLeftCell="B1" workbookViewId="0">
      <selection activeCell="R9" sqref="R9"/>
    </sheetView>
  </sheetViews>
  <sheetFormatPr defaultRowHeight="15"/>
  <cols>
    <col min="1" max="1" width="17.7109375" style="2" customWidth="1"/>
    <col min="2" max="2" width="18" style="2" customWidth="1"/>
    <col min="3" max="3" width="9" style="2" customWidth="1"/>
    <col min="4" max="4" width="8" style="2" customWidth="1"/>
    <col min="5" max="5" width="6.5703125" style="2" customWidth="1"/>
    <col min="6" max="6" width="8" style="2" customWidth="1"/>
    <col min="7" max="7" width="8.5703125" style="2" customWidth="1"/>
    <col min="8" max="8" width="9.5703125" style="2" customWidth="1"/>
    <col min="9" max="9" width="7" style="2" customWidth="1"/>
    <col min="10" max="10" width="18" style="2" customWidth="1"/>
    <col min="11" max="11" width="19.42578125" style="2" customWidth="1"/>
    <col min="12" max="16384" width="9.140625" style="2"/>
  </cols>
  <sheetData>
    <row r="1" spans="1:17" ht="15" customHeight="1">
      <c r="A1" s="1" t="s">
        <v>0</v>
      </c>
      <c r="B1" s="3" t="s">
        <v>10</v>
      </c>
      <c r="C1" s="4"/>
      <c r="D1" s="4"/>
      <c r="E1" s="5"/>
      <c r="F1" s="6"/>
      <c r="G1" s="7"/>
      <c r="H1" s="8"/>
      <c r="I1" s="8"/>
      <c r="K1" s="14" t="s">
        <v>11</v>
      </c>
      <c r="L1" s="14"/>
      <c r="M1" s="14"/>
      <c r="N1" s="14"/>
      <c r="O1" s="9"/>
      <c r="P1" s="10"/>
      <c r="Q1" s="10"/>
    </row>
    <row r="2" spans="1:17" ht="15.75" thickBot="1">
      <c r="A2" s="1"/>
      <c r="B2" s="1" t="s">
        <v>1</v>
      </c>
      <c r="C2" s="1" t="s">
        <v>7</v>
      </c>
      <c r="D2" s="1" t="s">
        <v>8</v>
      </c>
      <c r="E2" s="1" t="s">
        <v>9</v>
      </c>
      <c r="K2" s="9"/>
      <c r="L2" s="9"/>
      <c r="M2" s="9"/>
      <c r="N2" s="9"/>
      <c r="O2" s="9"/>
      <c r="P2" s="9"/>
      <c r="Q2" s="9"/>
    </row>
    <row r="3" spans="1:17">
      <c r="A3" s="1" t="s">
        <v>2</v>
      </c>
      <c r="B3" s="1">
        <v>52</v>
      </c>
      <c r="C3" s="1">
        <v>55</v>
      </c>
      <c r="D3" s="1">
        <v>45</v>
      </c>
      <c r="E3" s="1">
        <v>54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9"/>
      <c r="Q3" s="9"/>
    </row>
    <row r="4" spans="1:17">
      <c r="A4" s="1" t="s">
        <v>3</v>
      </c>
      <c r="B4" s="1">
        <v>54</v>
      </c>
      <c r="C4" s="1">
        <v>55</v>
      </c>
      <c r="D4" s="1">
        <v>48</v>
      </c>
      <c r="E4" s="1">
        <v>56</v>
      </c>
      <c r="K4" s="12" t="s">
        <v>2</v>
      </c>
      <c r="L4" s="12">
        <v>4</v>
      </c>
      <c r="M4" s="12">
        <v>206</v>
      </c>
      <c r="N4" s="12">
        <v>51.5</v>
      </c>
      <c r="O4" s="12">
        <v>20.333333333333332</v>
      </c>
      <c r="P4" s="9"/>
      <c r="Q4" s="9"/>
    </row>
    <row r="5" spans="1:17">
      <c r="A5" s="1" t="s">
        <v>4</v>
      </c>
      <c r="B5" s="1">
        <v>50</v>
      </c>
      <c r="C5" s="1">
        <v>53</v>
      </c>
      <c r="D5" s="1">
        <v>52</v>
      </c>
      <c r="E5" s="1">
        <v>60</v>
      </c>
      <c r="K5" s="12" t="s">
        <v>3</v>
      </c>
      <c r="L5" s="12">
        <v>4</v>
      </c>
      <c r="M5" s="12">
        <v>213</v>
      </c>
      <c r="N5" s="12">
        <v>53.25</v>
      </c>
      <c r="O5" s="12">
        <v>12.916666666666666</v>
      </c>
      <c r="P5" s="9"/>
      <c r="Q5" s="9"/>
    </row>
    <row r="6" spans="1:17">
      <c r="A6" s="1" t="s">
        <v>5</v>
      </c>
      <c r="B6" s="1">
        <v>56</v>
      </c>
      <c r="C6" s="1">
        <v>55</v>
      </c>
      <c r="D6" s="1">
        <v>50</v>
      </c>
      <c r="E6" s="1">
        <v>52</v>
      </c>
      <c r="K6" s="12" t="s">
        <v>4</v>
      </c>
      <c r="L6" s="12">
        <v>4</v>
      </c>
      <c r="M6" s="12">
        <v>215</v>
      </c>
      <c r="N6" s="12">
        <v>53.75</v>
      </c>
      <c r="O6" s="12">
        <v>18.916666666666668</v>
      </c>
      <c r="P6" s="9"/>
      <c r="Q6" s="9"/>
    </row>
    <row r="7" spans="1:17">
      <c r="A7" s="1" t="s">
        <v>6</v>
      </c>
      <c r="B7" s="1">
        <v>58</v>
      </c>
      <c r="C7" s="1">
        <v>52</v>
      </c>
      <c r="D7" s="1">
        <v>50</v>
      </c>
      <c r="E7" s="1">
        <v>58</v>
      </c>
      <c r="K7" s="12" t="s">
        <v>5</v>
      </c>
      <c r="L7" s="12">
        <v>4</v>
      </c>
      <c r="M7" s="12">
        <v>213</v>
      </c>
      <c r="N7" s="12">
        <v>53.25</v>
      </c>
      <c r="O7" s="12">
        <v>7.583333333333333</v>
      </c>
      <c r="P7" s="9"/>
      <c r="Q7" s="9"/>
    </row>
    <row r="8" spans="1:17">
      <c r="K8" s="12" t="s">
        <v>6</v>
      </c>
      <c r="L8" s="12">
        <v>4</v>
      </c>
      <c r="M8" s="12">
        <v>218</v>
      </c>
      <c r="N8" s="12">
        <v>54.5</v>
      </c>
      <c r="O8" s="12">
        <v>17</v>
      </c>
      <c r="P8" s="9"/>
      <c r="Q8" s="9"/>
    </row>
    <row r="9" spans="1:17">
      <c r="B9" s="15" t="s">
        <v>29</v>
      </c>
      <c r="C9" s="15"/>
      <c r="D9" s="15"/>
      <c r="E9" s="15"/>
      <c r="F9" s="15"/>
      <c r="G9" s="15"/>
      <c r="H9" s="15"/>
      <c r="I9" s="15"/>
      <c r="J9" s="15"/>
      <c r="K9" s="12"/>
      <c r="L9" s="12"/>
      <c r="M9" s="12"/>
      <c r="N9" s="12"/>
      <c r="O9" s="12"/>
      <c r="P9" s="9"/>
      <c r="Q9" s="9"/>
    </row>
    <row r="10" spans="1:17">
      <c r="B10" s="15" t="s">
        <v>30</v>
      </c>
      <c r="C10" s="15" t="s">
        <v>37</v>
      </c>
      <c r="D10" s="15" t="s">
        <v>38</v>
      </c>
      <c r="E10" s="15" t="s">
        <v>39</v>
      </c>
      <c r="F10" s="15" t="s">
        <v>40</v>
      </c>
      <c r="G10" s="15" t="s">
        <v>41</v>
      </c>
      <c r="H10" s="15" t="s">
        <v>42</v>
      </c>
      <c r="I10" s="15" t="s">
        <v>43</v>
      </c>
      <c r="J10" s="15" t="s">
        <v>44</v>
      </c>
      <c r="K10" s="12" t="s">
        <v>1</v>
      </c>
      <c r="L10" s="12">
        <v>5</v>
      </c>
      <c r="M10" s="12">
        <v>270</v>
      </c>
      <c r="N10" s="12">
        <v>54</v>
      </c>
      <c r="O10" s="12">
        <v>10</v>
      </c>
      <c r="P10" s="9"/>
      <c r="Q10" s="9"/>
    </row>
    <row r="11" spans="1:17">
      <c r="B11" s="15" t="s">
        <v>31</v>
      </c>
      <c r="C11" s="15">
        <v>5</v>
      </c>
      <c r="D11" s="15">
        <v>5</v>
      </c>
      <c r="E11" s="15">
        <v>54</v>
      </c>
      <c r="F11" s="15">
        <v>54</v>
      </c>
      <c r="G11" s="15">
        <f>ABS(E11-F11)</f>
        <v>0</v>
      </c>
      <c r="H11" s="15">
        <f>TINV(0.02,12)</f>
        <v>2.6809979919600382</v>
      </c>
      <c r="I11" s="15">
        <v>4.8083999999999998</v>
      </c>
      <c r="J11" s="15" t="s">
        <v>45</v>
      </c>
      <c r="K11" s="12" t="s">
        <v>7</v>
      </c>
      <c r="L11" s="12">
        <v>5</v>
      </c>
      <c r="M11" s="12">
        <v>270</v>
      </c>
      <c r="N11" s="12">
        <v>54</v>
      </c>
      <c r="O11" s="12">
        <v>2</v>
      </c>
      <c r="P11" s="9"/>
      <c r="Q11" s="9"/>
    </row>
    <row r="12" spans="1:17">
      <c r="B12" s="15" t="s">
        <v>32</v>
      </c>
      <c r="C12" s="15">
        <v>5</v>
      </c>
      <c r="D12" s="15">
        <v>5</v>
      </c>
      <c r="E12" s="15">
        <v>54</v>
      </c>
      <c r="F12" s="15">
        <v>49</v>
      </c>
      <c r="G12" s="15">
        <f t="shared" ref="G12:G16" si="0">ABS(E12-F12)</f>
        <v>5</v>
      </c>
      <c r="H12" s="15">
        <f>TINV(0.02,12)</f>
        <v>2.6809979919600382</v>
      </c>
      <c r="I12" s="15">
        <v>4.8083999999999998</v>
      </c>
      <c r="J12" s="15" t="s">
        <v>46</v>
      </c>
      <c r="K12" s="12" t="s">
        <v>8</v>
      </c>
      <c r="L12" s="12">
        <v>5</v>
      </c>
      <c r="M12" s="12">
        <v>245</v>
      </c>
      <c r="N12" s="12">
        <v>49</v>
      </c>
      <c r="O12" s="12">
        <v>7</v>
      </c>
      <c r="P12" s="9"/>
      <c r="Q12" s="9"/>
    </row>
    <row r="13" spans="1:17" ht="15.75" thickBot="1">
      <c r="B13" s="15" t="s">
        <v>33</v>
      </c>
      <c r="C13" s="15">
        <v>5</v>
      </c>
      <c r="D13" s="15">
        <v>5</v>
      </c>
      <c r="E13" s="15">
        <v>54</v>
      </c>
      <c r="F13" s="15">
        <v>56</v>
      </c>
      <c r="G13" s="15">
        <f t="shared" si="0"/>
        <v>2</v>
      </c>
      <c r="H13" s="15">
        <f>TINV(0.02,12)</f>
        <v>2.6809979919600382</v>
      </c>
      <c r="I13" s="15">
        <v>4.8083999999999998</v>
      </c>
      <c r="J13" s="15" t="s">
        <v>45</v>
      </c>
      <c r="K13" s="13" t="s">
        <v>9</v>
      </c>
      <c r="L13" s="13">
        <v>5</v>
      </c>
      <c r="M13" s="13">
        <v>280</v>
      </c>
      <c r="N13" s="13">
        <v>56</v>
      </c>
      <c r="O13" s="13">
        <v>10</v>
      </c>
      <c r="P13" s="9"/>
      <c r="Q13" s="9"/>
    </row>
    <row r="14" spans="1:17">
      <c r="B14" s="15" t="s">
        <v>34</v>
      </c>
      <c r="C14" s="15">
        <v>5</v>
      </c>
      <c r="D14" s="15">
        <v>5</v>
      </c>
      <c r="E14" s="15">
        <v>54</v>
      </c>
      <c r="F14" s="15">
        <v>49</v>
      </c>
      <c r="G14" s="15">
        <f t="shared" si="0"/>
        <v>5</v>
      </c>
      <c r="H14" s="15">
        <f>TINV(0.02,12)</f>
        <v>2.6809979919600382</v>
      </c>
      <c r="I14" s="15">
        <v>4.8083999999999998</v>
      </c>
      <c r="J14" s="15" t="s">
        <v>46</v>
      </c>
      <c r="K14" s="9"/>
      <c r="L14" s="9"/>
      <c r="M14" s="9"/>
      <c r="N14" s="9"/>
      <c r="O14" s="9"/>
      <c r="P14" s="9"/>
      <c r="Q14" s="9"/>
    </row>
    <row r="15" spans="1:17">
      <c r="B15" s="15" t="s">
        <v>35</v>
      </c>
      <c r="C15" s="15">
        <v>5</v>
      </c>
      <c r="D15" s="15">
        <v>5</v>
      </c>
      <c r="E15" s="15">
        <v>54</v>
      </c>
      <c r="F15" s="15">
        <v>56</v>
      </c>
      <c r="G15" s="15">
        <f t="shared" si="0"/>
        <v>2</v>
      </c>
      <c r="H15" s="15">
        <f>TINV(0.02,12)</f>
        <v>2.6809979919600382</v>
      </c>
      <c r="I15" s="15">
        <v>4.8083999999999998</v>
      </c>
      <c r="J15" s="15" t="s">
        <v>45</v>
      </c>
      <c r="K15" s="9"/>
      <c r="L15" s="9"/>
      <c r="M15" s="9"/>
      <c r="N15" s="9"/>
      <c r="O15" s="9"/>
      <c r="P15" s="9"/>
      <c r="Q15" s="9"/>
    </row>
    <row r="16" spans="1:17" ht="15.75" thickBot="1">
      <c r="B16" s="15" t="s">
        <v>36</v>
      </c>
      <c r="C16" s="15">
        <v>5</v>
      </c>
      <c r="D16" s="15">
        <v>5</v>
      </c>
      <c r="E16" s="15">
        <v>49</v>
      </c>
      <c r="F16" s="15">
        <v>56</v>
      </c>
      <c r="G16" s="15">
        <f t="shared" si="0"/>
        <v>7</v>
      </c>
      <c r="H16" s="15">
        <f>TINV(0.02,12)</f>
        <v>2.6809979919600382</v>
      </c>
      <c r="I16" s="15">
        <v>4.8083999999999998</v>
      </c>
      <c r="J16" s="15" t="s">
        <v>46</v>
      </c>
      <c r="K16" s="9" t="s">
        <v>17</v>
      </c>
      <c r="L16" s="9"/>
      <c r="M16" s="9"/>
      <c r="N16" s="9"/>
      <c r="O16" s="9"/>
      <c r="P16" s="9"/>
      <c r="Q16" s="9"/>
    </row>
    <row r="17" spans="11:17">
      <c r="K17" s="11" t="s">
        <v>18</v>
      </c>
      <c r="L17" s="11" t="s">
        <v>19</v>
      </c>
      <c r="M17" s="11" t="s">
        <v>20</v>
      </c>
      <c r="N17" s="11" t="s">
        <v>21</v>
      </c>
      <c r="O17" s="11" t="s">
        <v>22</v>
      </c>
      <c r="P17" s="11" t="s">
        <v>23</v>
      </c>
      <c r="Q17" s="11" t="s">
        <v>24</v>
      </c>
    </row>
    <row r="18" spans="11:17">
      <c r="K18" s="12" t="s">
        <v>25</v>
      </c>
      <c r="L18" s="12">
        <v>19.5</v>
      </c>
      <c r="M18" s="12">
        <v>4</v>
      </c>
      <c r="N18" s="12">
        <v>4.875</v>
      </c>
      <c r="O18" s="12">
        <v>0.60621761658031093</v>
      </c>
      <c r="P18" s="12">
        <v>0.66575414107158126</v>
      </c>
      <c r="Q18" s="12">
        <v>4.4186945249097196</v>
      </c>
    </row>
    <row r="19" spans="11:17">
      <c r="K19" s="12" t="s">
        <v>26</v>
      </c>
      <c r="L19" s="12">
        <v>133.75</v>
      </c>
      <c r="M19" s="12">
        <v>3</v>
      </c>
      <c r="N19" s="12">
        <v>44.583333333333336</v>
      </c>
      <c r="O19" s="12">
        <v>5.5440414507772031</v>
      </c>
      <c r="P19" s="12">
        <v>1.2712475131427944E-2</v>
      </c>
      <c r="Q19" s="12">
        <v>4.8144800908373497</v>
      </c>
    </row>
    <row r="20" spans="11:17">
      <c r="K20" s="12" t="s">
        <v>27</v>
      </c>
      <c r="L20" s="12">
        <v>96.5</v>
      </c>
      <c r="M20" s="12">
        <v>12</v>
      </c>
      <c r="N20" s="12">
        <v>8.0416666666666661</v>
      </c>
      <c r="O20" s="12"/>
      <c r="P20" s="12"/>
      <c r="Q20" s="12"/>
    </row>
    <row r="21" spans="11:17">
      <c r="K21" s="12"/>
      <c r="L21" s="12"/>
      <c r="M21" s="12"/>
      <c r="N21" s="12"/>
      <c r="O21" s="12"/>
      <c r="P21" s="12"/>
      <c r="Q21" s="12"/>
    </row>
    <row r="22" spans="11:17" ht="15.75" thickBot="1">
      <c r="K22" s="13" t="s">
        <v>28</v>
      </c>
      <c r="L22" s="13">
        <v>249.75</v>
      </c>
      <c r="M22" s="13">
        <v>19</v>
      </c>
      <c r="N22" s="13"/>
      <c r="O22" s="13"/>
      <c r="P22" s="13"/>
      <c r="Q22" s="13"/>
    </row>
  </sheetData>
  <mergeCells count="1">
    <mergeCell ref="B1:E1"/>
  </mergeCells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2019-08-27T16:55:34Z</dcterms:modified>
</cp:coreProperties>
</file>