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15" i="1"/>
  <c r="G20"/>
  <c r="H20" s="1"/>
  <c r="G19"/>
  <c r="H19" s="1"/>
  <c r="G18"/>
  <c r="G17"/>
  <c r="H17" s="1"/>
  <c r="G16"/>
  <c r="H16" s="1"/>
  <c r="H15"/>
  <c r="H18"/>
  <c r="F16"/>
  <c r="F17"/>
  <c r="F18"/>
  <c r="F19"/>
  <c r="F20"/>
  <c r="F15"/>
</calcChain>
</file>

<file path=xl/sharedStrings.xml><?xml version="1.0" encoding="utf-8"?>
<sst xmlns="http://schemas.openxmlformats.org/spreadsheetml/2006/main" count="58" uniqueCount="46">
  <si>
    <t>Showroom 2</t>
  </si>
  <si>
    <t>Salesman 2</t>
  </si>
  <si>
    <t>Salesman 3</t>
  </si>
  <si>
    <t>Salesman 4</t>
  </si>
  <si>
    <t>Salesmen</t>
  </si>
  <si>
    <t>Showrooms</t>
  </si>
  <si>
    <t>Showroom 1</t>
  </si>
  <si>
    <t>Showroom 3</t>
  </si>
  <si>
    <t>Showroom 4</t>
  </si>
  <si>
    <t>Salesman 1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</si>
  <si>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</si>
  <si>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</si>
  <si>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</si>
  <si>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</si>
  <si>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</si>
  <si>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</si>
  <si>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</si>
  <si>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</si>
  <si>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</si>
  <si>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</si>
  <si>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</si>
  <si>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</si>
  <si>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</si>
  <si>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</si>
  <si>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</si>
  <si>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</si>
  <si>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</si>
  <si>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</si>
  <si>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Comparison Table</t>
  </si>
  <si>
    <t>Pair of Showrooms</t>
  </si>
  <si>
    <t>Sh1,Sh3</t>
  </si>
  <si>
    <t>Sh1,Sh2</t>
  </si>
  <si>
    <t>Sh1,Sh4</t>
  </si>
  <si>
    <t>Sh2,Sh3</t>
  </si>
  <si>
    <t>Sh3,Sh4</t>
  </si>
  <si>
    <t>nj</t>
  </si>
  <si>
    <t>Ti</t>
  </si>
  <si>
    <t>Tj</t>
  </si>
  <si>
    <t>|Ti-Tj|</t>
  </si>
  <si>
    <t>CD</t>
  </si>
  <si>
    <t>Inference</t>
  </si>
  <si>
    <t>ni</t>
  </si>
  <si>
    <t>Sh2,Sh4</t>
  </si>
  <si>
    <t>Significant</t>
  </si>
  <si>
    <t>Insignificant</t>
  </si>
  <si>
    <t>t(09),0.025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</si>
</sst>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5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8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Fill="1" applyBorder="1" applyAlignment="1"/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topLeftCell="C1" workbookViewId="0">
      <selection activeCell="G25" sqref="G25"/>
    </sheetView>
  </sheetViews>
  <sheetFormatPr defaultRowHeight="15"/>
  <cols>
    <col min="1" max="1" width="18.85546875" style="2" customWidth="1"/>
    <col min="2" max="3" width="18.5703125" style="2" customWidth="1"/>
    <col min="4" max="4" width="18.42578125" style="2" customWidth="1"/>
    <col min="5" max="5" width="16.5703125" style="2" customWidth="1"/>
    <col min="6" max="6" width="9.140625" style="2"/>
    <col min="7" max="7" width="10.5703125" style="2" customWidth="1"/>
    <col min="8" max="8" width="9.140625" style="2"/>
    <col min="9" max="9" width="13" style="2" customWidth="1"/>
    <col min="10" max="10" width="19" style="2" customWidth="1"/>
    <col min="11" max="16384" width="9.140625" style="2"/>
  </cols>
  <sheetData>
    <row r="1" spans="1:16">
      <c r="A1" s="1" t="s">
        <v>4</v>
      </c>
      <c r="B1" s="11" t="s">
        <v>5</v>
      </c>
      <c r="C1" s="12"/>
      <c r="D1" s="12"/>
      <c r="E1" s="13"/>
      <c r="J1" s="7" t="s">
        <v>10</v>
      </c>
      <c r="K1" s="7"/>
      <c r="L1" s="7"/>
      <c r="M1" s="7"/>
      <c r="N1" s="7"/>
      <c r="O1" s="7"/>
      <c r="P1" s="7"/>
    </row>
    <row r="2" spans="1:16" ht="15.75" thickBot="1">
      <c r="A2" s="5"/>
      <c r="B2" s="3" t="s">
        <v>6</v>
      </c>
      <c r="C2" s="3" t="s">
        <v>0</v>
      </c>
      <c r="D2" s="3" t="s">
        <v>7</v>
      </c>
      <c r="E2" s="3" t="s">
        <v>8</v>
      </c>
      <c r="J2" s="7"/>
      <c r="K2" s="7"/>
      <c r="L2" s="7"/>
      <c r="M2" s="7"/>
      <c r="N2" s="7"/>
      <c r="O2" s="7"/>
      <c r="P2" s="7"/>
    </row>
    <row r="3" spans="1:16">
      <c r="A3" s="3" t="s">
        <v>9</v>
      </c>
      <c r="B3" s="3">
        <v>85</v>
      </c>
      <c r="C3" s="3">
        <v>92</v>
      </c>
      <c r="D3" s="3">
        <v>80</v>
      </c>
      <c r="E3" s="3">
        <v>74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7"/>
      <c r="P3" s="7"/>
    </row>
    <row r="4" spans="1:16">
      <c r="A4" s="4" t="s">
        <v>1</v>
      </c>
      <c r="B4" s="4">
        <v>86</v>
      </c>
      <c r="C4" s="4">
        <v>90</v>
      </c>
      <c r="D4" s="4">
        <v>75</v>
      </c>
      <c r="E4" s="4">
        <v>86</v>
      </c>
      <c r="J4" s="9" t="s">
        <v>9</v>
      </c>
      <c r="K4" s="9">
        <v>4</v>
      </c>
      <c r="L4" s="9">
        <v>331</v>
      </c>
      <c r="M4" s="9">
        <v>82.75</v>
      </c>
      <c r="N4" s="9">
        <v>58.25</v>
      </c>
      <c r="O4" s="7"/>
      <c r="P4" s="7"/>
    </row>
    <row r="5" spans="1:16">
      <c r="A5" s="4" t="s">
        <v>2</v>
      </c>
      <c r="B5" s="4">
        <v>90</v>
      </c>
      <c r="C5" s="4">
        <v>100</v>
      </c>
      <c r="D5" s="4">
        <v>92</v>
      </c>
      <c r="E5" s="4">
        <v>80</v>
      </c>
      <c r="J5" s="9" t="s">
        <v>1</v>
      </c>
      <c r="K5" s="9">
        <v>4</v>
      </c>
      <c r="L5" s="9">
        <v>337</v>
      </c>
      <c r="M5" s="9">
        <v>84.25</v>
      </c>
      <c r="N5" s="9">
        <v>41.583333333333336</v>
      </c>
      <c r="O5" s="7"/>
      <c r="P5" s="7"/>
    </row>
    <row r="6" spans="1:16">
      <c r="A6" s="4" t="s">
        <v>3</v>
      </c>
      <c r="B6" s="4">
        <v>80</v>
      </c>
      <c r="C6" s="4">
        <v>95</v>
      </c>
      <c r="D6" s="4">
        <v>82</v>
      </c>
      <c r="E6" s="4">
        <v>75</v>
      </c>
      <c r="J6" s="9" t="s">
        <v>2</v>
      </c>
      <c r="K6" s="9">
        <v>4</v>
      </c>
      <c r="L6" s="9">
        <v>362</v>
      </c>
      <c r="M6" s="9">
        <v>90.5</v>
      </c>
      <c r="N6" s="9">
        <v>67.666666666666671</v>
      </c>
      <c r="O6" s="7"/>
      <c r="P6" s="7"/>
    </row>
    <row r="7" spans="1:16">
      <c r="J7" s="9" t="s">
        <v>3</v>
      </c>
      <c r="K7" s="9">
        <v>4</v>
      </c>
      <c r="L7" s="9">
        <v>332</v>
      </c>
      <c r="M7" s="9">
        <v>83</v>
      </c>
      <c r="N7" s="9">
        <v>72.666666666666671</v>
      </c>
      <c r="O7" s="7"/>
      <c r="P7" s="7"/>
    </row>
    <row r="8" spans="1:16">
      <c r="J8" s="9"/>
      <c r="K8" s="9"/>
      <c r="L8" s="9"/>
      <c r="M8" s="9"/>
      <c r="N8" s="9"/>
      <c r="O8" s="7"/>
      <c r="P8" s="7"/>
    </row>
    <row r="9" spans="1:16">
      <c r="J9" s="9" t="s">
        <v>6</v>
      </c>
      <c r="K9" s="9">
        <v>4</v>
      </c>
      <c r="L9" s="9">
        <v>341</v>
      </c>
      <c r="M9" s="9">
        <v>85.25</v>
      </c>
      <c r="N9" s="9">
        <v>16.916666666666668</v>
      </c>
      <c r="O9" s="7"/>
      <c r="P9" s="7"/>
    </row>
    <row r="10" spans="1:16">
      <c r="J10" s="9" t="s">
        <v>0</v>
      </c>
      <c r="K10" s="9">
        <v>4</v>
      </c>
      <c r="L10" s="9">
        <v>377</v>
      </c>
      <c r="M10" s="9">
        <v>94.25</v>
      </c>
      <c r="N10" s="9">
        <v>18.916666666666668</v>
      </c>
      <c r="O10" s="7"/>
      <c r="P10" s="7"/>
    </row>
    <row r="11" spans="1:16">
      <c r="J11" s="9" t="s">
        <v>7</v>
      </c>
      <c r="K11" s="9">
        <v>4</v>
      </c>
      <c r="L11" s="9">
        <v>329</v>
      </c>
      <c r="M11" s="9">
        <v>82.25</v>
      </c>
      <c r="N11" s="9">
        <v>50.916666666666664</v>
      </c>
      <c r="O11" s="7"/>
      <c r="P11" s="7"/>
    </row>
    <row r="12" spans="1:16" ht="15.75" thickBot="1">
      <c r="J12" s="10" t="s">
        <v>8</v>
      </c>
      <c r="K12" s="10">
        <v>4</v>
      </c>
      <c r="L12" s="10">
        <v>315</v>
      </c>
      <c r="M12" s="10">
        <v>78.75</v>
      </c>
      <c r="N12" s="10">
        <v>30.25</v>
      </c>
      <c r="O12" s="7"/>
      <c r="P12" s="7"/>
    </row>
    <row r="13" spans="1:16">
      <c r="A13" s="6" t="s">
        <v>28</v>
      </c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</row>
    <row r="14" spans="1:16">
      <c r="A14" s="6" t="s">
        <v>29</v>
      </c>
      <c r="B14" s="6" t="s">
        <v>41</v>
      </c>
      <c r="C14" s="6" t="s">
        <v>35</v>
      </c>
      <c r="D14" s="6" t="s">
        <v>36</v>
      </c>
      <c r="E14" s="6" t="s">
        <v>37</v>
      </c>
      <c r="F14" s="6" t="s">
        <v>38</v>
      </c>
      <c r="G14" s="6" t="s">
        <v>45</v>
      </c>
      <c r="H14" s="6" t="s">
        <v>39</v>
      </c>
      <c r="I14" s="6" t="s">
        <v>40</v>
      </c>
      <c r="J14" s="7"/>
      <c r="K14" s="7"/>
      <c r="L14" s="7"/>
      <c r="M14" s="7"/>
      <c r="N14" s="7"/>
      <c r="O14" s="7"/>
      <c r="P14" s="7"/>
    </row>
    <row r="15" spans="1:16" ht="15.75" thickBot="1">
      <c r="A15" s="6" t="s">
        <v>31</v>
      </c>
      <c r="B15" s="6">
        <v>4</v>
      </c>
      <c r="C15" s="6">
        <v>4</v>
      </c>
      <c r="D15" s="6">
        <v>85.25</v>
      </c>
      <c r="E15" s="6">
        <v>94.25</v>
      </c>
      <c r="F15" s="6">
        <f>ABS(D15-E15)</f>
        <v>9</v>
      </c>
      <c r="G15" s="6">
        <f>TINV(0.05,9)</f>
        <v>2.2621571581735829</v>
      </c>
      <c r="H15" s="6">
        <f>G15*SQRT($M$19*(1/B15+1/C15))</f>
        <v>7.383362764564815</v>
      </c>
      <c r="I15" s="6" t="s">
        <v>43</v>
      </c>
      <c r="J15" s="7" t="s">
        <v>16</v>
      </c>
      <c r="K15" s="7"/>
      <c r="L15" s="7"/>
      <c r="M15" s="7"/>
      <c r="N15" s="7"/>
      <c r="O15" s="7"/>
      <c r="P15" s="7"/>
    </row>
    <row r="16" spans="1:16">
      <c r="A16" s="6" t="s">
        <v>30</v>
      </c>
      <c r="B16" s="6">
        <v>4</v>
      </c>
      <c r="C16" s="6">
        <v>4</v>
      </c>
      <c r="D16" s="6">
        <v>85.25</v>
      </c>
      <c r="E16" s="6">
        <v>82.25</v>
      </c>
      <c r="F16" s="6">
        <f t="shared" ref="F16:F20" si="0">ABS(D16-E16)</f>
        <v>3</v>
      </c>
      <c r="G16" s="6">
        <f t="shared" ref="G15:G20" si="1">TINV(0.05,9)</f>
        <v>2.2621571581735829</v>
      </c>
      <c r="H16" s="6">
        <f t="shared" ref="H16:H20" si="2">G16*SQRT($M$19*(1/B16+1/C16))</f>
        <v>7.383362764564815</v>
      </c>
      <c r="I16" s="6" t="s">
        <v>44</v>
      </c>
      <c r="J16" s="8" t="s">
        <v>17</v>
      </c>
      <c r="K16" s="8" t="s">
        <v>18</v>
      </c>
      <c r="L16" s="8" t="s">
        <v>19</v>
      </c>
      <c r="M16" s="8" t="s">
        <v>20</v>
      </c>
      <c r="N16" s="8" t="s">
        <v>21</v>
      </c>
      <c r="O16" s="8" t="s">
        <v>22</v>
      </c>
      <c r="P16" s="8" t="s">
        <v>23</v>
      </c>
    </row>
    <row r="17" spans="1:16">
      <c r="A17" s="6" t="s">
        <v>32</v>
      </c>
      <c r="B17" s="6">
        <v>4</v>
      </c>
      <c r="C17" s="6">
        <v>4</v>
      </c>
      <c r="D17" s="6">
        <v>85.25</v>
      </c>
      <c r="E17" s="6">
        <v>78.75</v>
      </c>
      <c r="F17" s="6">
        <f t="shared" si="0"/>
        <v>6.5</v>
      </c>
      <c r="G17" s="6">
        <f t="shared" si="1"/>
        <v>2.2621571581735829</v>
      </c>
      <c r="H17" s="6">
        <f t="shared" si="2"/>
        <v>7.383362764564815</v>
      </c>
      <c r="I17" s="6" t="s">
        <v>44</v>
      </c>
      <c r="J17" s="9" t="s">
        <v>24</v>
      </c>
      <c r="K17" s="9">
        <v>159.25</v>
      </c>
      <c r="L17" s="9">
        <v>3</v>
      </c>
      <c r="M17" s="9">
        <v>53.083333333333336</v>
      </c>
      <c r="N17" s="9">
        <v>2.4915254237288136</v>
      </c>
      <c r="O17" s="9">
        <v>0.12631124156348558</v>
      </c>
      <c r="P17" s="9">
        <v>3.8625483578549229</v>
      </c>
    </row>
    <row r="18" spans="1:16">
      <c r="A18" s="6" t="s">
        <v>33</v>
      </c>
      <c r="B18" s="6">
        <v>4</v>
      </c>
      <c r="C18" s="6">
        <v>4</v>
      </c>
      <c r="D18" s="6">
        <v>94.25</v>
      </c>
      <c r="E18" s="6">
        <v>82.25</v>
      </c>
      <c r="F18" s="6">
        <f t="shared" si="0"/>
        <v>12</v>
      </c>
      <c r="G18" s="6">
        <f t="shared" si="1"/>
        <v>2.2621571581735829</v>
      </c>
      <c r="H18" s="6">
        <f t="shared" si="2"/>
        <v>7.383362764564815</v>
      </c>
      <c r="I18" s="6" t="s">
        <v>43</v>
      </c>
      <c r="J18" s="9" t="s">
        <v>25</v>
      </c>
      <c r="K18" s="9">
        <v>528.75</v>
      </c>
      <c r="L18" s="9">
        <v>3</v>
      </c>
      <c r="M18" s="9">
        <v>176.25</v>
      </c>
      <c r="N18" s="9">
        <v>8.272490221642764</v>
      </c>
      <c r="O18" s="9">
        <v>5.9192873895466793E-3</v>
      </c>
      <c r="P18" s="9">
        <v>3.8625483578549229</v>
      </c>
    </row>
    <row r="19" spans="1:16">
      <c r="A19" s="6" t="s">
        <v>42</v>
      </c>
      <c r="B19" s="6">
        <v>4</v>
      </c>
      <c r="C19" s="6">
        <v>4</v>
      </c>
      <c r="D19" s="6">
        <v>94.25</v>
      </c>
      <c r="E19" s="6">
        <v>78.75</v>
      </c>
      <c r="F19" s="6">
        <f t="shared" si="0"/>
        <v>15.5</v>
      </c>
      <c r="G19" s="6">
        <f t="shared" si="1"/>
        <v>2.2621571581735829</v>
      </c>
      <c r="H19" s="6">
        <f t="shared" si="2"/>
        <v>7.383362764564815</v>
      </c>
      <c r="I19" s="6" t="s">
        <v>43</v>
      </c>
      <c r="J19" s="9" t="s">
        <v>26</v>
      </c>
      <c r="K19" s="9">
        <v>191.75</v>
      </c>
      <c r="L19" s="9">
        <v>9</v>
      </c>
      <c r="M19" s="9">
        <v>21.305555555555557</v>
      </c>
      <c r="N19" s="9"/>
      <c r="O19" s="9"/>
      <c r="P19" s="9"/>
    </row>
    <row r="20" spans="1:16">
      <c r="A20" s="6" t="s">
        <v>34</v>
      </c>
      <c r="B20" s="6">
        <v>4</v>
      </c>
      <c r="C20" s="6">
        <v>4</v>
      </c>
      <c r="D20" s="6">
        <v>82.25</v>
      </c>
      <c r="E20" s="6">
        <v>78.75</v>
      </c>
      <c r="F20" s="6">
        <f t="shared" si="0"/>
        <v>3.5</v>
      </c>
      <c r="G20" s="6">
        <f t="shared" si="1"/>
        <v>2.2621571581735829</v>
      </c>
      <c r="H20" s="6">
        <f t="shared" si="2"/>
        <v>7.383362764564815</v>
      </c>
      <c r="I20" s="6" t="s">
        <v>44</v>
      </c>
      <c r="J20" s="9"/>
      <c r="K20" s="9"/>
      <c r="L20" s="9"/>
      <c r="M20" s="9"/>
      <c r="N20" s="9"/>
      <c r="O20" s="9"/>
      <c r="P20" s="9"/>
    </row>
    <row r="21" spans="1:16" ht="15.75" thickBot="1">
      <c r="J21" s="10" t="s">
        <v>27</v>
      </c>
      <c r="K21" s="10">
        <v>879.75</v>
      </c>
      <c r="L21" s="10">
        <v>15</v>
      </c>
      <c r="M21" s="10"/>
      <c r="N21" s="10"/>
      <c r="O21" s="10"/>
      <c r="P21" s="10"/>
    </row>
  </sheetData>
  <mergeCells count="1">
    <mergeCell ref="B1:E1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2019-08-28T07:36:03Z</dcterms:modified>
</cp:coreProperties>
</file>