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32" i="1"/>
  <c r="B31"/>
  <c r="B30"/>
  <c r="B28"/>
  <c r="B23"/>
</calcChain>
</file>

<file path=xl/sharedStrings.xml><?xml version="1.0" encoding="utf-8"?>
<sst xmlns="http://schemas.openxmlformats.org/spreadsheetml/2006/main" count="12" uniqueCount="12">
  <si>
    <t>Sample
Number</t>
  </si>
  <si>
    <t>Volume of Juice
per bottle (in ml)</t>
  </si>
  <si>
    <t>Variance</t>
  </si>
  <si>
    <t>n</t>
  </si>
  <si>
    <t>df</t>
  </si>
  <si>
    <t>a</t>
  </si>
  <si>
    <t>p-value</t>
  </si>
  <si>
    <r>
      <t>S</t>
    </r>
    <r>
      <rPr>
        <b/>
        <vertAlign val="superscript"/>
        <sz val="11"/>
        <color rgb="FF000000"/>
        <rFont val="Times New Roman"/>
        <family val="1"/>
      </rPr>
      <t>2</t>
    </r>
  </si>
  <si>
    <r>
      <t>1-</t>
    </r>
    <r>
      <rPr>
        <b/>
        <sz val="11"/>
        <color rgb="FF000000"/>
        <rFont val="Symbol"/>
        <family val="1"/>
        <charset val="2"/>
      </rPr>
      <t>a</t>
    </r>
  </si>
  <si>
    <r>
      <rPr>
        <b/>
        <sz val="11"/>
        <color rgb="FF000000"/>
        <rFont val="Symbol"/>
        <family val="1"/>
        <charset val="2"/>
      </rPr>
      <t>c</t>
    </r>
    <r>
      <rPr>
        <b/>
        <vertAlign val="superscript"/>
        <sz val="11"/>
        <color rgb="FF000000"/>
        <rFont val="Times New Roman"/>
        <family val="1"/>
      </rPr>
      <t>2</t>
    </r>
  </si>
  <si>
    <r>
      <rPr>
        <b/>
        <sz val="11"/>
        <color rgb="FF000000"/>
        <rFont val="Symbol"/>
        <family val="1"/>
        <charset val="2"/>
      </rPr>
      <t>c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11"/>
        <color rgb="FF000000"/>
        <rFont val="Times New Roman"/>
        <family val="1"/>
      </rPr>
      <t>(19)(0.95)</t>
    </r>
  </si>
  <si>
    <r>
      <t>P[</t>
    </r>
    <r>
      <rPr>
        <b/>
        <sz val="11"/>
        <color rgb="FF000000"/>
        <rFont val="Symbol"/>
        <family val="1"/>
        <charset val="2"/>
      </rPr>
      <t>c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11"/>
        <color rgb="FF000000"/>
        <rFont val="Times New Roman"/>
        <family val="1"/>
      </rPr>
      <t>&gt;=</t>
    </r>
    <r>
      <rPr>
        <b/>
        <sz val="11"/>
        <color rgb="FF000000"/>
        <rFont val="Symbol"/>
        <family val="1"/>
        <charset val="2"/>
      </rPr>
      <t>c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11"/>
        <color rgb="FF000000"/>
        <rFont val="Times New Roman"/>
        <family val="1"/>
      </rPr>
      <t>cal]</t>
    </r>
  </si>
</sst>
</file>

<file path=xl/styles.xml><?xml version="1.0" encoding="utf-8"?>
<styleSheet xmlns="http://schemas.openxmlformats.org/spreadsheetml/2006/main">
  <numFmts count="1">
    <numFmt numFmtId="164" formatCode="0.00."/>
  </numFmts>
  <fonts count="6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b/>
      <sz val="11"/>
      <color rgb="FF00000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2"/>
  <sheetViews>
    <sheetView tabSelected="1" topLeftCell="A7" workbookViewId="0">
      <selection activeCell="F23" sqref="F23"/>
    </sheetView>
  </sheetViews>
  <sheetFormatPr defaultRowHeight="15"/>
  <cols>
    <col min="1" max="1" width="15" style="4" customWidth="1"/>
    <col min="2" max="2" width="27.7109375" style="4" customWidth="1"/>
    <col min="3" max="16384" width="9.140625" style="4"/>
  </cols>
  <sheetData>
    <row r="1" spans="1:4" ht="30">
      <c r="A1" s="1" t="s">
        <v>0</v>
      </c>
      <c r="B1" s="1" t="s">
        <v>1</v>
      </c>
      <c r="C1" s="3"/>
      <c r="D1" s="3"/>
    </row>
    <row r="2" spans="1:4">
      <c r="A2" s="5">
        <v>1</v>
      </c>
      <c r="B2" s="2">
        <v>497.32</v>
      </c>
      <c r="C2" s="3"/>
      <c r="D2" s="3"/>
    </row>
    <row r="3" spans="1:4">
      <c r="A3" s="5">
        <v>2</v>
      </c>
      <c r="B3" s="2">
        <v>504.76</v>
      </c>
      <c r="C3" s="3"/>
      <c r="D3" s="3"/>
    </row>
    <row r="4" spans="1:4">
      <c r="A4" s="5">
        <v>3</v>
      </c>
      <c r="B4" s="2">
        <v>499.24</v>
      </c>
      <c r="C4" s="3"/>
      <c r="D4" s="3"/>
    </row>
    <row r="5" spans="1:4">
      <c r="A5" s="5">
        <v>4</v>
      </c>
      <c r="B5" s="2">
        <v>499.26</v>
      </c>
      <c r="C5" s="3"/>
      <c r="D5" s="3"/>
    </row>
    <row r="6" spans="1:4">
      <c r="A6" s="5">
        <v>5</v>
      </c>
      <c r="B6" s="2">
        <v>502.32</v>
      </c>
      <c r="C6" s="3"/>
      <c r="D6" s="3"/>
    </row>
    <row r="7" spans="1:4">
      <c r="A7" s="5">
        <v>6</v>
      </c>
      <c r="B7" s="2">
        <v>502.12</v>
      </c>
      <c r="C7" s="3"/>
      <c r="D7" s="3"/>
    </row>
    <row r="8" spans="1:4">
      <c r="A8" s="5">
        <v>7</v>
      </c>
      <c r="B8" s="2">
        <v>499.34</v>
      </c>
      <c r="C8" s="3"/>
      <c r="D8" s="3"/>
    </row>
    <row r="9" spans="1:4">
      <c r="A9" s="5">
        <v>8</v>
      </c>
      <c r="B9" s="2">
        <v>499.38</v>
      </c>
    </row>
    <row r="10" spans="1:4">
      <c r="A10" s="5">
        <v>9</v>
      </c>
      <c r="B10" s="2">
        <v>501.26</v>
      </c>
    </row>
    <row r="11" spans="1:4">
      <c r="A11" s="5">
        <v>10</v>
      </c>
      <c r="B11" s="2">
        <v>498.6</v>
      </c>
    </row>
    <row r="12" spans="1:4">
      <c r="A12" s="5">
        <v>11</v>
      </c>
      <c r="B12" s="2">
        <v>502.44</v>
      </c>
    </row>
    <row r="13" spans="1:4">
      <c r="A13" s="5">
        <v>12</v>
      </c>
      <c r="B13" s="2">
        <v>501.26</v>
      </c>
    </row>
    <row r="14" spans="1:4">
      <c r="A14" s="5">
        <v>13</v>
      </c>
      <c r="B14" s="2">
        <v>497.32</v>
      </c>
    </row>
    <row r="15" spans="1:4">
      <c r="A15" s="5">
        <v>14</v>
      </c>
      <c r="B15" s="2">
        <v>499.56</v>
      </c>
    </row>
    <row r="16" spans="1:4">
      <c r="A16" s="5">
        <v>15</v>
      </c>
      <c r="B16" s="2">
        <v>502.24</v>
      </c>
    </row>
    <row r="17" spans="1:2">
      <c r="A17" s="5">
        <v>16</v>
      </c>
      <c r="B17" s="2">
        <v>501.76</v>
      </c>
    </row>
    <row r="18" spans="1:2">
      <c r="A18" s="5">
        <v>17</v>
      </c>
      <c r="B18" s="2">
        <v>500.65</v>
      </c>
    </row>
    <row r="19" spans="1:2">
      <c r="A19" s="5">
        <v>18</v>
      </c>
      <c r="B19" s="2">
        <v>501.12</v>
      </c>
    </row>
    <row r="20" spans="1:2">
      <c r="A20" s="5">
        <v>19</v>
      </c>
      <c r="B20" s="2">
        <v>501</v>
      </c>
    </row>
    <row r="21" spans="1:2">
      <c r="A21" s="5">
        <v>20</v>
      </c>
      <c r="B21" s="2">
        <v>497.5</v>
      </c>
    </row>
    <row r="22" spans="1:2">
      <c r="A22" s="6"/>
      <c r="B22" s="7"/>
    </row>
    <row r="23" spans="1:2" ht="16.5">
      <c r="A23" s="8" t="s">
        <v>7</v>
      </c>
      <c r="B23" s="8">
        <f>VAR(B2:B21)</f>
        <v>3.8736197368094794</v>
      </c>
    </row>
    <row r="24" spans="1:2">
      <c r="A24" s="8" t="s">
        <v>2</v>
      </c>
      <c r="B24" s="8">
        <v>4</v>
      </c>
    </row>
    <row r="25" spans="1:2">
      <c r="A25" s="8" t="s">
        <v>3</v>
      </c>
      <c r="B25" s="8">
        <v>20</v>
      </c>
    </row>
    <row r="26" spans="1:2">
      <c r="A26" s="8" t="s">
        <v>4</v>
      </c>
      <c r="B26" s="8">
        <v>19</v>
      </c>
    </row>
    <row r="27" spans="1:2">
      <c r="A27" s="9" t="s">
        <v>5</v>
      </c>
      <c r="B27" s="8">
        <v>0.05</v>
      </c>
    </row>
    <row r="28" spans="1:2">
      <c r="A28" s="8" t="s">
        <v>8</v>
      </c>
      <c r="B28" s="8">
        <f>1-B27</f>
        <v>0.95</v>
      </c>
    </row>
    <row r="29" spans="1:2" ht="16.5">
      <c r="A29" s="8" t="s">
        <v>9</v>
      </c>
      <c r="B29" s="8">
        <v>18.399699999999999</v>
      </c>
    </row>
    <row r="30" spans="1:2" ht="16.5">
      <c r="A30" s="8" t="s">
        <v>10</v>
      </c>
      <c r="B30" s="8">
        <f>CHIINV(B28,19)</f>
        <v>10.11701314994747</v>
      </c>
    </row>
    <row r="31" spans="1:2" ht="16.5">
      <c r="A31" s="8" t="s">
        <v>11</v>
      </c>
      <c r="B31" s="8">
        <f>CHIDIST(B29,19)</f>
        <v>0.49590481246177032</v>
      </c>
    </row>
    <row r="32" spans="1:2">
      <c r="A32" s="8" t="s">
        <v>6</v>
      </c>
      <c r="B32" s="8">
        <f>1-B31</f>
        <v>0.50409518753822968</v>
      </c>
    </row>
  </sheetData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2019-08-24T16:19:18Z</dcterms:modified>
</cp:coreProperties>
</file>