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H16" i="1"/>
  <c r="H15"/>
  <c r="H14"/>
  <c r="H13"/>
  <c r="H7"/>
  <c r="H12"/>
</calcChain>
</file>

<file path=xl/sharedStrings.xml><?xml version="1.0" encoding="utf-8"?>
<sst xmlns="http://schemas.openxmlformats.org/spreadsheetml/2006/main" count="12" uniqueCount="12">
  <si>
    <t>Worker
Number</t>
  </si>
  <si>
    <t>Upper Blood
Pressure (in mm Hg)</t>
  </si>
  <si>
    <r>
      <t>S</t>
    </r>
    <r>
      <rPr>
        <b/>
        <vertAlign val="superscript"/>
        <sz val="11"/>
        <color rgb="FF000000"/>
        <rFont val="Times New Roman"/>
        <family val="1"/>
      </rPr>
      <t>2</t>
    </r>
  </si>
  <si>
    <t>Variance</t>
  </si>
  <si>
    <t>n</t>
  </si>
  <si>
    <t>df</t>
  </si>
  <si>
    <t>a</t>
  </si>
  <si>
    <r>
      <t>1-</t>
    </r>
    <r>
      <rPr>
        <b/>
        <sz val="11"/>
        <color rgb="FF000000"/>
        <rFont val="Symbol"/>
        <family val="1"/>
        <charset val="2"/>
      </rPr>
      <t>a</t>
    </r>
  </si>
  <si>
    <r>
      <t>P[</t>
    </r>
    <r>
      <rPr>
        <b/>
        <sz val="11"/>
        <color rgb="FF000000"/>
        <rFont val="Symbol"/>
        <family val="1"/>
        <charset val="2"/>
      </rPr>
      <t>c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11"/>
        <color rgb="FF000000"/>
        <rFont val="Times New Roman"/>
        <family val="1"/>
      </rPr>
      <t>&gt;=</t>
    </r>
    <r>
      <rPr>
        <b/>
        <sz val="11"/>
        <color rgb="FF000000"/>
        <rFont val="Symbol"/>
        <family val="1"/>
        <charset val="2"/>
      </rPr>
      <t>c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11"/>
        <color rgb="FF000000"/>
        <rFont val="Times New Roman"/>
        <family val="1"/>
      </rPr>
      <t>cal]</t>
    </r>
  </si>
  <si>
    <t>p-value</t>
  </si>
  <si>
    <r>
      <rPr>
        <b/>
        <sz val="11"/>
        <color rgb="FF000000"/>
        <rFont val="Symbol"/>
        <family val="1"/>
        <charset val="2"/>
      </rPr>
      <t>c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11"/>
        <color rgb="FF000000"/>
        <rFont val="Times New Roman"/>
        <family val="1"/>
      </rPr>
      <t>(27)(0.99)</t>
    </r>
  </si>
  <si>
    <r>
      <rPr>
        <b/>
        <sz val="11"/>
        <color rgb="FF000000"/>
        <rFont val="Symbol"/>
        <family val="1"/>
        <charset val="2"/>
      </rPr>
      <t>c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11"/>
        <color rgb="FF000000"/>
        <rFont val="Times New Roman"/>
        <family val="1"/>
      </rPr>
      <t>cal</t>
    </r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</si>
</sst>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vertAlign val="superscript"/>
      <sz val="11"/>
      <color rgb="FF000000"/>
      <name val="Times New Roman"/>
      <family val="1"/>
    </font>
    <font>
      <b/>
      <sz val="11"/>
      <color rgb="FF00000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abSelected="1" workbookViewId="0">
      <selection activeCell="H17" sqref="H17"/>
    </sheetView>
  </sheetViews>
  <sheetFormatPr defaultRowHeight="15"/>
  <cols>
    <col min="1" max="1" width="12.85546875" style="2" customWidth="1"/>
    <col min="2" max="2" width="30.42578125" style="2" customWidth="1"/>
    <col min="3" max="6" width="9.140625" style="2"/>
    <col min="7" max="7" width="17.28515625" style="2" customWidth="1"/>
    <col min="8" max="8" width="15.42578125" style="2" customWidth="1"/>
    <col min="9" max="16384" width="9.140625" style="2"/>
  </cols>
  <sheetData>
    <row r="1" spans="1:8" ht="30">
      <c r="A1" s="1" t="s">
        <v>0</v>
      </c>
      <c r="B1" s="1" t="s">
        <v>1</v>
      </c>
    </row>
    <row r="2" spans="1:8">
      <c r="A2" s="3">
        <v>1</v>
      </c>
      <c r="B2" s="4">
        <v>131</v>
      </c>
    </row>
    <row r="3" spans="1:8">
      <c r="A3" s="4">
        <v>2</v>
      </c>
      <c r="B3" s="4">
        <v>120</v>
      </c>
    </row>
    <row r="4" spans="1:8">
      <c r="A4" s="4">
        <v>3</v>
      </c>
      <c r="B4" s="4">
        <v>145</v>
      </c>
    </row>
    <row r="5" spans="1:8">
      <c r="A5" s="4">
        <v>4</v>
      </c>
      <c r="B5" s="4">
        <v>124</v>
      </c>
    </row>
    <row r="6" spans="1:8">
      <c r="A6" s="4">
        <v>5</v>
      </c>
      <c r="B6" s="4">
        <v>180</v>
      </c>
    </row>
    <row r="7" spans="1:8" ht="16.5">
      <c r="A7" s="4">
        <v>6</v>
      </c>
      <c r="B7" s="4">
        <v>162</v>
      </c>
      <c r="G7" s="5" t="s">
        <v>2</v>
      </c>
      <c r="H7" s="5">
        <f>VAR(B2:B29)</f>
        <v>406.40740740740739</v>
      </c>
    </row>
    <row r="8" spans="1:8">
      <c r="A8" s="4">
        <v>7</v>
      </c>
      <c r="B8" s="4">
        <v>150</v>
      </c>
      <c r="G8" s="5" t="s">
        <v>3</v>
      </c>
      <c r="H8" s="5">
        <v>900</v>
      </c>
    </row>
    <row r="9" spans="1:8">
      <c r="A9" s="4">
        <v>8</v>
      </c>
      <c r="B9" s="4">
        <v>100</v>
      </c>
      <c r="G9" s="5" t="s">
        <v>4</v>
      </c>
      <c r="H9" s="5">
        <v>28</v>
      </c>
    </row>
    <row r="10" spans="1:8">
      <c r="A10" s="4">
        <v>9</v>
      </c>
      <c r="B10" s="4">
        <v>120</v>
      </c>
      <c r="G10" s="5" t="s">
        <v>5</v>
      </c>
      <c r="H10" s="5">
        <v>27</v>
      </c>
    </row>
    <row r="11" spans="1:8">
      <c r="A11" s="4">
        <v>10</v>
      </c>
      <c r="B11" s="4">
        <v>124</v>
      </c>
      <c r="G11" s="6" t="s">
        <v>6</v>
      </c>
      <c r="H11" s="5">
        <v>0.01</v>
      </c>
    </row>
    <row r="12" spans="1:8">
      <c r="A12" s="4">
        <v>11</v>
      </c>
      <c r="B12" s="4">
        <v>152</v>
      </c>
      <c r="G12" s="5" t="s">
        <v>7</v>
      </c>
      <c r="H12" s="5">
        <f>1-H11</f>
        <v>0.99</v>
      </c>
    </row>
    <row r="13" spans="1:8" ht="16.5">
      <c r="A13" s="4">
        <v>12</v>
      </c>
      <c r="B13" s="4">
        <v>140</v>
      </c>
      <c r="G13" s="5" t="s">
        <v>11</v>
      </c>
      <c r="H13" s="5">
        <f>(H9-1)*H7/H8</f>
        <v>12.192222222222222</v>
      </c>
    </row>
    <row r="14" spans="1:8" ht="16.5">
      <c r="A14" s="4">
        <v>13</v>
      </c>
      <c r="B14" s="4">
        <v>160</v>
      </c>
      <c r="G14" s="5" t="s">
        <v>10</v>
      </c>
      <c r="H14" s="5">
        <f>CHIINV(H12,H10)</f>
        <v>12.878504497039831</v>
      </c>
    </row>
    <row r="15" spans="1:8" ht="16.5">
      <c r="A15" s="4">
        <v>14</v>
      </c>
      <c r="B15" s="4">
        <v>155</v>
      </c>
      <c r="G15" s="5" t="s">
        <v>8</v>
      </c>
      <c r="H15" s="5">
        <f>CHIDIST(H13,H10)</f>
        <v>0.99351221950905899</v>
      </c>
    </row>
    <row r="16" spans="1:8">
      <c r="A16" s="4">
        <v>15</v>
      </c>
      <c r="B16" s="4">
        <v>124</v>
      </c>
      <c r="G16" s="5" t="s">
        <v>9</v>
      </c>
      <c r="H16" s="5">
        <f>H15</f>
        <v>0.99351221950905899</v>
      </c>
    </row>
    <row r="17" spans="1:2">
      <c r="A17" s="4">
        <v>16</v>
      </c>
      <c r="B17" s="4">
        <v>130</v>
      </c>
    </row>
    <row r="18" spans="1:2">
      <c r="A18" s="4">
        <v>17</v>
      </c>
      <c r="B18" s="4">
        <v>142</v>
      </c>
    </row>
    <row r="19" spans="1:2">
      <c r="A19" s="4">
        <v>18</v>
      </c>
      <c r="B19" s="4">
        <v>150</v>
      </c>
    </row>
    <row r="20" spans="1:2">
      <c r="A20" s="4">
        <v>19</v>
      </c>
      <c r="B20" s="4">
        <v>126</v>
      </c>
    </row>
    <row r="21" spans="1:2">
      <c r="A21" s="4">
        <v>20</v>
      </c>
      <c r="B21" s="4">
        <v>100</v>
      </c>
    </row>
    <row r="22" spans="1:2">
      <c r="A22" s="4">
        <v>21</v>
      </c>
      <c r="B22" s="4">
        <v>110</v>
      </c>
    </row>
    <row r="23" spans="1:2">
      <c r="A23" s="4">
        <v>22</v>
      </c>
      <c r="B23" s="4">
        <v>130</v>
      </c>
    </row>
    <row r="24" spans="1:2">
      <c r="A24" s="4">
        <v>23</v>
      </c>
      <c r="B24" s="4">
        <v>110</v>
      </c>
    </row>
    <row r="25" spans="1:2">
      <c r="A25" s="4">
        <v>24</v>
      </c>
      <c r="B25" s="4">
        <v>150</v>
      </c>
    </row>
    <row r="26" spans="1:2">
      <c r="A26" s="4">
        <v>25</v>
      </c>
      <c r="B26" s="4">
        <v>170</v>
      </c>
    </row>
    <row r="27" spans="1:2">
      <c r="A27" s="4">
        <v>26</v>
      </c>
      <c r="B27" s="4">
        <v>132</v>
      </c>
    </row>
    <row r="28" spans="1:2">
      <c r="A28" s="4">
        <v>27</v>
      </c>
      <c r="B28" s="4">
        <v>135</v>
      </c>
    </row>
    <row r="29" spans="1:2">
      <c r="A29" s="4">
        <v>28</v>
      </c>
      <c r="B29" s="4">
        <v>150</v>
      </c>
    </row>
  </sheetData>
  <pageMargins left="1.25" right="1.25" top="1" bottom="0.79166666666666696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2019-08-24T17:44:30Z</dcterms:modified>
</cp:coreProperties>
</file>