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19" i="1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8"/>
  <c r="C19"/>
  <c r="C20"/>
  <c r="C21"/>
  <c r="C22"/>
  <c r="C23"/>
  <c r="C24"/>
  <c r="C25"/>
  <c r="C26"/>
  <c r="C27"/>
  <c r="C28"/>
  <c r="C29"/>
  <c r="C18"/>
  <c r="H14"/>
  <c r="H3"/>
  <c r="H4"/>
  <c r="H5"/>
  <c r="H6"/>
  <c r="H7"/>
  <c r="H8"/>
  <c r="H9"/>
  <c r="H10"/>
  <c r="H11"/>
  <c r="H12"/>
  <c r="H13"/>
  <c r="H2"/>
  <c r="G14"/>
  <c r="G3"/>
  <c r="G4"/>
  <c r="G5"/>
  <c r="G6"/>
  <c r="G7"/>
  <c r="G8"/>
  <c r="G9"/>
  <c r="G10"/>
  <c r="G11"/>
  <c r="G12"/>
  <c r="G13"/>
  <c r="G2"/>
</calcChain>
</file>

<file path=xl/sharedStrings.xml><?xml version="1.0" encoding="utf-8"?>
<sst xmlns="http://schemas.openxmlformats.org/spreadsheetml/2006/main" count="7" uniqueCount="6">
  <si>
    <t>Average</t>
  </si>
  <si>
    <t>Seasonal Index</t>
  </si>
  <si>
    <t>Month</t>
  </si>
  <si>
    <t>Quantity</t>
  </si>
  <si>
    <t xml:space="preserve">Adjusted Seasonal Indices </t>
  </si>
  <si>
    <t>Deseasonalised Values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</si>
</sst>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.5"/>
      <name val="Times New Roman"/>
      <family val="1"/>
    </font>
    <font>
      <b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Sheet1!$B$17</c:f>
              <c:strCache>
                <c:ptCount val="1"/>
                <c:pt idx="0">
                  <c:v>Quantity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Sheet1!$B$18:$B$77</c:f>
              <c:numCache>
                <c:formatCode>0</c:formatCode>
                <c:ptCount val="60"/>
                <c:pt idx="0">
                  <c:v>288</c:v>
                </c:pt>
                <c:pt idx="1">
                  <c:v>316</c:v>
                </c:pt>
                <c:pt idx="2">
                  <c:v>414</c:v>
                </c:pt>
                <c:pt idx="3">
                  <c:v>540</c:v>
                </c:pt>
                <c:pt idx="4">
                  <c:v>558</c:v>
                </c:pt>
                <c:pt idx="5">
                  <c:v>586</c:v>
                </c:pt>
                <c:pt idx="6">
                  <c:v>558</c:v>
                </c:pt>
                <c:pt idx="7">
                  <c:v>548</c:v>
                </c:pt>
                <c:pt idx="8">
                  <c:v>540</c:v>
                </c:pt>
                <c:pt idx="9">
                  <c:v>565</c:v>
                </c:pt>
                <c:pt idx="10">
                  <c:v>465</c:v>
                </c:pt>
                <c:pt idx="11">
                  <c:v>396</c:v>
                </c:pt>
                <c:pt idx="12">
                  <c:v>396</c:v>
                </c:pt>
                <c:pt idx="13">
                  <c:v>450</c:v>
                </c:pt>
                <c:pt idx="14">
                  <c:v>648</c:v>
                </c:pt>
                <c:pt idx="15">
                  <c:v>764</c:v>
                </c:pt>
                <c:pt idx="16">
                  <c:v>824</c:v>
                </c:pt>
                <c:pt idx="17">
                  <c:v>802</c:v>
                </c:pt>
                <c:pt idx="18">
                  <c:v>812</c:v>
                </c:pt>
                <c:pt idx="19">
                  <c:v>776</c:v>
                </c:pt>
                <c:pt idx="20">
                  <c:v>767</c:v>
                </c:pt>
                <c:pt idx="21">
                  <c:v>738</c:v>
                </c:pt>
                <c:pt idx="22">
                  <c:v>689</c:v>
                </c:pt>
                <c:pt idx="23">
                  <c:v>596</c:v>
                </c:pt>
                <c:pt idx="24">
                  <c:v>540</c:v>
                </c:pt>
                <c:pt idx="25">
                  <c:v>630</c:v>
                </c:pt>
                <c:pt idx="26">
                  <c:v>879</c:v>
                </c:pt>
                <c:pt idx="27">
                  <c:v>990</c:v>
                </c:pt>
                <c:pt idx="28">
                  <c:v>1032</c:v>
                </c:pt>
                <c:pt idx="29">
                  <c:v>1020</c:v>
                </c:pt>
                <c:pt idx="30">
                  <c:v>1005</c:v>
                </c:pt>
                <c:pt idx="31">
                  <c:v>1017</c:v>
                </c:pt>
                <c:pt idx="32">
                  <c:v>967</c:v>
                </c:pt>
                <c:pt idx="33">
                  <c:v>924</c:v>
                </c:pt>
                <c:pt idx="34">
                  <c:v>848</c:v>
                </c:pt>
                <c:pt idx="35">
                  <c:v>774</c:v>
                </c:pt>
                <c:pt idx="36">
                  <c:v>694</c:v>
                </c:pt>
                <c:pt idx="37">
                  <c:v>765</c:v>
                </c:pt>
                <c:pt idx="38">
                  <c:v>1134</c:v>
                </c:pt>
                <c:pt idx="39">
                  <c:v>1224</c:v>
                </c:pt>
                <c:pt idx="40">
                  <c:v>1210</c:v>
                </c:pt>
                <c:pt idx="41">
                  <c:v>1237</c:v>
                </c:pt>
                <c:pt idx="42">
                  <c:v>1248</c:v>
                </c:pt>
                <c:pt idx="43">
                  <c:v>1217</c:v>
                </c:pt>
                <c:pt idx="44">
                  <c:v>1215</c:v>
                </c:pt>
                <c:pt idx="45">
                  <c:v>1134</c:v>
                </c:pt>
                <c:pt idx="46">
                  <c:v>1024</c:v>
                </c:pt>
                <c:pt idx="47">
                  <c:v>898</c:v>
                </c:pt>
                <c:pt idx="48">
                  <c:v>834</c:v>
                </c:pt>
                <c:pt idx="49">
                  <c:v>934</c:v>
                </c:pt>
                <c:pt idx="50">
                  <c:v>1312</c:v>
                </c:pt>
                <c:pt idx="51">
                  <c:v>1398</c:v>
                </c:pt>
                <c:pt idx="52">
                  <c:v>1475</c:v>
                </c:pt>
                <c:pt idx="53">
                  <c:v>1446</c:v>
                </c:pt>
                <c:pt idx="54">
                  <c:v>1456</c:v>
                </c:pt>
                <c:pt idx="55">
                  <c:v>1411</c:v>
                </c:pt>
                <c:pt idx="56">
                  <c:v>1379</c:v>
                </c:pt>
                <c:pt idx="57">
                  <c:v>1358</c:v>
                </c:pt>
                <c:pt idx="58">
                  <c:v>1189</c:v>
                </c:pt>
                <c:pt idx="59">
                  <c:v>1064</c:v>
                </c:pt>
              </c:numCache>
            </c:numRef>
          </c:val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Deseasonalised Values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</c:spPr>
          </c:marker>
          <c:val>
            <c:numRef>
              <c:f>Sheet1!$D$18:$D$77</c:f>
              <c:numCache>
                <c:formatCode>General</c:formatCode>
                <c:ptCount val="60"/>
                <c:pt idx="0">
                  <c:v>461.49418604651169</c:v>
                </c:pt>
                <c:pt idx="1">
                  <c:v>450.24469574582656</c:v>
                </c:pt>
                <c:pt idx="2">
                  <c:v>416.15477547298843</c:v>
                </c:pt>
                <c:pt idx="3">
                  <c:v>484.39991863303493</c:v>
                </c:pt>
                <c:pt idx="4">
                  <c:v>482.58227103353607</c:v>
                </c:pt>
                <c:pt idx="5">
                  <c:v>507.59425129313172</c:v>
                </c:pt>
                <c:pt idx="6">
                  <c:v>484.4825753101004</c:v>
                </c:pt>
                <c:pt idx="7">
                  <c:v>486.33299792044005</c:v>
                </c:pt>
                <c:pt idx="8">
                  <c:v>489.17625308134757</c:v>
                </c:pt>
                <c:pt idx="9">
                  <c:v>527.98385957476864</c:v>
                </c:pt>
                <c:pt idx="10">
                  <c:v>486.49406880189804</c:v>
                </c:pt>
                <c:pt idx="11">
                  <c:v>468.42650214592271</c:v>
                </c:pt>
                <c:pt idx="12">
                  <c:v>634.55450581395348</c:v>
                </c:pt>
                <c:pt idx="13">
                  <c:v>641.17124394184168</c:v>
                </c:pt>
                <c:pt idx="14">
                  <c:v>651.37269204467759</c:v>
                </c:pt>
                <c:pt idx="15">
                  <c:v>685.33618117710876</c:v>
                </c:pt>
                <c:pt idx="16">
                  <c:v>712.63045041511418</c:v>
                </c:pt>
                <c:pt idx="17">
                  <c:v>694.6938388004977</c:v>
                </c:pt>
                <c:pt idx="18">
                  <c:v>705.01765439390965</c:v>
                </c:pt>
                <c:pt idx="19">
                  <c:v>688.67592406252106</c:v>
                </c:pt>
                <c:pt idx="20">
                  <c:v>694.81145576554366</c:v>
                </c:pt>
                <c:pt idx="21">
                  <c:v>689.64971392244126</c:v>
                </c:pt>
                <c:pt idx="22">
                  <c:v>720.84820086990908</c:v>
                </c:pt>
                <c:pt idx="23">
                  <c:v>705.00554363376239</c:v>
                </c:pt>
                <c:pt idx="24">
                  <c:v>865.30159883720933</c:v>
                </c:pt>
                <c:pt idx="25">
                  <c:v>897.63974151857826</c:v>
                </c:pt>
                <c:pt idx="26">
                  <c:v>883.57499430134499</c:v>
                </c:pt>
                <c:pt idx="27">
                  <c:v>888.06651749389744</c:v>
                </c:pt>
                <c:pt idx="28">
                  <c:v>892.51774857815269</c:v>
                </c:pt>
                <c:pt idx="29">
                  <c:v>883.52582989589473</c:v>
                </c:pt>
                <c:pt idx="30">
                  <c:v>872.58958456389064</c:v>
                </c:pt>
                <c:pt idx="31">
                  <c:v>902.55594687059784</c:v>
                </c:pt>
                <c:pt idx="32">
                  <c:v>875.98784579567234</c:v>
                </c:pt>
                <c:pt idx="33">
                  <c:v>863.46386946386951</c:v>
                </c:pt>
                <c:pt idx="34">
                  <c:v>887.19778568604204</c:v>
                </c:pt>
                <c:pt idx="35">
                  <c:v>915.56089055793996</c:v>
                </c:pt>
                <c:pt idx="36">
                  <c:v>1112.0727955426357</c:v>
                </c:pt>
                <c:pt idx="37">
                  <c:v>1089.9911147011308</c:v>
                </c:pt>
                <c:pt idx="38">
                  <c:v>1139.9022110781857</c:v>
                </c:pt>
                <c:pt idx="39">
                  <c:v>1097.973148901546</c:v>
                </c:pt>
                <c:pt idx="40">
                  <c:v>1046.4597633522912</c:v>
                </c:pt>
                <c:pt idx="41">
                  <c:v>1071.4916191972763</c:v>
                </c:pt>
                <c:pt idx="42">
                  <c:v>1083.5739318763538</c:v>
                </c:pt>
                <c:pt idx="43">
                  <c:v>1080.0497417320721</c:v>
                </c:pt>
                <c:pt idx="44">
                  <c:v>1100.646569433032</c:v>
                </c:pt>
                <c:pt idx="45">
                  <c:v>1059.7056579783853</c:v>
                </c:pt>
                <c:pt idx="46">
                  <c:v>1071.3331751680507</c:v>
                </c:pt>
                <c:pt idx="47">
                  <c:v>1062.2398962804004</c:v>
                </c:pt>
                <c:pt idx="48">
                  <c:v>1336.4102470930234</c:v>
                </c:pt>
                <c:pt idx="49">
                  <c:v>1330.7865374259559</c:v>
                </c:pt>
                <c:pt idx="50">
                  <c:v>1318.8286604361374</c:v>
                </c:pt>
                <c:pt idx="51">
                  <c:v>1254.0575671277461</c:v>
                </c:pt>
                <c:pt idx="52">
                  <c:v>1275.6430999542395</c:v>
                </c:pt>
                <c:pt idx="53">
                  <c:v>1252.5277941465331</c:v>
                </c:pt>
                <c:pt idx="54">
                  <c:v>1264.1695871890793</c:v>
                </c:pt>
                <c:pt idx="55">
                  <c:v>1252.2187227477025</c:v>
                </c:pt>
                <c:pt idx="56">
                  <c:v>1249.2112092577377</c:v>
                </c:pt>
                <c:pt idx="57">
                  <c:v>1269.0302323938688</c:v>
                </c:pt>
                <c:pt idx="58">
                  <c:v>1243.9601028074339</c:v>
                </c:pt>
                <c:pt idx="59">
                  <c:v>1258.6005007153074</c:v>
                </c:pt>
              </c:numCache>
            </c:numRef>
          </c:val>
        </c:ser>
        <c:marker val="1"/>
        <c:axId val="70912640"/>
        <c:axId val="70914432"/>
      </c:lineChart>
      <c:catAx>
        <c:axId val="7091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70914432"/>
        <c:crosses val="autoZero"/>
        <c:auto val="1"/>
        <c:lblAlgn val="ctr"/>
        <c:lblOffset val="100"/>
      </c:catAx>
      <c:valAx>
        <c:axId val="709144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</c:title>
        <c:numFmt formatCode="0" sourceLinked="1"/>
        <c:tickLblPos val="nextTo"/>
        <c:crossAx val="70912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16</xdr:row>
      <xdr:rowOff>0</xdr:rowOff>
    </xdr:from>
    <xdr:to>
      <xdr:col>12</xdr:col>
      <xdr:colOff>514350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7"/>
  <sheetViews>
    <sheetView tabSelected="1" topLeftCell="C1" workbookViewId="0">
      <selection activeCell="O68" sqref="O68"/>
    </sheetView>
  </sheetViews>
  <sheetFormatPr defaultRowHeight="15"/>
  <cols>
    <col min="1" max="1" width="12" style="2" customWidth="1"/>
    <col min="2" max="2" width="17.85546875" style="2" customWidth="1"/>
    <col min="3" max="3" width="25.28515625" style="2" customWidth="1"/>
    <col min="4" max="4" width="22" style="2" customWidth="1"/>
    <col min="5" max="5" width="11.85546875" style="2" customWidth="1"/>
    <col min="6" max="6" width="17" style="2" customWidth="1"/>
    <col min="7" max="7" width="15.5703125" style="2" customWidth="1"/>
    <col min="8" max="8" width="18.42578125" style="2" customWidth="1"/>
    <col min="9" max="16384" width="9.140625" style="2"/>
  </cols>
  <sheetData>
    <row r="1" spans="1:8" ht="15" customHeight="1">
      <c r="A1" s="1"/>
      <c r="B1" s="7">
        <v>2008</v>
      </c>
      <c r="C1" s="8">
        <v>2009</v>
      </c>
      <c r="D1" s="8">
        <v>2010</v>
      </c>
      <c r="E1" s="8">
        <v>2011</v>
      </c>
      <c r="F1" s="8">
        <v>2012</v>
      </c>
      <c r="G1" s="8" t="s">
        <v>0</v>
      </c>
      <c r="H1" s="8" t="s">
        <v>1</v>
      </c>
    </row>
    <row r="2" spans="1:8">
      <c r="A2" s="3">
        <v>1</v>
      </c>
      <c r="B2" s="3">
        <v>288</v>
      </c>
      <c r="C2" s="3">
        <v>396</v>
      </c>
      <c r="D2" s="3">
        <v>540</v>
      </c>
      <c r="E2" s="3">
        <v>694</v>
      </c>
      <c r="F2" s="3">
        <v>834</v>
      </c>
      <c r="G2" s="6">
        <f>AVERAGE(B2:F2)</f>
        <v>550.4</v>
      </c>
      <c r="H2" s="4">
        <f>(G2/$G$14)*100</f>
        <v>62.40598662080955</v>
      </c>
    </row>
    <row r="3" spans="1:8">
      <c r="A3" s="3">
        <v>2</v>
      </c>
      <c r="B3" s="3">
        <v>316</v>
      </c>
      <c r="C3" s="3">
        <v>450</v>
      </c>
      <c r="D3" s="3">
        <v>630</v>
      </c>
      <c r="E3" s="3">
        <v>765</v>
      </c>
      <c r="F3" s="3">
        <v>934</v>
      </c>
      <c r="G3" s="6">
        <f t="shared" ref="G3:G13" si="0">AVERAGE(B3:F3)</f>
        <v>619</v>
      </c>
      <c r="H3" s="4">
        <f t="shared" ref="H3:H13" si="1">(G3/$G$14)*100</f>
        <v>70.184058354435166</v>
      </c>
    </row>
    <row r="4" spans="1:8">
      <c r="A4" s="3">
        <v>3</v>
      </c>
      <c r="B4" s="3">
        <v>414</v>
      </c>
      <c r="C4" s="3">
        <v>648</v>
      </c>
      <c r="D4" s="3">
        <v>879</v>
      </c>
      <c r="E4" s="3">
        <v>1134</v>
      </c>
      <c r="F4" s="3">
        <v>1312</v>
      </c>
      <c r="G4" s="6">
        <f t="shared" si="0"/>
        <v>877.4</v>
      </c>
      <c r="H4" s="4">
        <f t="shared" si="1"/>
        <v>99.482217770890799</v>
      </c>
    </row>
    <row r="5" spans="1:8">
      <c r="A5" s="3">
        <v>4</v>
      </c>
      <c r="B5" s="3">
        <v>540</v>
      </c>
      <c r="C5" s="3">
        <v>764</v>
      </c>
      <c r="D5" s="3">
        <v>990</v>
      </c>
      <c r="E5" s="3">
        <v>1224</v>
      </c>
      <c r="F5" s="3">
        <v>1398</v>
      </c>
      <c r="G5" s="6">
        <f t="shared" si="0"/>
        <v>983.2</v>
      </c>
      <c r="H5" s="4">
        <f t="shared" si="1"/>
        <v>111.47813598397521</v>
      </c>
    </row>
    <row r="6" spans="1:8">
      <c r="A6" s="3">
        <v>5</v>
      </c>
      <c r="B6" s="3">
        <v>558</v>
      </c>
      <c r="C6" s="3">
        <v>824</v>
      </c>
      <c r="D6" s="3">
        <v>1032</v>
      </c>
      <c r="E6" s="3">
        <v>1210</v>
      </c>
      <c r="F6" s="3">
        <v>1475</v>
      </c>
      <c r="G6" s="6">
        <f t="shared" si="0"/>
        <v>1019.8</v>
      </c>
      <c r="H6" s="4">
        <f t="shared" si="1"/>
        <v>115.62795268150722</v>
      </c>
    </row>
    <row r="7" spans="1:8">
      <c r="A7" s="3">
        <v>6</v>
      </c>
      <c r="B7" s="3">
        <v>586</v>
      </c>
      <c r="C7" s="3">
        <v>802</v>
      </c>
      <c r="D7" s="3">
        <v>1020</v>
      </c>
      <c r="E7" s="3">
        <v>1237</v>
      </c>
      <c r="F7" s="3">
        <v>1446</v>
      </c>
      <c r="G7" s="6">
        <f t="shared" si="0"/>
        <v>1018.2</v>
      </c>
      <c r="H7" s="4">
        <f t="shared" si="1"/>
        <v>115.44653992970255</v>
      </c>
    </row>
    <row r="8" spans="1:8">
      <c r="A8" s="3">
        <v>7</v>
      </c>
      <c r="B8" s="3">
        <v>558</v>
      </c>
      <c r="C8" s="3">
        <v>812</v>
      </c>
      <c r="D8" s="3">
        <v>1005</v>
      </c>
      <c r="E8" s="3">
        <v>1248</v>
      </c>
      <c r="F8" s="3">
        <v>1456</v>
      </c>
      <c r="G8" s="6">
        <f t="shared" si="0"/>
        <v>1015.8</v>
      </c>
      <c r="H8" s="4">
        <f t="shared" si="1"/>
        <v>115.17442080199554</v>
      </c>
    </row>
    <row r="9" spans="1:8">
      <c r="A9" s="3">
        <v>8</v>
      </c>
      <c r="B9" s="3">
        <v>548</v>
      </c>
      <c r="C9" s="3">
        <v>776</v>
      </c>
      <c r="D9" s="3">
        <v>1017</v>
      </c>
      <c r="E9" s="3">
        <v>1217</v>
      </c>
      <c r="F9" s="3">
        <v>1411</v>
      </c>
      <c r="G9" s="6">
        <f t="shared" si="0"/>
        <v>993.8</v>
      </c>
      <c r="H9" s="4">
        <f t="shared" si="1"/>
        <v>112.6799954646812</v>
      </c>
    </row>
    <row r="10" spans="1:8">
      <c r="A10" s="3">
        <v>9</v>
      </c>
      <c r="B10" s="3">
        <v>540</v>
      </c>
      <c r="C10" s="3">
        <v>767</v>
      </c>
      <c r="D10" s="3">
        <v>967</v>
      </c>
      <c r="E10" s="3">
        <v>1215</v>
      </c>
      <c r="F10" s="3">
        <v>1379</v>
      </c>
      <c r="G10" s="6">
        <f t="shared" si="0"/>
        <v>973.6</v>
      </c>
      <c r="H10" s="4">
        <f t="shared" si="1"/>
        <v>110.38965947314713</v>
      </c>
    </row>
    <row r="11" spans="1:8">
      <c r="A11" s="3">
        <v>10</v>
      </c>
      <c r="B11" s="3">
        <v>565</v>
      </c>
      <c r="C11" s="3">
        <v>738</v>
      </c>
      <c r="D11" s="3">
        <v>924</v>
      </c>
      <c r="E11" s="3">
        <v>1134</v>
      </c>
      <c r="F11" s="3">
        <v>1358</v>
      </c>
      <c r="G11" s="6">
        <f t="shared" si="0"/>
        <v>943.8</v>
      </c>
      <c r="H11" s="4">
        <f t="shared" si="1"/>
        <v>107.01084697078498</v>
      </c>
    </row>
    <row r="12" spans="1:8">
      <c r="A12" s="3">
        <v>11</v>
      </c>
      <c r="B12" s="3">
        <v>465</v>
      </c>
      <c r="C12" s="3">
        <v>689</v>
      </c>
      <c r="D12" s="3">
        <v>848</v>
      </c>
      <c r="E12" s="3">
        <v>1024</v>
      </c>
      <c r="F12" s="3">
        <v>1189</v>
      </c>
      <c r="G12" s="6">
        <f t="shared" si="0"/>
        <v>843</v>
      </c>
      <c r="H12" s="4">
        <f t="shared" si="1"/>
        <v>95.581843607090207</v>
      </c>
    </row>
    <row r="13" spans="1:8">
      <c r="A13" s="3">
        <v>12</v>
      </c>
      <c r="B13" s="3">
        <v>396</v>
      </c>
      <c r="C13" s="3">
        <v>596</v>
      </c>
      <c r="D13" s="3">
        <v>774</v>
      </c>
      <c r="E13" s="3">
        <v>898</v>
      </c>
      <c r="F13" s="3">
        <v>1064</v>
      </c>
      <c r="G13" s="6">
        <f t="shared" si="0"/>
        <v>745.6</v>
      </c>
      <c r="H13" s="4">
        <f t="shared" si="1"/>
        <v>84.538342340980392</v>
      </c>
    </row>
    <row r="14" spans="1:8">
      <c r="F14" s="2" t="s">
        <v>0</v>
      </c>
      <c r="G14" s="5">
        <f>AVERAGE(G2:G13)</f>
        <v>881.9666666666667</v>
      </c>
      <c r="H14" s="2">
        <f>AVERAGE(H2:H13)</f>
        <v>99.999999999999986</v>
      </c>
    </row>
    <row r="17" spans="1:4" ht="30">
      <c r="A17" s="1" t="s">
        <v>2</v>
      </c>
      <c r="B17" s="1" t="s">
        <v>3</v>
      </c>
      <c r="C17" s="9" t="s">
        <v>4</v>
      </c>
      <c r="D17" s="9" t="s">
        <v>5</v>
      </c>
    </row>
    <row r="18" spans="1:4">
      <c r="A18" s="3">
        <v>1</v>
      </c>
      <c r="B18" s="3">
        <v>288</v>
      </c>
      <c r="C18" s="4">
        <f>(G2/$G$14)*100</f>
        <v>62.40598662080955</v>
      </c>
      <c r="D18" s="4">
        <f>(B18/C18)*100</f>
        <v>461.49418604651169</v>
      </c>
    </row>
    <row r="19" spans="1:4">
      <c r="A19" s="3">
        <v>2</v>
      </c>
      <c r="B19" s="3">
        <v>316</v>
      </c>
      <c r="C19" s="4">
        <f t="shared" ref="C19:C53" si="2">(G3/$G$14)*100</f>
        <v>70.184058354435166</v>
      </c>
      <c r="D19" s="4">
        <f t="shared" ref="D19:D77" si="3">(B19/C19)*100</f>
        <v>450.24469574582656</v>
      </c>
    </row>
    <row r="20" spans="1:4">
      <c r="A20" s="3">
        <v>3</v>
      </c>
      <c r="B20" s="3">
        <v>414</v>
      </c>
      <c r="C20" s="4">
        <f t="shared" si="2"/>
        <v>99.482217770890799</v>
      </c>
      <c r="D20" s="4">
        <f t="shared" si="3"/>
        <v>416.15477547298843</v>
      </c>
    </row>
    <row r="21" spans="1:4">
      <c r="A21" s="3">
        <v>4</v>
      </c>
      <c r="B21" s="3">
        <v>540</v>
      </c>
      <c r="C21" s="4">
        <f t="shared" si="2"/>
        <v>111.47813598397521</v>
      </c>
      <c r="D21" s="4">
        <f t="shared" si="3"/>
        <v>484.39991863303493</v>
      </c>
    </row>
    <row r="22" spans="1:4">
      <c r="A22" s="3">
        <v>5</v>
      </c>
      <c r="B22" s="3">
        <v>558</v>
      </c>
      <c r="C22" s="4">
        <f t="shared" si="2"/>
        <v>115.62795268150722</v>
      </c>
      <c r="D22" s="4">
        <f t="shared" si="3"/>
        <v>482.58227103353607</v>
      </c>
    </row>
    <row r="23" spans="1:4">
      <c r="A23" s="3">
        <v>6</v>
      </c>
      <c r="B23" s="3">
        <v>586</v>
      </c>
      <c r="C23" s="4">
        <f t="shared" si="2"/>
        <v>115.44653992970255</v>
      </c>
      <c r="D23" s="4">
        <f t="shared" si="3"/>
        <v>507.59425129313172</v>
      </c>
    </row>
    <row r="24" spans="1:4">
      <c r="A24" s="3">
        <v>7</v>
      </c>
      <c r="B24" s="3">
        <v>558</v>
      </c>
      <c r="C24" s="4">
        <f t="shared" si="2"/>
        <v>115.17442080199554</v>
      </c>
      <c r="D24" s="4">
        <f t="shared" si="3"/>
        <v>484.4825753101004</v>
      </c>
    </row>
    <row r="25" spans="1:4">
      <c r="A25" s="3">
        <v>8</v>
      </c>
      <c r="B25" s="3">
        <v>548</v>
      </c>
      <c r="C25" s="4">
        <f t="shared" si="2"/>
        <v>112.6799954646812</v>
      </c>
      <c r="D25" s="4">
        <f t="shared" si="3"/>
        <v>486.33299792044005</v>
      </c>
    </row>
    <row r="26" spans="1:4">
      <c r="A26" s="3">
        <v>9</v>
      </c>
      <c r="B26" s="3">
        <v>540</v>
      </c>
      <c r="C26" s="4">
        <f t="shared" si="2"/>
        <v>110.38965947314713</v>
      </c>
      <c r="D26" s="4">
        <f t="shared" si="3"/>
        <v>489.17625308134757</v>
      </c>
    </row>
    <row r="27" spans="1:4">
      <c r="A27" s="3">
        <v>10</v>
      </c>
      <c r="B27" s="3">
        <v>565</v>
      </c>
      <c r="C27" s="4">
        <f t="shared" si="2"/>
        <v>107.01084697078498</v>
      </c>
      <c r="D27" s="4">
        <f t="shared" si="3"/>
        <v>527.98385957476864</v>
      </c>
    </row>
    <row r="28" spans="1:4">
      <c r="A28" s="3">
        <v>11</v>
      </c>
      <c r="B28" s="3">
        <v>465</v>
      </c>
      <c r="C28" s="4">
        <f t="shared" si="2"/>
        <v>95.581843607090207</v>
      </c>
      <c r="D28" s="4">
        <f t="shared" si="3"/>
        <v>486.49406880189804</v>
      </c>
    </row>
    <row r="29" spans="1:4">
      <c r="A29" s="3">
        <v>12</v>
      </c>
      <c r="B29" s="3">
        <v>396</v>
      </c>
      <c r="C29" s="4">
        <f t="shared" si="2"/>
        <v>84.538342340980392</v>
      </c>
      <c r="D29" s="4">
        <f t="shared" si="3"/>
        <v>468.42650214592271</v>
      </c>
    </row>
    <row r="30" spans="1:4">
      <c r="A30" s="3">
        <v>13</v>
      </c>
      <c r="B30" s="3">
        <v>396</v>
      </c>
      <c r="C30" s="4">
        <v>62.40598662080955</v>
      </c>
      <c r="D30" s="4">
        <f t="shared" si="3"/>
        <v>634.55450581395348</v>
      </c>
    </row>
    <row r="31" spans="1:4">
      <c r="A31" s="3">
        <v>14</v>
      </c>
      <c r="B31" s="3">
        <v>450</v>
      </c>
      <c r="C31" s="4">
        <v>70.184058354435166</v>
      </c>
      <c r="D31" s="4">
        <f t="shared" si="3"/>
        <v>641.17124394184168</v>
      </c>
    </row>
    <row r="32" spans="1:4">
      <c r="A32" s="3">
        <v>15</v>
      </c>
      <c r="B32" s="3">
        <v>648</v>
      </c>
      <c r="C32" s="4">
        <v>99.482217770890799</v>
      </c>
      <c r="D32" s="4">
        <f t="shared" si="3"/>
        <v>651.37269204467759</v>
      </c>
    </row>
    <row r="33" spans="1:4">
      <c r="A33" s="3">
        <v>16</v>
      </c>
      <c r="B33" s="3">
        <v>764</v>
      </c>
      <c r="C33" s="4">
        <v>111.47813598397521</v>
      </c>
      <c r="D33" s="4">
        <f t="shared" si="3"/>
        <v>685.33618117710876</v>
      </c>
    </row>
    <row r="34" spans="1:4">
      <c r="A34" s="3">
        <v>17</v>
      </c>
      <c r="B34" s="3">
        <v>824</v>
      </c>
      <c r="C34" s="4">
        <v>115.62795268150722</v>
      </c>
      <c r="D34" s="4">
        <f t="shared" si="3"/>
        <v>712.63045041511418</v>
      </c>
    </row>
    <row r="35" spans="1:4">
      <c r="A35" s="3">
        <v>18</v>
      </c>
      <c r="B35" s="3">
        <v>802</v>
      </c>
      <c r="C35" s="4">
        <v>115.44653992970255</v>
      </c>
      <c r="D35" s="4">
        <f t="shared" si="3"/>
        <v>694.6938388004977</v>
      </c>
    </row>
    <row r="36" spans="1:4">
      <c r="A36" s="3">
        <v>19</v>
      </c>
      <c r="B36" s="3">
        <v>812</v>
      </c>
      <c r="C36" s="4">
        <v>115.17442080199554</v>
      </c>
      <c r="D36" s="4">
        <f t="shared" si="3"/>
        <v>705.01765439390965</v>
      </c>
    </row>
    <row r="37" spans="1:4">
      <c r="A37" s="3">
        <v>20</v>
      </c>
      <c r="B37" s="3">
        <v>776</v>
      </c>
      <c r="C37" s="4">
        <v>112.6799954646812</v>
      </c>
      <c r="D37" s="4">
        <f t="shared" si="3"/>
        <v>688.67592406252106</v>
      </c>
    </row>
    <row r="38" spans="1:4">
      <c r="A38" s="3">
        <v>21</v>
      </c>
      <c r="B38" s="3">
        <v>767</v>
      </c>
      <c r="C38" s="4">
        <v>110.38965947314713</v>
      </c>
      <c r="D38" s="4">
        <f t="shared" si="3"/>
        <v>694.81145576554366</v>
      </c>
    </row>
    <row r="39" spans="1:4">
      <c r="A39" s="3">
        <v>22</v>
      </c>
      <c r="B39" s="3">
        <v>738</v>
      </c>
      <c r="C39" s="4">
        <v>107.01084697078498</v>
      </c>
      <c r="D39" s="4">
        <f t="shared" si="3"/>
        <v>689.64971392244126</v>
      </c>
    </row>
    <row r="40" spans="1:4">
      <c r="A40" s="3">
        <v>23</v>
      </c>
      <c r="B40" s="3">
        <v>689</v>
      </c>
      <c r="C40" s="4">
        <v>95.581843607090207</v>
      </c>
      <c r="D40" s="4">
        <f t="shared" si="3"/>
        <v>720.84820086990908</v>
      </c>
    </row>
    <row r="41" spans="1:4">
      <c r="A41" s="3">
        <v>24</v>
      </c>
      <c r="B41" s="3">
        <v>596</v>
      </c>
      <c r="C41" s="4">
        <v>84.538342340980392</v>
      </c>
      <c r="D41" s="4">
        <f t="shared" si="3"/>
        <v>705.00554363376239</v>
      </c>
    </row>
    <row r="42" spans="1:4">
      <c r="A42" s="3">
        <v>25</v>
      </c>
      <c r="B42" s="3">
        <v>540</v>
      </c>
      <c r="C42" s="4">
        <v>62.40598662080955</v>
      </c>
      <c r="D42" s="4">
        <f t="shared" si="3"/>
        <v>865.30159883720933</v>
      </c>
    </row>
    <row r="43" spans="1:4">
      <c r="A43" s="3">
        <v>26</v>
      </c>
      <c r="B43" s="3">
        <v>630</v>
      </c>
      <c r="C43" s="4">
        <v>70.184058354435166</v>
      </c>
      <c r="D43" s="4">
        <f t="shared" si="3"/>
        <v>897.63974151857826</v>
      </c>
    </row>
    <row r="44" spans="1:4">
      <c r="A44" s="3">
        <v>27</v>
      </c>
      <c r="B44" s="3">
        <v>879</v>
      </c>
      <c r="C44" s="4">
        <v>99.482217770890799</v>
      </c>
      <c r="D44" s="4">
        <f t="shared" si="3"/>
        <v>883.57499430134499</v>
      </c>
    </row>
    <row r="45" spans="1:4">
      <c r="A45" s="3">
        <v>28</v>
      </c>
      <c r="B45" s="3">
        <v>990</v>
      </c>
      <c r="C45" s="4">
        <v>111.47813598397521</v>
      </c>
      <c r="D45" s="4">
        <f t="shared" si="3"/>
        <v>888.06651749389744</v>
      </c>
    </row>
    <row r="46" spans="1:4">
      <c r="A46" s="3">
        <v>29</v>
      </c>
      <c r="B46" s="3">
        <v>1032</v>
      </c>
      <c r="C46" s="4">
        <v>115.62795268150722</v>
      </c>
      <c r="D46" s="4">
        <f t="shared" si="3"/>
        <v>892.51774857815269</v>
      </c>
    </row>
    <row r="47" spans="1:4">
      <c r="A47" s="3">
        <v>30</v>
      </c>
      <c r="B47" s="3">
        <v>1020</v>
      </c>
      <c r="C47" s="4">
        <v>115.44653992970255</v>
      </c>
      <c r="D47" s="4">
        <f t="shared" si="3"/>
        <v>883.52582989589473</v>
      </c>
    </row>
    <row r="48" spans="1:4">
      <c r="A48" s="3">
        <v>31</v>
      </c>
      <c r="B48" s="3">
        <v>1005</v>
      </c>
      <c r="C48" s="4">
        <v>115.17442080199554</v>
      </c>
      <c r="D48" s="4">
        <f t="shared" si="3"/>
        <v>872.58958456389064</v>
      </c>
    </row>
    <row r="49" spans="1:4">
      <c r="A49" s="3">
        <v>32</v>
      </c>
      <c r="B49" s="3">
        <v>1017</v>
      </c>
      <c r="C49" s="4">
        <v>112.6799954646812</v>
      </c>
      <c r="D49" s="4">
        <f t="shared" si="3"/>
        <v>902.55594687059784</v>
      </c>
    </row>
    <row r="50" spans="1:4">
      <c r="A50" s="3">
        <v>33</v>
      </c>
      <c r="B50" s="3">
        <v>967</v>
      </c>
      <c r="C50" s="4">
        <v>110.38965947314713</v>
      </c>
      <c r="D50" s="4">
        <f t="shared" si="3"/>
        <v>875.98784579567234</v>
      </c>
    </row>
    <row r="51" spans="1:4">
      <c r="A51" s="3">
        <v>34</v>
      </c>
      <c r="B51" s="3">
        <v>924</v>
      </c>
      <c r="C51" s="4">
        <v>107.01084697078498</v>
      </c>
      <c r="D51" s="4">
        <f t="shared" si="3"/>
        <v>863.46386946386951</v>
      </c>
    </row>
    <row r="52" spans="1:4">
      <c r="A52" s="3">
        <v>35</v>
      </c>
      <c r="B52" s="3">
        <v>848</v>
      </c>
      <c r="C52" s="4">
        <v>95.581843607090207</v>
      </c>
      <c r="D52" s="4">
        <f t="shared" si="3"/>
        <v>887.19778568604204</v>
      </c>
    </row>
    <row r="53" spans="1:4">
      <c r="A53" s="3">
        <v>36</v>
      </c>
      <c r="B53" s="3">
        <v>774</v>
      </c>
      <c r="C53" s="4">
        <v>84.538342340980392</v>
      </c>
      <c r="D53" s="4">
        <f t="shared" si="3"/>
        <v>915.56089055793996</v>
      </c>
    </row>
    <row r="54" spans="1:4">
      <c r="A54" s="3">
        <v>37</v>
      </c>
      <c r="B54" s="3">
        <v>694</v>
      </c>
      <c r="C54" s="4">
        <v>62.40598662080955</v>
      </c>
      <c r="D54" s="4">
        <f t="shared" si="3"/>
        <v>1112.0727955426357</v>
      </c>
    </row>
    <row r="55" spans="1:4">
      <c r="A55" s="3">
        <v>38</v>
      </c>
      <c r="B55" s="3">
        <v>765</v>
      </c>
      <c r="C55" s="4">
        <v>70.184058354435166</v>
      </c>
      <c r="D55" s="4">
        <f t="shared" si="3"/>
        <v>1089.9911147011308</v>
      </c>
    </row>
    <row r="56" spans="1:4">
      <c r="A56" s="3">
        <v>39</v>
      </c>
      <c r="B56" s="3">
        <v>1134</v>
      </c>
      <c r="C56" s="4">
        <v>99.482217770890799</v>
      </c>
      <c r="D56" s="4">
        <f t="shared" si="3"/>
        <v>1139.9022110781857</v>
      </c>
    </row>
    <row r="57" spans="1:4">
      <c r="A57" s="3">
        <v>40</v>
      </c>
      <c r="B57" s="3">
        <v>1224</v>
      </c>
      <c r="C57" s="4">
        <v>111.47813598397521</v>
      </c>
      <c r="D57" s="4">
        <f t="shared" si="3"/>
        <v>1097.973148901546</v>
      </c>
    </row>
    <row r="58" spans="1:4">
      <c r="A58" s="3">
        <v>41</v>
      </c>
      <c r="B58" s="3">
        <v>1210</v>
      </c>
      <c r="C58" s="4">
        <v>115.62795268150722</v>
      </c>
      <c r="D58" s="4">
        <f t="shared" si="3"/>
        <v>1046.4597633522912</v>
      </c>
    </row>
    <row r="59" spans="1:4">
      <c r="A59" s="3">
        <v>42</v>
      </c>
      <c r="B59" s="3">
        <v>1237</v>
      </c>
      <c r="C59" s="4">
        <v>115.44653992970255</v>
      </c>
      <c r="D59" s="4">
        <f t="shared" si="3"/>
        <v>1071.4916191972763</v>
      </c>
    </row>
    <row r="60" spans="1:4">
      <c r="A60" s="3">
        <v>43</v>
      </c>
      <c r="B60" s="3">
        <v>1248</v>
      </c>
      <c r="C60" s="4">
        <v>115.17442080199554</v>
      </c>
      <c r="D60" s="4">
        <f t="shared" si="3"/>
        <v>1083.5739318763538</v>
      </c>
    </row>
    <row r="61" spans="1:4">
      <c r="A61" s="3">
        <v>44</v>
      </c>
      <c r="B61" s="3">
        <v>1217</v>
      </c>
      <c r="C61" s="4">
        <v>112.6799954646812</v>
      </c>
      <c r="D61" s="4">
        <f t="shared" si="3"/>
        <v>1080.0497417320721</v>
      </c>
    </row>
    <row r="62" spans="1:4">
      <c r="A62" s="3">
        <v>45</v>
      </c>
      <c r="B62" s="3">
        <v>1215</v>
      </c>
      <c r="C62" s="4">
        <v>110.38965947314713</v>
      </c>
      <c r="D62" s="4">
        <f t="shared" si="3"/>
        <v>1100.646569433032</v>
      </c>
    </row>
    <row r="63" spans="1:4">
      <c r="A63" s="3">
        <v>46</v>
      </c>
      <c r="B63" s="3">
        <v>1134</v>
      </c>
      <c r="C63" s="4">
        <v>107.01084697078498</v>
      </c>
      <c r="D63" s="4">
        <f t="shared" si="3"/>
        <v>1059.7056579783853</v>
      </c>
    </row>
    <row r="64" spans="1:4">
      <c r="A64" s="3">
        <v>47</v>
      </c>
      <c r="B64" s="3">
        <v>1024</v>
      </c>
      <c r="C64" s="4">
        <v>95.581843607090207</v>
      </c>
      <c r="D64" s="4">
        <f t="shared" si="3"/>
        <v>1071.3331751680507</v>
      </c>
    </row>
    <row r="65" spans="1:4">
      <c r="A65" s="3">
        <v>48</v>
      </c>
      <c r="B65" s="3">
        <v>898</v>
      </c>
      <c r="C65" s="4">
        <v>84.538342340980392</v>
      </c>
      <c r="D65" s="4">
        <f t="shared" si="3"/>
        <v>1062.2398962804004</v>
      </c>
    </row>
    <row r="66" spans="1:4">
      <c r="A66" s="3">
        <v>49</v>
      </c>
      <c r="B66" s="3">
        <v>834</v>
      </c>
      <c r="C66" s="4">
        <v>62.40598662080955</v>
      </c>
      <c r="D66" s="4">
        <f t="shared" si="3"/>
        <v>1336.4102470930234</v>
      </c>
    </row>
    <row r="67" spans="1:4">
      <c r="A67" s="3">
        <v>50</v>
      </c>
      <c r="B67" s="3">
        <v>934</v>
      </c>
      <c r="C67" s="4">
        <v>70.184058354435166</v>
      </c>
      <c r="D67" s="4">
        <f t="shared" si="3"/>
        <v>1330.7865374259559</v>
      </c>
    </row>
    <row r="68" spans="1:4">
      <c r="A68" s="3">
        <v>51</v>
      </c>
      <c r="B68" s="3">
        <v>1312</v>
      </c>
      <c r="C68" s="4">
        <v>99.482217770890799</v>
      </c>
      <c r="D68" s="4">
        <f t="shared" si="3"/>
        <v>1318.8286604361374</v>
      </c>
    </row>
    <row r="69" spans="1:4">
      <c r="A69" s="3">
        <v>52</v>
      </c>
      <c r="B69" s="3">
        <v>1398</v>
      </c>
      <c r="C69" s="4">
        <v>111.47813598397521</v>
      </c>
      <c r="D69" s="4">
        <f t="shared" si="3"/>
        <v>1254.0575671277461</v>
      </c>
    </row>
    <row r="70" spans="1:4">
      <c r="A70" s="3">
        <v>53</v>
      </c>
      <c r="B70" s="3">
        <v>1475</v>
      </c>
      <c r="C70" s="4">
        <v>115.62795268150722</v>
      </c>
      <c r="D70" s="4">
        <f t="shared" si="3"/>
        <v>1275.6430999542395</v>
      </c>
    </row>
    <row r="71" spans="1:4">
      <c r="A71" s="3">
        <v>54</v>
      </c>
      <c r="B71" s="3">
        <v>1446</v>
      </c>
      <c r="C71" s="4">
        <v>115.44653992970255</v>
      </c>
      <c r="D71" s="4">
        <f t="shared" si="3"/>
        <v>1252.5277941465331</v>
      </c>
    </row>
    <row r="72" spans="1:4">
      <c r="A72" s="3">
        <v>55</v>
      </c>
      <c r="B72" s="3">
        <v>1456</v>
      </c>
      <c r="C72" s="4">
        <v>115.17442080199554</v>
      </c>
      <c r="D72" s="4">
        <f t="shared" si="3"/>
        <v>1264.1695871890793</v>
      </c>
    </row>
    <row r="73" spans="1:4">
      <c r="A73" s="3">
        <v>56</v>
      </c>
      <c r="B73" s="3">
        <v>1411</v>
      </c>
      <c r="C73" s="4">
        <v>112.6799954646812</v>
      </c>
      <c r="D73" s="4">
        <f t="shared" si="3"/>
        <v>1252.2187227477025</v>
      </c>
    </row>
    <row r="74" spans="1:4">
      <c r="A74" s="3">
        <v>57</v>
      </c>
      <c r="B74" s="3">
        <v>1379</v>
      </c>
      <c r="C74" s="4">
        <v>110.38965947314713</v>
      </c>
      <c r="D74" s="4">
        <f t="shared" si="3"/>
        <v>1249.2112092577377</v>
      </c>
    </row>
    <row r="75" spans="1:4">
      <c r="A75" s="3">
        <v>58</v>
      </c>
      <c r="B75" s="3">
        <v>1358</v>
      </c>
      <c r="C75" s="4">
        <v>107.01084697078498</v>
      </c>
      <c r="D75" s="4">
        <f t="shared" si="3"/>
        <v>1269.0302323938688</v>
      </c>
    </row>
    <row r="76" spans="1:4">
      <c r="A76" s="3">
        <v>59</v>
      </c>
      <c r="B76" s="3">
        <v>1189</v>
      </c>
      <c r="C76" s="4">
        <v>95.581843607090207</v>
      </c>
      <c r="D76" s="4">
        <f t="shared" si="3"/>
        <v>1243.9601028074339</v>
      </c>
    </row>
    <row r="77" spans="1:4">
      <c r="A77" s="3">
        <v>60</v>
      </c>
      <c r="B77" s="3">
        <v>1064</v>
      </c>
      <c r="C77" s="4">
        <v>84.538342340980392</v>
      </c>
      <c r="D77" s="4">
        <f t="shared" si="3"/>
        <v>1258.6005007153074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2019-09-30T11:25:03Z</dcterms:modified>
</cp:coreProperties>
</file>