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Installation\"/>
    </mc:Choice>
  </mc:AlternateContent>
  <xr:revisionPtr revIDLastSave="0" documentId="8_{2AFB316C-36AE-4D30-8643-DB0DDAAA8CF6}" xr6:coauthVersionLast="47" xr6:coauthVersionMax="47" xr10:uidLastSave="{00000000-0000-0000-0000-000000000000}"/>
  <bookViews>
    <workbookView xWindow="-108" yWindow="-108" windowWidth="23256" windowHeight="13176" xr2:uid="{6DD751B3-0C55-45CF-B323-3058FF5E114B}"/>
  </bookViews>
  <sheets>
    <sheet name="Dashboard" sheetId="2"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2" l="1"/>
  <c r="A7" i="2"/>
  <c r="G7" i="2"/>
</calcChain>
</file>

<file path=xl/sharedStrings.xml><?xml version="1.0" encoding="utf-8"?>
<sst xmlns="http://schemas.openxmlformats.org/spreadsheetml/2006/main" count="7" uniqueCount="7">
  <si>
    <t>NETFLIX OVERVIEW</t>
  </si>
  <si>
    <t>Total Titles</t>
  </si>
  <si>
    <t>Movies</t>
  </si>
  <si>
    <t>TV Shows</t>
  </si>
  <si>
    <t>Countries</t>
  </si>
  <si>
    <r>
      <rPr>
        <b/>
        <sz val="17"/>
        <color theme="0"/>
        <rFont val="Calibri"/>
        <family val="2"/>
        <scheme val="minor"/>
      </rPr>
      <t>Key Insights</t>
    </r>
    <r>
      <rPr>
        <sz val="11"/>
        <color theme="0"/>
        <rFont val="Calibri"/>
        <family val="2"/>
        <scheme val="minor"/>
      </rPr>
      <t xml:space="preserve">
• Movies constitute 69.6% of Netflix's catalog.
• TV-MA is the dominant maturity rating (36.4%).
• International Movies is Netflix's most common genre.
• The United States contributes the largest share of Netflix content.
• Netflix experienced rapid content expansion between 2016 and 2019.</t>
    </r>
  </si>
  <si>
    <r>
      <rPr>
        <b/>
        <sz val="17"/>
        <color theme="0"/>
        <rFont val="Calibri"/>
        <family val="2"/>
        <scheme val="minor"/>
      </rPr>
      <t>Final Conclusion</t>
    </r>
    <r>
      <rPr>
        <sz val="11"/>
        <color theme="0"/>
        <rFont val="Calibri"/>
        <family val="2"/>
        <scheme val="minor"/>
      </rPr>
      <t xml:space="preserve">
Netflix's library is primarily movie-focused, with strong emphasis on mature audiences and international content. 
The platform expanded aggressively between 2016 and 2019, relying heavily on productions from the United States while gradually broadening its global content portfolio.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</si>
</sst>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sz val="72"/>
      <name val="Algerian"/>
      <family val="5"/>
    </font>
    <font>
      <sz val="20"/>
      <color theme="1"/>
      <name val="Arial Black"/>
      <family val="2"/>
    </font>
    <font>
      <b/>
      <sz val="17"/>
      <color theme="0"/>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2" fillId="2" borderId="0" xfId="0"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center"/>
    </xf>
    <xf numFmtId="0" fontId="0" fillId="2" borderId="0" xfId="0" applyFill="1" applyAlignment="1">
      <alignment horizontal="center" vertical="center"/>
    </xf>
    <xf numFmtId="0" fontId="1" fillId="2" borderId="0" xfId="0" applyFont="1" applyFill="1" applyAlignment="1">
      <alignment horizontal="left" vertical="top" wrapText="1"/>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TV Shows VS Movies On</a:t>
            </a:r>
            <a:r>
              <a:rPr lang="en-US" baseline="0">
                <a:solidFill>
                  <a:schemeClr val="bg1"/>
                </a:solidFill>
              </a:rPr>
              <a:t> Netflix</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69.6%</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30.4%</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rgbClr val="FF0000"/>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69.6%</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FF0000"/>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69.6%</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30.4%</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v>Total</c:v>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0-FEF6-4535-80F9-69BFD4170D60}"/>
              </c:ext>
            </c:extLst>
          </c:dPt>
          <c:dLbls>
            <c:dLbl>
              <c:idx val="0"/>
              <c:tx>
                <c:rich>
                  <a:bodyPr/>
                  <a:lstStyle/>
                  <a:p>
                    <a:r>
                      <a:rPr lang="en-US"/>
                      <a:t>69.6%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EF6-4535-80F9-69BFD4170D60}"/>
                </c:ext>
              </c:extLst>
            </c:dLbl>
            <c:dLbl>
              <c:idx val="1"/>
              <c:tx>
                <c:rich>
                  <a:bodyPr/>
                  <a:lstStyle/>
                  <a:p>
                    <a:r>
                      <a:rPr lang="en-US"/>
                      <a:t>30.4%</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EF6-4535-80F9-69BFD4170D60}"/>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Movie</c:v>
              </c:pt>
              <c:pt idx="1">
                <c:v>TV Show</c:v>
              </c:pt>
            </c:strLit>
          </c:cat>
          <c:val>
            <c:numLit>
              <c:formatCode>General</c:formatCode>
              <c:ptCount val="2"/>
              <c:pt idx="0">
                <c:v>6131</c:v>
              </c:pt>
              <c:pt idx="1">
                <c:v>2676</c:v>
              </c:pt>
            </c:numLit>
          </c:val>
          <c:extLst>
            <c:ext xmlns:c16="http://schemas.microsoft.com/office/drawing/2014/chart" uri="{C3380CC4-5D6E-409C-BE32-E72D297353CC}">
              <c16:uniqueId val="{00000002-FEF6-4535-80F9-69BFD4170D60}"/>
            </c:ext>
          </c:extLst>
        </c:ser>
        <c:dLbls>
          <c:showLegendKey val="0"/>
          <c:showVal val="0"/>
          <c:showCatName val="0"/>
          <c:showSerName val="0"/>
          <c:showPercent val="0"/>
          <c:showBubbleSize val="0"/>
        </c:dLbls>
        <c:gapWidth val="219"/>
        <c:overlap val="-27"/>
        <c:axId val="522562512"/>
        <c:axId val="522561072"/>
      </c:barChart>
      <c:catAx>
        <c:axId val="5225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2561072"/>
        <c:crosses val="autoZero"/>
        <c:auto val="1"/>
        <c:lblAlgn val="ctr"/>
        <c:lblOffset val="100"/>
        <c:noMultiLvlLbl val="0"/>
      </c:catAx>
      <c:valAx>
        <c:axId val="522561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256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Content Rating Distribution</a:t>
            </a:r>
          </a:p>
        </c:rich>
      </c:tx>
      <c:overlay val="0"/>
      <c:spPr>
        <a:noFill/>
        <a:ln>
          <a:noFill/>
        </a:ln>
        <a:effectLst/>
      </c:sp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36.43%</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24.54%</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a:t>9.80%</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9.08%</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5.57%</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36.43%</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24.54%</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a:t>9.80%</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1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9.08%</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5.57%</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36.43%</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24.54%</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a:t>9.80%</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1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9.08%</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5.57%</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36.43%</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24.54%</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a:t>9.80%</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9.08%</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5.57%</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v>Total</c:v>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0-3ED0-4779-88FF-335237C5249A}"/>
              </c:ext>
            </c:extLst>
          </c:dPt>
          <c:dPt>
            <c:idx val="1"/>
            <c:invertIfNegative val="0"/>
            <c:bubble3D val="0"/>
            <c:extLst>
              <c:ext xmlns:c16="http://schemas.microsoft.com/office/drawing/2014/chart" uri="{C3380CC4-5D6E-409C-BE32-E72D297353CC}">
                <c16:uniqueId val="{00000001-3ED0-4779-88FF-335237C5249A}"/>
              </c:ext>
            </c:extLst>
          </c:dPt>
          <c:dPt>
            <c:idx val="2"/>
            <c:invertIfNegative val="0"/>
            <c:bubble3D val="0"/>
            <c:extLst>
              <c:ext xmlns:c16="http://schemas.microsoft.com/office/drawing/2014/chart" uri="{C3380CC4-5D6E-409C-BE32-E72D297353CC}">
                <c16:uniqueId val="{00000002-3ED0-4779-88FF-335237C5249A}"/>
              </c:ext>
            </c:extLst>
          </c:dPt>
          <c:dPt>
            <c:idx val="3"/>
            <c:invertIfNegative val="0"/>
            <c:bubble3D val="0"/>
            <c:extLst>
              <c:ext xmlns:c16="http://schemas.microsoft.com/office/drawing/2014/chart" uri="{C3380CC4-5D6E-409C-BE32-E72D297353CC}">
                <c16:uniqueId val="{00000003-3ED0-4779-88FF-335237C5249A}"/>
              </c:ext>
            </c:extLst>
          </c:dPt>
          <c:dPt>
            <c:idx val="4"/>
            <c:invertIfNegative val="0"/>
            <c:bubble3D val="0"/>
            <c:extLst>
              <c:ext xmlns:c16="http://schemas.microsoft.com/office/drawing/2014/chart" uri="{C3380CC4-5D6E-409C-BE32-E72D297353CC}">
                <c16:uniqueId val="{00000004-3ED0-4779-88FF-335237C5249A}"/>
              </c:ext>
            </c:extLst>
          </c:dPt>
          <c:dLbls>
            <c:dLbl>
              <c:idx val="0"/>
              <c:tx>
                <c:rich>
                  <a:bodyPr/>
                  <a:lstStyle/>
                  <a:p>
                    <a:r>
                      <a:rPr lang="en-US"/>
                      <a:t>36.43%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ED0-4779-88FF-335237C5249A}"/>
                </c:ext>
              </c:extLst>
            </c:dLbl>
            <c:dLbl>
              <c:idx val="1"/>
              <c:tx>
                <c:rich>
                  <a:bodyPr/>
                  <a:lstStyle/>
                  <a:p>
                    <a:r>
                      <a:rPr lang="en-US"/>
                      <a:t>24.54%</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ED0-4779-88FF-335237C5249A}"/>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a:t>9.80%</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 xmlns:c16="http://schemas.microsoft.com/office/drawing/2014/chart" uri="{C3380CC4-5D6E-409C-BE32-E72D297353CC}">
                  <c16:uniqueId val="{00000002-3ED0-4779-88FF-335237C5249A}"/>
                </c:ext>
              </c:extLst>
            </c:dLbl>
            <c:dLbl>
              <c:idx val="3"/>
              <c:tx>
                <c:rich>
                  <a:bodyPr/>
                  <a:lstStyle/>
                  <a:p>
                    <a:r>
                      <a:rPr lang="en-US"/>
                      <a:t>9.08%</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ED0-4779-88FF-335237C5249A}"/>
                </c:ext>
              </c:extLst>
            </c:dLbl>
            <c:dLbl>
              <c:idx val="4"/>
              <c:tx>
                <c:rich>
                  <a:bodyPr/>
                  <a:lstStyle/>
                  <a:p>
                    <a:r>
                      <a:rPr lang="en-US"/>
                      <a:t>5.57%</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ED0-4779-88FF-335237C524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TV-MA</c:v>
              </c:pt>
              <c:pt idx="1">
                <c:v>TV-14</c:v>
              </c:pt>
              <c:pt idx="2">
                <c:v>TV-PG</c:v>
              </c:pt>
              <c:pt idx="3">
                <c:v>R</c:v>
              </c:pt>
              <c:pt idx="4">
                <c:v>PG-13</c:v>
              </c:pt>
            </c:strLit>
          </c:cat>
          <c:val>
            <c:numLit>
              <c:formatCode>General</c:formatCode>
              <c:ptCount val="5"/>
              <c:pt idx="0">
                <c:v>3207</c:v>
              </c:pt>
              <c:pt idx="1">
                <c:v>2160</c:v>
              </c:pt>
              <c:pt idx="2">
                <c:v>863</c:v>
              </c:pt>
              <c:pt idx="3">
                <c:v>799</c:v>
              </c:pt>
              <c:pt idx="4">
                <c:v>490</c:v>
              </c:pt>
            </c:numLit>
          </c:val>
          <c:extLst>
            <c:ext xmlns:c16="http://schemas.microsoft.com/office/drawing/2014/chart" uri="{C3380CC4-5D6E-409C-BE32-E72D297353CC}">
              <c16:uniqueId val="{00000005-3ED0-4779-88FF-335237C5249A}"/>
            </c:ext>
          </c:extLst>
        </c:ser>
        <c:dLbls>
          <c:dLblPos val="outEnd"/>
          <c:showLegendKey val="0"/>
          <c:showVal val="1"/>
          <c:showCatName val="0"/>
          <c:showSerName val="0"/>
          <c:showPercent val="0"/>
          <c:showBubbleSize val="0"/>
        </c:dLbls>
        <c:gapWidth val="219"/>
        <c:overlap val="-27"/>
        <c:axId val="616604272"/>
        <c:axId val="616604752"/>
      </c:barChart>
      <c:catAx>
        <c:axId val="6166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6604752"/>
        <c:crosses val="autoZero"/>
        <c:auto val="1"/>
        <c:lblAlgn val="ctr"/>
        <c:lblOffset val="100"/>
        <c:noMultiLvlLbl val="0"/>
      </c:catAx>
      <c:valAx>
        <c:axId val="61660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660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Top Directors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[1]Pivoting!$AD$29:$AD$38</c:f>
              <c:strCache>
                <c:ptCount val="10"/>
                <c:pt idx="0">
                  <c:v>Rajiv Chilaka</c:v>
                </c:pt>
                <c:pt idx="1">
                  <c:v>RaÃºl Campos</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[1]Pivoting!$AE$29:$AE$38</c:f>
              <c:numCache>
                <c:formatCode>General</c:formatCode>
                <c:ptCount val="10"/>
                <c:pt idx="0">
                  <c:v>22</c:v>
                </c:pt>
                <c:pt idx="1">
                  <c:v>18</c:v>
                </c:pt>
                <c:pt idx="2">
                  <c:v>16</c:v>
                </c:pt>
                <c:pt idx="3">
                  <c:v>16</c:v>
                </c:pt>
                <c:pt idx="4">
                  <c:v>15</c:v>
                </c:pt>
                <c:pt idx="5">
                  <c:v>13</c:v>
                </c:pt>
                <c:pt idx="6">
                  <c:v>12</c:v>
                </c:pt>
                <c:pt idx="7">
                  <c:v>12</c:v>
                </c:pt>
                <c:pt idx="8">
                  <c:v>12</c:v>
                </c:pt>
                <c:pt idx="9">
                  <c:v>11</c:v>
                </c:pt>
              </c:numCache>
            </c:numRef>
          </c:val>
          <c:extLst>
            <c:ext xmlns:c16="http://schemas.microsoft.com/office/drawing/2014/chart" uri="{C3380CC4-5D6E-409C-BE32-E72D297353CC}">
              <c16:uniqueId val="{00000000-4960-42DF-9856-EAC1CB28395B}"/>
            </c:ext>
          </c:extLst>
        </c:ser>
        <c:dLbls>
          <c:dLblPos val="outEnd"/>
          <c:showLegendKey val="0"/>
          <c:showVal val="1"/>
          <c:showCatName val="0"/>
          <c:showSerName val="0"/>
          <c:showPercent val="0"/>
          <c:showBubbleSize val="0"/>
        </c:dLbls>
        <c:gapWidth val="219"/>
        <c:axId val="1795030303"/>
        <c:axId val="1795022143"/>
      </c:barChart>
      <c:catAx>
        <c:axId val="179503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5022143"/>
        <c:crosses val="autoZero"/>
        <c:auto val="1"/>
        <c:lblAlgn val="ctr"/>
        <c:lblOffset val="100"/>
        <c:noMultiLvlLbl val="0"/>
      </c:catAx>
      <c:valAx>
        <c:axId val="1795022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5030303"/>
        <c:crosses val="autoZero"/>
        <c:crossBetween val="between"/>
      </c:valAx>
      <c:spPr>
        <a:noFill/>
        <a:ln>
          <a:noFill/>
        </a:ln>
        <a:effectLst/>
      </c:spPr>
    </c:plotArea>
    <c:plotVisOnly val="1"/>
    <c:dispBlanksAs val="gap"/>
    <c:showDLblsOverMax val="0"/>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t>Netflix titles added to the platform by year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lumMod val="75000"/>
                  </a:schemeClr>
                </a:solidFill>
                <a:prstDash val="sysDot"/>
              </a:ln>
              <a:effectLst/>
            </c:spPr>
            <c:trendlineType val="movingAvg"/>
            <c:period val="2"/>
            <c:dispRSqr val="0"/>
            <c:dispEq val="0"/>
          </c:trendline>
          <c:cat>
            <c:strLit>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Lit>
          </c:cat>
          <c:val>
            <c:numLit>
              <c:formatCode>General</c:formatCode>
              <c:ptCount val="14"/>
              <c:pt idx="0">
                <c:v>2</c:v>
              </c:pt>
              <c:pt idx="1">
                <c:v>2</c:v>
              </c:pt>
              <c:pt idx="2">
                <c:v>1</c:v>
              </c:pt>
              <c:pt idx="3">
                <c:v>13</c:v>
              </c:pt>
              <c:pt idx="4">
                <c:v>3</c:v>
              </c:pt>
              <c:pt idx="5">
                <c:v>11</c:v>
              </c:pt>
              <c:pt idx="6">
                <c:v>24</c:v>
              </c:pt>
              <c:pt idx="7">
                <c:v>82</c:v>
              </c:pt>
              <c:pt idx="8">
                <c:v>429</c:v>
              </c:pt>
              <c:pt idx="9">
                <c:v>1188</c:v>
              </c:pt>
              <c:pt idx="10">
                <c:v>1649</c:v>
              </c:pt>
              <c:pt idx="11">
                <c:v>2016</c:v>
              </c:pt>
              <c:pt idx="12">
                <c:v>1879</c:v>
              </c:pt>
              <c:pt idx="13">
                <c:v>1498</c:v>
              </c:pt>
            </c:numLit>
          </c:val>
          <c:extLst>
            <c:ext xmlns:c16="http://schemas.microsoft.com/office/drawing/2014/chart" uri="{C3380CC4-5D6E-409C-BE32-E72D297353CC}">
              <c16:uniqueId val="{00000001-293E-4F01-92A4-15FE8BF3FB77}"/>
            </c:ext>
          </c:extLst>
        </c:ser>
        <c:dLbls>
          <c:dLblPos val="outEnd"/>
          <c:showLegendKey val="0"/>
          <c:showVal val="1"/>
          <c:showCatName val="0"/>
          <c:showSerName val="0"/>
          <c:showPercent val="0"/>
          <c:showBubbleSize val="0"/>
        </c:dLbls>
        <c:gapWidth val="219"/>
        <c:overlap val="-27"/>
        <c:axId val="1105616496"/>
        <c:axId val="1105616976"/>
      </c:barChart>
      <c:catAx>
        <c:axId val="110561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5616976"/>
        <c:crosses val="autoZero"/>
        <c:auto val="1"/>
        <c:lblAlgn val="ctr"/>
        <c:lblOffset val="100"/>
        <c:noMultiLvlLbl val="0"/>
      </c:catAx>
      <c:valAx>
        <c:axId val="110561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561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2A2A"/>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2.xml"/><Relationship Id="rId7"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305726</xdr:colOff>
      <xdr:row>4</xdr:row>
      <xdr:rowOff>167640</xdr:rowOff>
    </xdr:to>
    <xdr:pic>
      <xdr:nvPicPr>
        <xdr:cNvPr id="2" name="Picture 1">
          <a:extLst>
            <a:ext uri="{FF2B5EF4-FFF2-40B4-BE49-F238E27FC236}">
              <a16:creationId xmlns:a16="http://schemas.microsoft.com/office/drawing/2014/main" id="{343805FC-367A-47EE-AC98-7D44CB4390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24926" cy="899160"/>
        </a:xfrm>
        <a:prstGeom prst="rect">
          <a:avLst/>
        </a:prstGeom>
      </xdr:spPr>
    </xdr:pic>
    <xdr:clientData/>
  </xdr:twoCellAnchor>
  <xdr:twoCellAnchor>
    <xdr:from>
      <xdr:col>0</xdr:col>
      <xdr:colOff>0</xdr:colOff>
      <xdr:row>8</xdr:row>
      <xdr:rowOff>160020</xdr:rowOff>
    </xdr:from>
    <xdr:to>
      <xdr:col>6</xdr:col>
      <xdr:colOff>603249</xdr:colOff>
      <xdr:row>23</xdr:row>
      <xdr:rowOff>93556</xdr:rowOff>
    </xdr:to>
    <xdr:graphicFrame macro="">
      <xdr:nvGraphicFramePr>
        <xdr:cNvPr id="3" name="Chart 2">
          <a:extLst>
            <a:ext uri="{FF2B5EF4-FFF2-40B4-BE49-F238E27FC236}">
              <a16:creationId xmlns:a16="http://schemas.microsoft.com/office/drawing/2014/main" id="{BFC057CA-C9DB-4EA2-A44B-9CCF75C41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8</xdr:row>
      <xdr:rowOff>162136</xdr:rowOff>
    </xdr:from>
    <xdr:to>
      <xdr:col>15</xdr:col>
      <xdr:colOff>12222</xdr:colOff>
      <xdr:row>23</xdr:row>
      <xdr:rowOff>129540</xdr:rowOff>
    </xdr:to>
    <xdr:graphicFrame macro="">
      <xdr:nvGraphicFramePr>
        <xdr:cNvPr id="4" name="Chart 3">
          <a:extLst>
            <a:ext uri="{FF2B5EF4-FFF2-40B4-BE49-F238E27FC236}">
              <a16:creationId xmlns:a16="http://schemas.microsoft.com/office/drawing/2014/main" id="{08AE7B75-D9EB-4EEA-8655-933612BCA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307913</xdr:colOff>
      <xdr:row>8</xdr:row>
      <xdr:rowOff>160868</xdr:rowOff>
    </xdr:from>
    <xdr:to>
      <xdr:col>23</xdr:col>
      <xdr:colOff>402</xdr:colOff>
      <xdr:row>23</xdr:row>
      <xdr:rowOff>106680</xdr:rowOff>
    </xdr:to>
    <xdr:pic>
      <xdr:nvPicPr>
        <xdr:cNvPr id="5" name="Picture 4">
          <a:extLst>
            <a:ext uri="{FF2B5EF4-FFF2-40B4-BE49-F238E27FC236}">
              <a16:creationId xmlns:a16="http://schemas.microsoft.com/office/drawing/2014/main" id="{DC402F00-0F53-4C55-83A8-84462015E90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51913" y="2020148"/>
          <a:ext cx="4569289" cy="2689012"/>
        </a:xfrm>
        <a:prstGeom prst="rect">
          <a:avLst/>
        </a:prstGeom>
      </xdr:spPr>
    </xdr:pic>
    <xdr:clientData/>
  </xdr:twoCellAnchor>
  <xdr:twoCellAnchor editAs="oneCell">
    <xdr:from>
      <xdr:col>0</xdr:col>
      <xdr:colOff>0</xdr:colOff>
      <xdr:row>24</xdr:row>
      <xdr:rowOff>129578</xdr:rowOff>
    </xdr:from>
    <xdr:to>
      <xdr:col>7</xdr:col>
      <xdr:colOff>2618</xdr:colOff>
      <xdr:row>39</xdr:row>
      <xdr:rowOff>53340</xdr:rowOff>
    </xdr:to>
    <xdr:pic>
      <xdr:nvPicPr>
        <xdr:cNvPr id="6" name="Picture 5">
          <a:extLst>
            <a:ext uri="{FF2B5EF4-FFF2-40B4-BE49-F238E27FC236}">
              <a16:creationId xmlns:a16="http://schemas.microsoft.com/office/drawing/2014/main" id="{AC368D35-5620-4EC1-B55F-F0DE644A146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0" y="4914938"/>
          <a:ext cx="4269818" cy="2666962"/>
        </a:xfrm>
        <a:prstGeom prst="rect">
          <a:avLst/>
        </a:prstGeom>
      </xdr:spPr>
    </xdr:pic>
    <xdr:clientData/>
  </xdr:twoCellAnchor>
  <xdr:twoCellAnchor>
    <xdr:from>
      <xdr:col>8</xdr:col>
      <xdr:colOff>4952</xdr:colOff>
      <xdr:row>24</xdr:row>
      <xdr:rowOff>122343</xdr:rowOff>
    </xdr:from>
    <xdr:to>
      <xdr:col>15</xdr:col>
      <xdr:colOff>15240</xdr:colOff>
      <xdr:row>39</xdr:row>
      <xdr:rowOff>30480</xdr:rowOff>
    </xdr:to>
    <xdr:graphicFrame macro="">
      <xdr:nvGraphicFramePr>
        <xdr:cNvPr id="7" name="Chart 6">
          <a:extLst>
            <a:ext uri="{FF2B5EF4-FFF2-40B4-BE49-F238E27FC236}">
              <a16:creationId xmlns:a16="http://schemas.microsoft.com/office/drawing/2014/main" id="{8FFDA1F0-014D-4311-993B-1A93DD771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304800</xdr:colOff>
      <xdr:row>24</xdr:row>
      <xdr:rowOff>130969</xdr:rowOff>
    </xdr:from>
    <xdr:to>
      <xdr:col>23</xdr:col>
      <xdr:colOff>8073</xdr:colOff>
      <xdr:row>39</xdr:row>
      <xdr:rowOff>60537</xdr:rowOff>
    </xdr:to>
    <xdr:pic>
      <xdr:nvPicPr>
        <xdr:cNvPr id="8" name="Picture 7">
          <a:extLst>
            <a:ext uri="{FF2B5EF4-FFF2-40B4-BE49-F238E27FC236}">
              <a16:creationId xmlns:a16="http://schemas.microsoft.com/office/drawing/2014/main" id="{3A0AA041-AD9F-4BA2-9426-8FE67AF8D83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48800" y="4916329"/>
          <a:ext cx="4580073" cy="2672768"/>
        </a:xfrm>
        <a:prstGeom prst="rect">
          <a:avLst/>
        </a:prstGeom>
      </xdr:spPr>
    </xdr:pic>
    <xdr:clientData/>
  </xdr:twoCellAnchor>
  <xdr:twoCellAnchor>
    <xdr:from>
      <xdr:col>0</xdr:col>
      <xdr:colOff>0</xdr:colOff>
      <xdr:row>40</xdr:row>
      <xdr:rowOff>161765</xdr:rowOff>
    </xdr:from>
    <xdr:to>
      <xdr:col>23</xdr:col>
      <xdr:colOff>33618</xdr:colOff>
      <xdr:row>58</xdr:row>
      <xdr:rowOff>151902</xdr:rowOff>
    </xdr:to>
    <xdr:graphicFrame macro="">
      <xdr:nvGraphicFramePr>
        <xdr:cNvPr id="9" name="Chart 8">
          <a:extLst>
            <a:ext uri="{FF2B5EF4-FFF2-40B4-BE49-F238E27FC236}">
              <a16:creationId xmlns:a16="http://schemas.microsoft.com/office/drawing/2014/main" id="{43EC900B-107D-4AB9-949B-76896B57F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Installation\netflix_server_table.xlsx" TargetMode="External"/><Relationship Id="rId1" Type="http://schemas.openxmlformats.org/officeDocument/2006/relationships/externalLinkPath" Target="netflix_server_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tflix_titles (2)"/>
      <sheetName val="Pivoting"/>
      <sheetName val="Dashboard"/>
      <sheetName val="netflix_titles"/>
    </sheetNames>
    <sheetDataSet>
      <sheetData sheetId="0"/>
      <sheetData sheetId="1">
        <row r="1">
          <cell r="A1" t="str">
            <v>Row Labels</v>
          </cell>
        </row>
        <row r="29">
          <cell r="AD29" t="str">
            <v>Rajiv Chilaka</v>
          </cell>
          <cell r="AE29">
            <v>22</v>
          </cell>
        </row>
        <row r="30">
          <cell r="AD30" t="str">
            <v>RaÃºl Campos</v>
          </cell>
          <cell r="AE30">
            <v>18</v>
          </cell>
        </row>
        <row r="31">
          <cell r="AD31" t="str">
            <v>Suhas Kadav</v>
          </cell>
          <cell r="AE31">
            <v>16</v>
          </cell>
        </row>
        <row r="32">
          <cell r="AD32" t="str">
            <v>Marcus Raboy</v>
          </cell>
          <cell r="AE32">
            <v>16</v>
          </cell>
        </row>
        <row r="33">
          <cell r="AD33" t="str">
            <v>Jay Karas</v>
          </cell>
          <cell r="AE33">
            <v>15</v>
          </cell>
        </row>
        <row r="34">
          <cell r="AD34" t="str">
            <v>Cathy Garcia-Molina</v>
          </cell>
          <cell r="AE34">
            <v>13</v>
          </cell>
        </row>
        <row r="35">
          <cell r="AD35" t="str">
            <v>Youssef Chahine</v>
          </cell>
          <cell r="AE35">
            <v>12</v>
          </cell>
        </row>
        <row r="36">
          <cell r="AD36" t="str">
            <v>Jay Chapman</v>
          </cell>
          <cell r="AE36">
            <v>12</v>
          </cell>
        </row>
        <row r="37">
          <cell r="AD37" t="str">
            <v>Martin Scorsese</v>
          </cell>
          <cell r="AE37">
            <v>12</v>
          </cell>
        </row>
        <row r="38">
          <cell r="AD38" t="str">
            <v>Steven Spielberg</v>
          </cell>
          <cell r="AE38">
            <v>11</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038F-FFA9-4289-86F9-59B07110BB0B}">
  <dimension ref="A1:W63"/>
  <sheetViews>
    <sheetView tabSelected="1" topLeftCell="A6" zoomScale="47" zoomScaleNormal="47" workbookViewId="0">
      <selection activeCell="AF7" sqref="AF7"/>
    </sheetView>
  </sheetViews>
  <sheetFormatPr defaultRowHeight="14.4" x14ac:dyDescent="0.3"/>
  <cols>
    <col min="1" max="16384" width="8.88671875" style="1"/>
  </cols>
  <sheetData>
    <row r="1" spans="1:23" ht="14.4" customHeight="1" x14ac:dyDescent="0.3">
      <c r="C1" s="2" t="s">
        <v>0</v>
      </c>
      <c r="D1" s="2"/>
      <c r="E1" s="2"/>
      <c r="F1" s="2"/>
      <c r="G1" s="2"/>
      <c r="H1" s="2"/>
      <c r="I1" s="2"/>
      <c r="J1" s="2"/>
      <c r="K1" s="2"/>
      <c r="L1" s="2"/>
      <c r="M1" s="2"/>
      <c r="N1" s="2"/>
      <c r="O1" s="2"/>
      <c r="P1" s="2"/>
      <c r="Q1" s="2"/>
      <c r="R1" s="2"/>
      <c r="S1" s="2"/>
      <c r="T1" s="2"/>
      <c r="U1" s="2"/>
      <c r="V1" s="2"/>
      <c r="W1" s="2"/>
    </row>
    <row r="2" spans="1:23" ht="14.4" customHeight="1" x14ac:dyDescent="0.3">
      <c r="C2" s="2"/>
      <c r="D2" s="2"/>
      <c r="E2" s="2"/>
      <c r="F2" s="2"/>
      <c r="G2" s="2"/>
      <c r="H2" s="2"/>
      <c r="I2" s="2"/>
      <c r="J2" s="2"/>
      <c r="K2" s="2"/>
      <c r="L2" s="2"/>
      <c r="M2" s="2"/>
      <c r="N2" s="2"/>
      <c r="O2" s="2"/>
      <c r="P2" s="2"/>
      <c r="Q2" s="2"/>
      <c r="R2" s="2"/>
      <c r="S2" s="2"/>
      <c r="T2" s="2"/>
      <c r="U2" s="2"/>
      <c r="V2" s="2"/>
      <c r="W2" s="2"/>
    </row>
    <row r="3" spans="1:23" ht="14.4" customHeight="1" x14ac:dyDescent="0.3">
      <c r="C3" s="2"/>
      <c r="D3" s="2"/>
      <c r="E3" s="2"/>
      <c r="F3" s="2"/>
      <c r="G3" s="2"/>
      <c r="H3" s="2"/>
      <c r="I3" s="2"/>
      <c r="J3" s="2"/>
      <c r="K3" s="2"/>
      <c r="L3" s="2"/>
      <c r="M3" s="2"/>
      <c r="N3" s="2"/>
      <c r="O3" s="2"/>
      <c r="P3" s="2"/>
      <c r="Q3" s="2"/>
      <c r="R3" s="2"/>
      <c r="S3" s="2"/>
      <c r="T3" s="2"/>
      <c r="U3" s="2"/>
      <c r="V3" s="2"/>
      <c r="W3" s="2"/>
    </row>
    <row r="4" spans="1:23" ht="14.4" customHeight="1" x14ac:dyDescent="0.3">
      <c r="C4" s="2"/>
      <c r="D4" s="2"/>
      <c r="E4" s="2"/>
      <c r="F4" s="2"/>
      <c r="G4" s="2"/>
      <c r="H4" s="2"/>
      <c r="I4" s="2"/>
      <c r="J4" s="2"/>
      <c r="K4" s="2"/>
      <c r="L4" s="2"/>
      <c r="M4" s="2"/>
      <c r="N4" s="2"/>
      <c r="O4" s="2"/>
      <c r="P4" s="2"/>
      <c r="Q4" s="2"/>
      <c r="R4" s="2"/>
      <c r="S4" s="2"/>
      <c r="T4" s="2"/>
      <c r="U4" s="2"/>
      <c r="V4" s="2"/>
      <c r="W4" s="2"/>
    </row>
    <row r="5" spans="1:23" ht="14.4" customHeight="1" x14ac:dyDescent="0.3">
      <c r="C5" s="2"/>
      <c r="D5" s="2"/>
      <c r="E5" s="2"/>
      <c r="F5" s="2"/>
      <c r="G5" s="2"/>
      <c r="H5" s="2"/>
      <c r="I5" s="2"/>
      <c r="J5" s="2"/>
      <c r="K5" s="2"/>
      <c r="L5" s="2"/>
      <c r="M5" s="2"/>
      <c r="N5" s="2"/>
      <c r="O5" s="2"/>
      <c r="P5" s="2"/>
      <c r="Q5" s="2"/>
      <c r="R5" s="2"/>
      <c r="S5" s="2"/>
      <c r="T5" s="2"/>
      <c r="U5" s="2"/>
      <c r="V5" s="2"/>
      <c r="W5" s="2"/>
    </row>
    <row r="7" spans="1:23" ht="30" x14ac:dyDescent="0.7">
      <c r="A7" s="3">
        <f>GETPIVOTDATA("[Measures].[Count of show_id]",[1]Pivoting!$A$1)</f>
        <v>8807</v>
      </c>
      <c r="B7" s="3"/>
      <c r="C7" s="3"/>
      <c r="D7" s="3"/>
      <c r="E7" s="3"/>
      <c r="G7" s="4">
        <f>GETPIVOTDATA("[Measures].[Count of show_id]",[1]Pivoting!$A$1,"[netflix_titles].[type]","[netflix_titles].[type].&amp;[Movie]")</f>
        <v>6131</v>
      </c>
      <c r="H7" s="4"/>
      <c r="I7" s="4"/>
      <c r="J7" s="4"/>
      <c r="K7" s="4"/>
      <c r="M7" s="4">
        <f>GETPIVOTDATA("[Measures].[Count of show_id]",[1]Pivoting!$A$1,"[netflix_titles].[type]","[netflix_titles].[type].&amp;[TV Show]")</f>
        <v>2676</v>
      </c>
      <c r="N7" s="4"/>
      <c r="O7" s="4"/>
      <c r="P7" s="4"/>
      <c r="Q7" s="4"/>
      <c r="S7" s="4">
        <v>86</v>
      </c>
      <c r="T7" s="4"/>
      <c r="U7" s="4"/>
      <c r="V7" s="4"/>
      <c r="W7" s="4"/>
    </row>
    <row r="8" spans="1:23" ht="30" x14ac:dyDescent="0.7">
      <c r="A8" s="3" t="s">
        <v>1</v>
      </c>
      <c r="B8" s="3"/>
      <c r="C8" s="3"/>
      <c r="D8" s="3"/>
      <c r="E8" s="3"/>
      <c r="G8" s="4" t="s">
        <v>2</v>
      </c>
      <c r="H8" s="4"/>
      <c r="I8" s="4"/>
      <c r="J8" s="4"/>
      <c r="K8" s="4"/>
      <c r="M8" s="4" t="s">
        <v>3</v>
      </c>
      <c r="N8" s="4"/>
      <c r="O8" s="4"/>
      <c r="P8" s="4"/>
      <c r="Q8" s="4"/>
      <c r="S8" s="4" t="s">
        <v>4</v>
      </c>
      <c r="T8" s="4"/>
      <c r="U8" s="4"/>
      <c r="V8" s="4"/>
      <c r="W8" s="4"/>
    </row>
    <row r="9" spans="1:23" x14ac:dyDescent="0.3">
      <c r="B9" s="5"/>
      <c r="C9" s="5"/>
      <c r="D9" s="5"/>
    </row>
    <row r="10" spans="1:23" x14ac:dyDescent="0.3">
      <c r="B10" s="5"/>
      <c r="C10" s="5"/>
      <c r="D10" s="5"/>
    </row>
    <row r="11" spans="1:23" x14ac:dyDescent="0.3">
      <c r="B11" s="5"/>
      <c r="C11" s="5"/>
      <c r="D11" s="5"/>
    </row>
    <row r="12" spans="1:23" x14ac:dyDescent="0.3">
      <c r="B12" s="5"/>
      <c r="C12" s="5"/>
      <c r="D12" s="5"/>
    </row>
    <row r="61" spans="2:12" ht="183.6" customHeight="1" x14ac:dyDescent="0.3">
      <c r="B61" s="6" t="s">
        <v>5</v>
      </c>
      <c r="C61" s="6"/>
      <c r="D61" s="6"/>
      <c r="E61" s="6"/>
      <c r="F61" s="6"/>
      <c r="G61" s="6"/>
      <c r="H61" s="6"/>
      <c r="I61" s="6"/>
      <c r="J61" s="6"/>
      <c r="K61" s="6"/>
      <c r="L61" s="6"/>
    </row>
    <row r="63" spans="2:12" ht="88.2" customHeight="1" x14ac:dyDescent="0.3">
      <c r="B63" s="6" t="s">
        <v>6</v>
      </c>
      <c r="C63" s="7"/>
      <c r="D63" s="7"/>
      <c r="E63" s="7"/>
      <c r="F63" s="7"/>
      <c r="G63" s="7"/>
      <c r="H63" s="7"/>
      <c r="I63" s="7"/>
      <c r="J63" s="7"/>
      <c r="K63" s="7"/>
      <c r="L63" s="7"/>
    </row>
  </sheetData>
  <sheetProtection sheet="1" objects="1" scenarios="1" selectLockedCells="1"/>
  <mergeCells count="11">
    <mergeCell ref="B61:L61"/>
    <mergeCell ref="B63:L63"/>
    <mergeCell ref="C1:W5"/>
    <mergeCell ref="A7:E7"/>
    <mergeCell ref="G7:K7"/>
    <mergeCell ref="M7:Q7"/>
    <mergeCell ref="S7:W7"/>
    <mergeCell ref="A8:E8"/>
    <mergeCell ref="G8:K8"/>
    <mergeCell ref="M8:Q8"/>
    <mergeCell ref="S8:W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Sharatsai Myana</dc:creator>
  <cp:lastModifiedBy>Sharatsai Myana</cp:lastModifiedBy>
  <dcterms:created xsi:type="dcterms:W3CDTF">2026-06-04T13:38:24Z</dcterms:created>
  <dcterms:modified xsi:type="dcterms:W3CDTF">2026-06-04T13:39:28Z</dcterms:modified>
</cp:coreProperties>
</file>