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Shareef\Personal\Data Analysis\Excel\Bikes-Excle-Project\"/>
    </mc:Choice>
  </mc:AlternateContent>
  <xr:revisionPtr revIDLastSave="0" documentId="8_{4EC10A3F-CF76-406B-9490-29A152D1857C}" xr6:coauthVersionLast="47" xr6:coauthVersionMax="47" xr10:uidLastSave="{00000000-0000-0000-0000-000000000000}"/>
  <bookViews>
    <workbookView xWindow="-108" yWindow="-108" windowWidth="23256" windowHeight="12456" xr2:uid="{00000000-000D-0000-FFFF-FFFF00000000}"/>
  </bookViews>
  <sheets>
    <sheet name="Overview" sheetId="3" r:id="rId1"/>
    <sheet name="Data" sheetId="4" r:id="rId2"/>
    <sheet name="Bike Buyers" sheetId="1" r:id="rId3"/>
    <sheet name="Pivot Table" sheetId="2" r:id="rId4"/>
  </sheets>
  <definedNames>
    <definedName name="_xlnm._FilterDatabase" localSheetId="2" hidden="1">'Bike Buyers'!$A$1:$M$1001</definedName>
    <definedName name="_xlnm._FilterDatabase" localSheetId="1" hidden="1">Data!$A$1:$N$1001</definedName>
    <definedName name="Slicer_Education">#N/A</definedName>
    <definedName name="Slicer_Mar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<sst xmlns="http://schemas.openxmlformats.org/spreadsheetml/2006/main" count="16271" uniqueCount="52">
  <si>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</si>
  <si>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</si>
  <si>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</si>
  <si>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</si>
  <si>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</si>
  <si>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</si>
  <si>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</si>
  <si>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</si>
  <si>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</si>
  <si>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</si>
  <si>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</si>
  <si>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</si>
  <si>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</si>
  <si>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</si>
  <si>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</si>
  <si>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</si>
  <si>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</si>
  <si>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</si>
  <si>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</si>
  <si>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</si>
  <si>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</si>
  <si>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</si>
  <si>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</si>
  <si>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</si>
  <si>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</si>
  <si>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</si>
  <si>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</si>
  <si>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</si>
  <si>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</si>
  <si>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</si>
  <si>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</si>
  <si>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</si>
  <si>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</si>
  <si>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</si>
  <si>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</si>
  <si>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</si>
  <si>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</si>
  <si>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</si>
  <si>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</si>
  <si>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Age-Brackets</t>
  </si>
  <si>
    <t>Marrital Status</t>
  </si>
  <si>
    <t>Row Labels</t>
  </si>
  <si>
    <t>Grand Total</t>
  </si>
  <si>
    <t>Column Labels</t>
  </si>
  <si>
    <t>Average of Income</t>
  </si>
  <si>
    <t>Count of Purchased Bike</t>
  </si>
  <si>
    <t>More than 10 Miles</t>
  </si>
  <si>
    <t>+10 Miles</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</si>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</sst>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20" fillId="0" borderId="0" xfId="0" pivotButton="1" applyFont="1"/>
    <xf numFmtId="0" fontId="20" fillId="0" borderId="0" xfId="0" applyFont="1"/>
    <xf numFmtId="0" fontId="20" fillId="0" borderId="0" xfId="0" applyFont="1" applyAlignment="1">
      <alignment horizontal="left"/>
    </xf>
    <xf numFmtId="165"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2">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7964549254947446"/>
          <c:y val="4.29560040481309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23030615498782"/>
          <c:y val="0.18446222151708885"/>
          <c:w val="0.607079282470954"/>
          <c:h val="0.49717123089012899"/>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4F21-493B-8557-129C1ED16EA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1-4F21-493B-8557-129C1ED16EAF}"/>
            </c:ext>
          </c:extLst>
        </c:ser>
        <c:dLbls>
          <c:showLegendKey val="0"/>
          <c:showVal val="0"/>
          <c:showCatName val="0"/>
          <c:showSerName val="0"/>
          <c:showPercent val="0"/>
          <c:showBubbleSize val="0"/>
        </c:dLbls>
        <c:gapWidth val="100"/>
        <c:overlap val="-24"/>
        <c:axId val="914817439"/>
        <c:axId val="723138927"/>
      </c:barChart>
      <c:catAx>
        <c:axId val="9148174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SA"/>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723138927"/>
        <c:crosses val="autoZero"/>
        <c:auto val="1"/>
        <c:lblAlgn val="ctr"/>
        <c:lblOffset val="100"/>
        <c:noMultiLvlLbl val="0"/>
      </c:catAx>
      <c:valAx>
        <c:axId val="7231389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9148174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ar-SA"/>
          </a:p>
        </c:txPr>
      </c:dTable>
      <c:spPr>
        <a:noFill/>
        <a:ln>
          <a:noFill/>
        </a:ln>
        <a:effectLst/>
      </c:spPr>
    </c:plotArea>
    <c:legend>
      <c:legendPos val="r"/>
      <c:layout>
        <c:manualLayout>
          <c:xMode val="edge"/>
          <c:yMode val="edge"/>
          <c:x val="0.85501445840854851"/>
          <c:y val="0.3168003636937245"/>
          <c:w val="0.13683660095957556"/>
          <c:h val="0.25362638234368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Table'!$A$19:$A$21</c:f>
              <c:strCache>
                <c:ptCount val="2"/>
                <c:pt idx="0">
                  <c:v>0-1 Miles</c:v>
                </c:pt>
                <c:pt idx="1">
                  <c:v>1-2 Miles</c:v>
                </c:pt>
              </c:strCache>
            </c:strRef>
          </c:cat>
          <c:val>
            <c:numRef>
              <c:f>'Pivot Table'!$B$19:$B$21</c:f>
              <c:numCache>
                <c:formatCode>General</c:formatCode>
                <c:ptCount val="2"/>
                <c:pt idx="0">
                  <c:v>9</c:v>
                </c:pt>
                <c:pt idx="1">
                  <c:v>6</c:v>
                </c:pt>
              </c:numCache>
            </c:numRef>
          </c:val>
          <c:smooth val="0"/>
          <c:extLst>
            <c:ext xmlns:c16="http://schemas.microsoft.com/office/drawing/2014/chart" uri="{C3380CC4-5D6E-409C-BE32-E72D297353CC}">
              <c16:uniqueId val="{00000000-5E7A-4A2C-AE2E-A67CD7400E3A}"/>
            </c:ext>
          </c:extLst>
        </c:ser>
        <c:ser>
          <c:idx val="1"/>
          <c:order val="1"/>
          <c:tx>
            <c:strRef>
              <c:f>'Pivot Table'!$C$17:$C$18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Table'!$A$19:$A$21</c:f>
              <c:strCache>
                <c:ptCount val="2"/>
                <c:pt idx="0">
                  <c:v>0-1 Miles</c:v>
                </c:pt>
                <c:pt idx="1">
                  <c:v>1-2 Miles</c:v>
                </c:pt>
              </c:strCache>
            </c:strRef>
          </c:cat>
          <c:val>
            <c:numRef>
              <c:f>'Pivot Table'!$C$19:$C$21</c:f>
              <c:numCache>
                <c:formatCode>General</c:formatCode>
                <c:ptCount val="2"/>
                <c:pt idx="0">
                  <c:v>4</c:v>
                </c:pt>
                <c:pt idx="1">
                  <c:v>4</c:v>
                </c:pt>
              </c:numCache>
            </c:numRef>
          </c:val>
          <c:smooth val="0"/>
          <c:extLst>
            <c:ext xmlns:c16="http://schemas.microsoft.com/office/drawing/2014/chart" uri="{C3380CC4-5D6E-409C-BE32-E72D297353CC}">
              <c16:uniqueId val="{00000001-5E7A-4A2C-AE2E-A67CD7400E3A}"/>
            </c:ext>
          </c:extLst>
        </c:ser>
        <c:dLbls>
          <c:showLegendKey val="0"/>
          <c:showVal val="0"/>
          <c:showCatName val="0"/>
          <c:showSerName val="0"/>
          <c:showPercent val="0"/>
          <c:showBubbleSize val="0"/>
        </c:dLbls>
        <c:marker val="1"/>
        <c:smooth val="0"/>
        <c:axId val="925676367"/>
        <c:axId val="924893055"/>
      </c:lineChart>
      <c:catAx>
        <c:axId val="9256763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SA"/>
          </a:p>
        </c:txPr>
        <c:crossAx val="924893055"/>
        <c:crosses val="autoZero"/>
        <c:auto val="1"/>
        <c:lblAlgn val="ctr"/>
        <c:lblOffset val="100"/>
        <c:noMultiLvlLbl val="0"/>
      </c:catAx>
      <c:valAx>
        <c:axId val="9248930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SA"/>
          </a:p>
        </c:txPr>
        <c:crossAx val="9256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Table'!$N$1:$N$2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Table'!$M$3:$M$6</c:f>
              <c:strCache>
                <c:ptCount val="3"/>
                <c:pt idx="0">
                  <c:v>Invalid</c:v>
                </c:pt>
                <c:pt idx="1">
                  <c:v>Middle Age</c:v>
                </c:pt>
                <c:pt idx="2">
                  <c:v>Old</c:v>
                </c:pt>
              </c:strCache>
            </c:strRef>
          </c:cat>
          <c:val>
            <c:numRef>
              <c:f>'Pivot Table'!$N$3:$N$6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3CA2-4162-88FF-825BB71C3C79}"/>
            </c:ext>
          </c:extLst>
        </c:ser>
        <c:ser>
          <c:idx val="1"/>
          <c:order val="1"/>
          <c:tx>
            <c:strRef>
              <c:f>'Pivot Table'!$O$1:$O$2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Table'!$M$3:$M$6</c:f>
              <c:strCache>
                <c:ptCount val="3"/>
                <c:pt idx="0">
                  <c:v>Invalid</c:v>
                </c:pt>
                <c:pt idx="1">
                  <c:v>Middle Age</c:v>
                </c:pt>
                <c:pt idx="2">
                  <c:v>Old</c:v>
                </c:pt>
              </c:strCache>
            </c:strRef>
          </c:cat>
          <c:val>
            <c:numRef>
              <c:f>'Pivot Table'!$O$3:$O$6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3CA2-4162-88FF-825BB71C3C79}"/>
            </c:ext>
          </c:extLst>
        </c:ser>
        <c:dLbls>
          <c:showLegendKey val="0"/>
          <c:showVal val="0"/>
          <c:showCatName val="0"/>
          <c:showSerName val="0"/>
          <c:showPercent val="0"/>
          <c:showBubbleSize val="0"/>
        </c:dLbls>
        <c:marker val="1"/>
        <c:smooth val="0"/>
        <c:axId val="926217887"/>
        <c:axId val="939114447"/>
      </c:lineChart>
      <c:catAx>
        <c:axId val="926217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44239237759188438"/>
              <c:y val="0.8426640419947506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939114447"/>
        <c:crosses val="autoZero"/>
        <c:auto val="1"/>
        <c:lblAlgn val="ctr"/>
        <c:lblOffset val="100"/>
        <c:noMultiLvlLbl val="0"/>
      </c:catAx>
      <c:valAx>
        <c:axId val="939114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crossAx val="9262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964547342030005"/>
          <c:y val="3.17014162960681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20603674540682"/>
          <c:y val="0.14712744240303297"/>
          <c:w val="0.64201618547681538"/>
          <c:h val="0.5538407259394083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457C-4EC4-87B5-C63A917D27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3-457C-4EC4-87B5-C63A917D27A2}"/>
            </c:ext>
          </c:extLst>
        </c:ser>
        <c:dLbls>
          <c:showLegendKey val="0"/>
          <c:showVal val="0"/>
          <c:showCatName val="0"/>
          <c:showSerName val="0"/>
          <c:showPercent val="0"/>
          <c:showBubbleSize val="0"/>
        </c:dLbls>
        <c:gapWidth val="219"/>
        <c:overlap val="-27"/>
        <c:axId val="914817439"/>
        <c:axId val="723138927"/>
      </c:barChart>
      <c:catAx>
        <c:axId val="91481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23138927"/>
        <c:crosses val="autoZero"/>
        <c:auto val="1"/>
        <c:lblAlgn val="ctr"/>
        <c:lblOffset val="100"/>
        <c:noMultiLvlLbl val="0"/>
      </c:catAx>
      <c:valAx>
        <c:axId val="72313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14817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Table'!$A$19:$A$21</c:f>
              <c:strCache>
                <c:ptCount val="2"/>
                <c:pt idx="0">
                  <c:v>0-1 Miles</c:v>
                </c:pt>
                <c:pt idx="1">
                  <c:v>1-2 Miles</c:v>
                </c:pt>
              </c:strCache>
            </c:strRef>
          </c:cat>
          <c:val>
            <c:numRef>
              <c:f>'Pivot Table'!$B$19:$B$21</c:f>
              <c:numCache>
                <c:formatCode>General</c:formatCode>
                <c:ptCount val="2"/>
                <c:pt idx="0">
                  <c:v>9</c:v>
                </c:pt>
                <c:pt idx="1">
                  <c:v>6</c:v>
                </c:pt>
              </c:numCache>
            </c:numRef>
          </c:val>
          <c:smooth val="0"/>
          <c:extLst>
            <c:ext xmlns:c16="http://schemas.microsoft.com/office/drawing/2014/chart" uri="{C3380CC4-5D6E-409C-BE32-E72D297353CC}">
              <c16:uniqueId val="{00000000-E7F5-46E2-8D46-C84FD9D78F4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Table'!$A$19:$A$21</c:f>
              <c:strCache>
                <c:ptCount val="2"/>
                <c:pt idx="0">
                  <c:v>0-1 Miles</c:v>
                </c:pt>
                <c:pt idx="1">
                  <c:v>1-2 Miles</c:v>
                </c:pt>
              </c:strCache>
            </c:strRef>
          </c:cat>
          <c:val>
            <c:numRef>
              <c:f>'Pivot Table'!$C$19:$C$21</c:f>
              <c:numCache>
                <c:formatCode>General</c:formatCode>
                <c:ptCount val="2"/>
                <c:pt idx="0">
                  <c:v>4</c:v>
                </c:pt>
                <c:pt idx="1">
                  <c:v>4</c:v>
                </c:pt>
              </c:numCache>
            </c:numRef>
          </c:val>
          <c:smooth val="0"/>
          <c:extLst>
            <c:ext xmlns:c16="http://schemas.microsoft.com/office/drawing/2014/chart" uri="{C3380CC4-5D6E-409C-BE32-E72D297353CC}">
              <c16:uniqueId val="{00000001-E7F5-46E2-8D46-C84FD9D78F4D}"/>
            </c:ext>
          </c:extLst>
        </c:ser>
        <c:dLbls>
          <c:showLegendKey val="0"/>
          <c:showVal val="0"/>
          <c:showCatName val="0"/>
          <c:showSerName val="0"/>
          <c:showPercent val="0"/>
          <c:showBubbleSize val="0"/>
        </c:dLbls>
        <c:smooth val="0"/>
        <c:axId val="925676367"/>
        <c:axId val="924893055"/>
      </c:lineChart>
      <c:catAx>
        <c:axId val="92567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baseline="0">
                    <a:effectLst/>
                  </a:rPr>
                  <a:t>Commute Distance</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24893055"/>
        <c:crosses val="autoZero"/>
        <c:auto val="1"/>
        <c:lblAlgn val="ctr"/>
        <c:lblOffset val="100"/>
        <c:noMultiLvlLbl val="0"/>
      </c:catAx>
      <c:valAx>
        <c:axId val="9248930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256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Table'!$N$18:$N$19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Table'!$M$20:$M$73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Table'!$N$20:$N$73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3D0-4956-8960-584732324EA7}"/>
            </c:ext>
          </c:extLst>
        </c:ser>
        <c:ser>
          <c:idx val="1"/>
          <c:order val="1"/>
          <c:tx>
            <c:strRef>
              <c:f>'Pivot Table'!$O$18:$O$19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Table'!$M$20:$M$73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Table'!$O$20:$O$73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3D0-4956-8960-584732324EA7}"/>
            </c:ext>
          </c:extLst>
        </c:ser>
        <c:dLbls>
          <c:showLegendKey val="0"/>
          <c:showVal val="0"/>
          <c:showCatName val="0"/>
          <c:showSerName val="0"/>
          <c:showPercent val="0"/>
          <c:showBubbleSize val="0"/>
        </c:dLbls>
        <c:marker val="1"/>
        <c:smooth val="0"/>
        <c:axId val="926212127"/>
        <c:axId val="939123871"/>
      </c:lineChart>
      <c:catAx>
        <c:axId val="92621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6162702600319289"/>
              <c:y val="0.896960251102632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39123871"/>
        <c:crosses val="autoZero"/>
        <c:auto val="1"/>
        <c:lblAlgn val="ctr"/>
        <c:lblOffset val="100"/>
        <c:noMultiLvlLbl val="0"/>
      </c:catAx>
      <c:valAx>
        <c:axId val="939123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2621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Table'!$N$1:$N$2</c:f>
              <c:strCache>
                <c:ptCount val="1"/>
                <c:pt idx="0">
                  <c:v>No</c:v>
                </c:pt>
              </c:strCache>
            </c:strRef>
          </c:tx>
          <c:spPr>
            <a:ln w="28575" cap="rnd">
              <a:solidFill>
                <a:schemeClr val="accent1"/>
              </a:solidFill>
              <a:round/>
            </a:ln>
            <a:effectLst/>
          </c:spPr>
          <c:marker>
            <c:symbol val="none"/>
          </c:marker>
          <c:cat>
            <c:strRef>
              <c:f>'Pivot Table'!$M$3:$M$6</c:f>
              <c:strCache>
                <c:ptCount val="3"/>
                <c:pt idx="0">
                  <c:v>Invalid</c:v>
                </c:pt>
                <c:pt idx="1">
                  <c:v>Middle Age</c:v>
                </c:pt>
                <c:pt idx="2">
                  <c:v>Old</c:v>
                </c:pt>
              </c:strCache>
            </c:strRef>
          </c:cat>
          <c:val>
            <c:numRef>
              <c:f>'Pivot Table'!$N$3:$N$6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DC8C-4A44-A816-C87BF1ED04DC}"/>
            </c:ext>
          </c:extLst>
        </c:ser>
        <c:ser>
          <c:idx val="1"/>
          <c:order val="1"/>
          <c:tx>
            <c:strRef>
              <c:f>'Pivot Table'!$O$1:$O$2</c:f>
              <c:strCache>
                <c:ptCount val="1"/>
                <c:pt idx="0">
                  <c:v>Yes</c:v>
                </c:pt>
              </c:strCache>
            </c:strRef>
          </c:tx>
          <c:spPr>
            <a:ln w="28575" cap="rnd">
              <a:solidFill>
                <a:schemeClr val="accent2"/>
              </a:solidFill>
              <a:round/>
            </a:ln>
            <a:effectLst/>
          </c:spPr>
          <c:marker>
            <c:symbol val="none"/>
          </c:marker>
          <c:cat>
            <c:strRef>
              <c:f>'Pivot Table'!$M$3:$M$6</c:f>
              <c:strCache>
                <c:ptCount val="3"/>
                <c:pt idx="0">
                  <c:v>Invalid</c:v>
                </c:pt>
                <c:pt idx="1">
                  <c:v>Middle Age</c:v>
                </c:pt>
                <c:pt idx="2">
                  <c:v>Old</c:v>
                </c:pt>
              </c:strCache>
            </c:strRef>
          </c:cat>
          <c:val>
            <c:numRef>
              <c:f>'Pivot Table'!$O$3:$O$6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DC8C-4A44-A816-C87BF1ED04DC}"/>
            </c:ext>
          </c:extLst>
        </c:ser>
        <c:dLbls>
          <c:showLegendKey val="0"/>
          <c:showVal val="0"/>
          <c:showCatName val="0"/>
          <c:showSerName val="0"/>
          <c:showPercent val="0"/>
          <c:showBubbleSize val="0"/>
        </c:dLbls>
        <c:smooth val="0"/>
        <c:axId val="926217887"/>
        <c:axId val="939114447"/>
      </c:lineChart>
      <c:catAx>
        <c:axId val="92621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4239237759188438"/>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39114447"/>
        <c:crosses val="autoZero"/>
        <c:auto val="1"/>
        <c:lblAlgn val="ctr"/>
        <c:lblOffset val="100"/>
        <c:noMultiLvlLbl val="0"/>
      </c:catAx>
      <c:valAx>
        <c:axId val="93911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9262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9964</xdr:rowOff>
    </xdr:from>
    <xdr:to>
      <xdr:col>8</xdr:col>
      <xdr:colOff>159924</xdr:colOff>
      <xdr:row>23</xdr:row>
      <xdr:rowOff>150519</xdr:rowOff>
    </xdr:to>
    <xdr:graphicFrame macro="">
      <xdr:nvGraphicFramePr>
        <xdr:cNvPr id="2" name="Chart 1">
          <a:extLst>
            <a:ext uri="{FF2B5EF4-FFF2-40B4-BE49-F238E27FC236}">
              <a16:creationId xmlns:a16="http://schemas.microsoft.com/office/drawing/2014/main" id="{6557DED8-B06B-4941-A416-961396C2A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127752</xdr:rowOff>
    </xdr:from>
    <xdr:to>
      <xdr:col>24</xdr:col>
      <xdr:colOff>556824</xdr:colOff>
      <xdr:row>41</xdr:row>
      <xdr:rowOff>97272</xdr:rowOff>
    </xdr:to>
    <xdr:graphicFrame macro="">
      <xdr:nvGraphicFramePr>
        <xdr:cNvPr id="12" name="Chart 11">
          <a:extLst>
            <a:ext uri="{FF2B5EF4-FFF2-40B4-BE49-F238E27FC236}">
              <a16:creationId xmlns:a16="http://schemas.microsoft.com/office/drawing/2014/main" id="{8F8E20D9-FC16-4DAF-B30A-C9CD8A834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423333</xdr:colOff>
      <xdr:row>11</xdr:row>
      <xdr:rowOff>25304</xdr:rowOff>
    </xdr:from>
    <xdr:to>
      <xdr:col>25</xdr:col>
      <xdr:colOff>0</xdr:colOff>
      <xdr:row>16</xdr:row>
      <xdr:rowOff>47037</xdr:rowOff>
    </xdr:to>
    <mc:AlternateContent xmlns:mc="http://schemas.openxmlformats.org/markup-compatibility/2006" xmlns:a14="http://schemas.microsoft.com/office/drawing/2010/main">
      <mc:Choice Requires="a14">
        <xdr:graphicFrame macro="">
          <xdr:nvGraphicFramePr>
            <xdr:cNvPr id="13" name="Marrital Status">
              <a:extLst>
                <a:ext uri="{FF2B5EF4-FFF2-40B4-BE49-F238E27FC236}">
                  <a16:creationId xmlns:a16="http://schemas.microsoft.com/office/drawing/2014/main" id="{41CD7604-9DAE-C046-B07C-BED461A36A6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2276666" y="966045"/>
              <a:ext cx="1834445" cy="915436"/>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411010</xdr:colOff>
      <xdr:row>16</xdr:row>
      <xdr:rowOff>44119</xdr:rowOff>
    </xdr:from>
    <xdr:to>
      <xdr:col>24</xdr:col>
      <xdr:colOff>555038</xdr:colOff>
      <xdr:row>23</xdr:row>
      <xdr:rowOff>122296</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0A864E61-8231-1AFB-7AA4-86C83A92E6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64343" y="1878563"/>
              <a:ext cx="1837362" cy="132936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235185</xdr:colOff>
      <xdr:row>11</xdr:row>
      <xdr:rowOff>15898</xdr:rowOff>
    </xdr:from>
    <xdr:to>
      <xdr:col>21</xdr:col>
      <xdr:colOff>405366</xdr:colOff>
      <xdr:row>23</xdr:row>
      <xdr:rowOff>141111</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E489FDA1-C5DB-6467-E11E-34A7C59895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29899" y="956639"/>
              <a:ext cx="1828800" cy="227951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131702</xdr:colOff>
      <xdr:row>11</xdr:row>
      <xdr:rowOff>9407</xdr:rowOff>
    </xdr:from>
    <xdr:to>
      <xdr:col>18</xdr:col>
      <xdr:colOff>225777</xdr:colOff>
      <xdr:row>23</xdr:row>
      <xdr:rowOff>169333</xdr:rowOff>
    </xdr:to>
    <xdr:graphicFrame macro="">
      <xdr:nvGraphicFramePr>
        <xdr:cNvPr id="17" name="Chart 16">
          <a:extLst>
            <a:ext uri="{FF2B5EF4-FFF2-40B4-BE49-F238E27FC236}">
              <a16:creationId xmlns:a16="http://schemas.microsoft.com/office/drawing/2014/main" id="{B85715C2-8755-462C-AF4B-B0B1EEBD1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693420</xdr:colOff>
      <xdr:row>0</xdr:row>
      <xdr:rowOff>0</xdr:rowOff>
    </xdr:from>
    <xdr:to>
      <xdr:col>10</xdr:col>
      <xdr:colOff>640080</xdr:colOff>
      <xdr:row>13</xdr:row>
      <xdr:rowOff>22860</xdr:rowOff>
    </xdr:to>
    <xdr:graphicFrame macro="">
      <xdr:nvGraphicFramePr>
        <xdr:cNvPr id="2" name="Chart 1">
          <a:extLst>
            <a:ext uri="{FF2B5EF4-FFF2-40B4-BE49-F238E27FC236}">
              <a16:creationId xmlns:a16="http://schemas.microsoft.com/office/drawing/2014/main" id="{83C4FA4C-C51A-C65F-6282-C9BA97F1E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14</xdr:row>
      <xdr:rowOff>7620</xdr:rowOff>
    </xdr:from>
    <xdr:to>
      <xdr:col>11</xdr:col>
      <xdr:colOff>7620</xdr:colOff>
      <xdr:row>28</xdr:row>
      <xdr:rowOff>114300</xdr:rowOff>
    </xdr:to>
    <xdr:graphicFrame macro="">
      <xdr:nvGraphicFramePr>
        <xdr:cNvPr id="3" name="Chart 2">
          <a:extLst>
            <a:ext uri="{FF2B5EF4-FFF2-40B4-BE49-F238E27FC236}">
              <a16:creationId xmlns:a16="http://schemas.microsoft.com/office/drawing/2014/main" id="{DCA549A4-0FB6-8DF9-648D-D96FB4074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350119</xdr:colOff>
      <xdr:row>16</xdr:row>
      <xdr:rowOff>160421</xdr:rowOff>
    </xdr:from>
    <xdr:to>
      <xdr:col>22</xdr:col>
      <xdr:colOff>10026</xdr:colOff>
      <xdr:row>36</xdr:row>
      <xdr:rowOff>0</xdr:rowOff>
    </xdr:to>
    <xdr:graphicFrame macro="">
      <xdr:nvGraphicFramePr>
        <xdr:cNvPr id="5" name="Chart 4">
          <a:extLst>
            <a:ext uri="{FF2B5EF4-FFF2-40B4-BE49-F238E27FC236}">
              <a16:creationId xmlns:a16="http://schemas.microsoft.com/office/drawing/2014/main" id="{922181CF-79A4-46CC-9568-B85543EE5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348114</xdr:colOff>
      <xdr:row>0</xdr:row>
      <xdr:rowOff>0</xdr:rowOff>
    </xdr:from>
    <xdr:to>
      <xdr:col>21</xdr:col>
      <xdr:colOff>30079</xdr:colOff>
      <xdr:row>16</xdr:row>
      <xdr:rowOff>30079</xdr:rowOff>
    </xdr:to>
    <xdr:graphicFrame macro="">
      <xdr:nvGraphicFramePr>
        <xdr:cNvPr id="6" name="Chart 5">
          <a:extLst>
            <a:ext uri="{FF2B5EF4-FFF2-40B4-BE49-F238E27FC236}">
              <a16:creationId xmlns:a16="http://schemas.microsoft.com/office/drawing/2014/main" id="{7476E22E-A6D2-4052-A765-A48D66D17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eef huzaifa" refreshedDate="45330.549475" createdVersion="8" refreshedVersion="8" minRefreshableVersion="3" recordCount="1000" xr:uid="{5D0E8967-EFB3-428E-8904-B49AA3BA7839}">
  <cacheSource type="worksheet">
    <worksheetSource ref="A1:N1001" sheet="Data"/>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548492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eef huzaifa" refreshedDate="45330.549494328705" createdVersion="8" refreshedVersion="8" minRefreshableVersion="3" recordCount="1000" xr:uid="{44D46073-0FB2-4806-A06A-DF5BE7AFD8D9}">
  <cacheSource type="worksheet">
    <worksheetSource ref="B1:N1001" sheet="Data"/>
  </cacheSource>
  <cacheFields count="13">
    <cacheField name="Mar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186145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Invalid"/>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Invalid"/>
    <x v="1"/>
  </r>
  <r>
    <n v="20942"/>
    <x v="1"/>
    <x v="0"/>
    <n v="20000"/>
    <n v="0"/>
    <x v="2"/>
    <s v="Manual"/>
    <s v="No"/>
    <n v="1"/>
    <x v="2"/>
    <x v="0"/>
    <n v="31"/>
    <s v="Invalid"/>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Invalid"/>
    <x v="0"/>
  </r>
  <r>
    <n v="26863"/>
    <x v="1"/>
    <x v="1"/>
    <n v="20000"/>
    <n v="0"/>
    <x v="2"/>
    <s v="Manual"/>
    <s v="No"/>
    <n v="1"/>
    <x v="1"/>
    <x v="0"/>
    <n v="28"/>
    <s v="Invalid"/>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Invalid"/>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Invalid"/>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Invalid"/>
    <x v="0"/>
  </r>
  <r>
    <n v="16188"/>
    <x v="1"/>
    <x v="0"/>
    <n v="20000"/>
    <n v="0"/>
    <x v="3"/>
    <s v="Manual"/>
    <s v="No"/>
    <n v="2"/>
    <x v="3"/>
    <x v="0"/>
    <n v="26"/>
    <s v="Invalid"/>
    <x v="0"/>
  </r>
  <r>
    <n v="27969"/>
    <x v="0"/>
    <x v="1"/>
    <n v="80000"/>
    <n v="0"/>
    <x v="0"/>
    <s v="Professional"/>
    <s v="Yes"/>
    <n v="2"/>
    <x v="4"/>
    <x v="1"/>
    <n v="29"/>
    <s v="Invalid"/>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Invalid"/>
    <x v="0"/>
  </r>
  <r>
    <n v="24485"/>
    <x v="1"/>
    <x v="1"/>
    <n v="40000"/>
    <n v="2"/>
    <x v="0"/>
    <s v="Management"/>
    <s v="No"/>
    <n v="1"/>
    <x v="2"/>
    <x v="1"/>
    <n v="52"/>
    <s v="Middle Age"/>
    <x v="1"/>
  </r>
  <r>
    <n v="16514"/>
    <x v="1"/>
    <x v="1"/>
    <n v="10000"/>
    <n v="0"/>
    <x v="1"/>
    <s v="Manual"/>
    <s v="Yes"/>
    <n v="1"/>
    <x v="3"/>
    <x v="1"/>
    <n v="26"/>
    <s v="Invalid"/>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Invalid"/>
    <x v="0"/>
  </r>
  <r>
    <n v="25458"/>
    <x v="0"/>
    <x v="1"/>
    <n v="20000"/>
    <n v="1"/>
    <x v="2"/>
    <s v="Manual"/>
    <s v="No"/>
    <n v="1"/>
    <x v="3"/>
    <x v="0"/>
    <n v="40"/>
    <s v="Middle Age"/>
    <x v="1"/>
  </r>
  <r>
    <n v="26886"/>
    <x v="1"/>
    <x v="0"/>
    <n v="30000"/>
    <n v="0"/>
    <x v="1"/>
    <s v="Clerical"/>
    <s v="No"/>
    <n v="1"/>
    <x v="0"/>
    <x v="0"/>
    <n v="29"/>
    <s v="Invalid"/>
    <x v="1"/>
  </r>
  <r>
    <n v="28436"/>
    <x v="1"/>
    <x v="1"/>
    <n v="30000"/>
    <n v="0"/>
    <x v="1"/>
    <s v="Clerical"/>
    <s v="No"/>
    <n v="1"/>
    <x v="0"/>
    <x v="0"/>
    <n v="30"/>
    <s v="Invalid"/>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Invalid"/>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Invalid"/>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Invalid"/>
    <x v="1"/>
  </r>
  <r>
    <n v="24140"/>
    <x v="1"/>
    <x v="1"/>
    <n v="10000"/>
    <n v="0"/>
    <x v="4"/>
    <s v="Manual"/>
    <s v="No"/>
    <n v="0"/>
    <x v="0"/>
    <x v="0"/>
    <n v="30"/>
    <s v="Invalid"/>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Invalid"/>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Invalid"/>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Invalid"/>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Invalid"/>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Invalid"/>
    <x v="1"/>
  </r>
  <r>
    <n v="15465"/>
    <x v="0"/>
    <x v="0"/>
    <n v="10000"/>
    <n v="0"/>
    <x v="1"/>
    <s v="Manual"/>
    <s v="No"/>
    <n v="1"/>
    <x v="0"/>
    <x v="1"/>
    <n v="25"/>
    <s v="Invalid"/>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Invalid"/>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Invalid"/>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Invalid"/>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Invalid"/>
    <x v="0"/>
  </r>
  <r>
    <n v="12585"/>
    <x v="0"/>
    <x v="1"/>
    <n v="10000"/>
    <n v="1"/>
    <x v="2"/>
    <s v="Manual"/>
    <s v="Yes"/>
    <n v="0"/>
    <x v="1"/>
    <x v="1"/>
    <n v="27"/>
    <s v="Invalid"/>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Invalid"/>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Invalid"/>
    <x v="0"/>
  </r>
  <r>
    <n v="11451"/>
    <x v="1"/>
    <x v="1"/>
    <n v="70000"/>
    <n v="0"/>
    <x v="0"/>
    <s v="Professional"/>
    <s v="No"/>
    <n v="4"/>
    <x v="4"/>
    <x v="1"/>
    <n v="31"/>
    <s v="Invalid"/>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Invalid"/>
    <x v="0"/>
  </r>
  <r>
    <n v="16043"/>
    <x v="1"/>
    <x v="1"/>
    <n v="10000"/>
    <n v="1"/>
    <x v="0"/>
    <s v="Manual"/>
    <s v="Yes"/>
    <n v="0"/>
    <x v="0"/>
    <x v="0"/>
    <n v="48"/>
    <s v="Middle Age"/>
    <x v="0"/>
  </r>
  <r>
    <n v="22399"/>
    <x v="1"/>
    <x v="1"/>
    <n v="10000"/>
    <n v="0"/>
    <x v="1"/>
    <s v="Manual"/>
    <s v="Yes"/>
    <n v="1"/>
    <x v="3"/>
    <x v="1"/>
    <n v="26"/>
    <s v="Invalid"/>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Invalid"/>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Invalid"/>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Invalid"/>
    <x v="0"/>
  </r>
  <r>
    <n v="23908"/>
    <x v="1"/>
    <x v="1"/>
    <n v="30000"/>
    <n v="1"/>
    <x v="0"/>
    <s v="Clerical"/>
    <s v="No"/>
    <n v="1"/>
    <x v="0"/>
    <x v="0"/>
    <n v="39"/>
    <s v="Middle Age"/>
    <x v="1"/>
  </r>
  <r>
    <n v="22527"/>
    <x v="1"/>
    <x v="0"/>
    <n v="20000"/>
    <n v="0"/>
    <x v="2"/>
    <s v="Manual"/>
    <s v="No"/>
    <n v="1"/>
    <x v="1"/>
    <x v="0"/>
    <n v="29"/>
    <s v="Invalid"/>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Invalid"/>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Invalid"/>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Invalid"/>
    <x v="0"/>
  </r>
  <r>
    <n v="24061"/>
    <x v="0"/>
    <x v="1"/>
    <n v="10000"/>
    <n v="4"/>
    <x v="3"/>
    <s v="Manual"/>
    <s v="Yes"/>
    <n v="1"/>
    <x v="0"/>
    <x v="0"/>
    <n v="40"/>
    <s v="Middle Age"/>
    <x v="1"/>
  </r>
  <r>
    <n v="26879"/>
    <x v="1"/>
    <x v="0"/>
    <n v="20000"/>
    <n v="0"/>
    <x v="2"/>
    <s v="Manual"/>
    <s v="No"/>
    <n v="1"/>
    <x v="1"/>
    <x v="0"/>
    <n v="30"/>
    <s v="Invalid"/>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Invalid"/>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Invalid"/>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Invalid"/>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Invalid"/>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Invalid"/>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Invalid"/>
    <x v="1"/>
  </r>
  <r>
    <n v="27878"/>
    <x v="1"/>
    <x v="1"/>
    <n v="20000"/>
    <n v="0"/>
    <x v="1"/>
    <s v="Manual"/>
    <s v="No"/>
    <n v="0"/>
    <x v="0"/>
    <x v="1"/>
    <n v="28"/>
    <s v="Invalid"/>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Invalid"/>
    <x v="0"/>
  </r>
  <r>
    <n v="13082"/>
    <x v="1"/>
    <x v="1"/>
    <n v="130000"/>
    <n v="0"/>
    <x v="4"/>
    <s v="Management"/>
    <s v="Yes"/>
    <n v="0"/>
    <x v="1"/>
    <x v="1"/>
    <n v="48"/>
    <s v="Middle Age"/>
    <x v="1"/>
  </r>
  <r>
    <n v="22518"/>
    <x v="1"/>
    <x v="0"/>
    <n v="30000"/>
    <n v="3"/>
    <x v="1"/>
    <s v="Clerical"/>
    <s v="No"/>
    <n v="2"/>
    <x v="0"/>
    <x v="0"/>
    <n v="27"/>
    <s v="Invalid"/>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Invalid"/>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Invalid"/>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Invalid"/>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Invalid"/>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Invalid"/>
    <x v="0"/>
  </r>
  <r>
    <n v="15019"/>
    <x v="1"/>
    <x v="0"/>
    <n v="30000"/>
    <n v="3"/>
    <x v="2"/>
    <s v="Skilled Manual"/>
    <s v="Yes"/>
    <n v="2"/>
    <x v="2"/>
    <x v="1"/>
    <n v="55"/>
    <s v="Old"/>
    <x v="0"/>
  </r>
  <r>
    <n v="28488"/>
    <x v="1"/>
    <x v="1"/>
    <n v="20000"/>
    <n v="0"/>
    <x v="1"/>
    <s v="Manual"/>
    <s v="Yes"/>
    <n v="0"/>
    <x v="0"/>
    <x v="1"/>
    <n v="28"/>
    <s v="Invalid"/>
    <x v="1"/>
  </r>
  <r>
    <n v="21891"/>
    <x v="0"/>
    <x v="0"/>
    <n v="110000"/>
    <n v="0"/>
    <x v="2"/>
    <s v="Management"/>
    <s v="Yes"/>
    <n v="3"/>
    <x v="4"/>
    <x v="1"/>
    <n v="34"/>
    <s v="Middle Age"/>
    <x v="1"/>
  </r>
  <r>
    <n v="27814"/>
    <x v="1"/>
    <x v="0"/>
    <n v="30000"/>
    <n v="3"/>
    <x v="1"/>
    <s v="Clerical"/>
    <s v="No"/>
    <n v="1"/>
    <x v="0"/>
    <x v="0"/>
    <n v="26"/>
    <s v="Invalid"/>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Invalid"/>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Invalid"/>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Invalid"/>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Invalid"/>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Invalid"/>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Invalid"/>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Invalid"/>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Invalid"/>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Invalid"/>
    <x v="0"/>
  </r>
  <r>
    <n v="13233"/>
    <x v="0"/>
    <x v="1"/>
    <n v="60000"/>
    <n v="2"/>
    <x v="1"/>
    <s v="Professional"/>
    <s v="Yes"/>
    <n v="1"/>
    <x v="4"/>
    <x v="2"/>
    <n v="57"/>
    <s v="Old"/>
    <x v="1"/>
  </r>
  <r>
    <n v="25909"/>
    <x v="0"/>
    <x v="1"/>
    <n v="60000"/>
    <n v="0"/>
    <x v="1"/>
    <s v="Skilled Manual"/>
    <s v="Yes"/>
    <n v="1"/>
    <x v="2"/>
    <x v="2"/>
    <n v="27"/>
    <s v="Invalid"/>
    <x v="1"/>
  </r>
  <r>
    <n v="14092"/>
    <x v="1"/>
    <x v="1"/>
    <n v="30000"/>
    <n v="0"/>
    <x v="3"/>
    <s v="Clerical"/>
    <s v="Yes"/>
    <n v="2"/>
    <x v="2"/>
    <x v="2"/>
    <n v="28"/>
    <s v="Invalid"/>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Invalid"/>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Invalid"/>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Invalid"/>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Invalid"/>
    <x v="0"/>
  </r>
  <r>
    <n v="17369"/>
    <x v="1"/>
    <x v="1"/>
    <n v="30000"/>
    <n v="0"/>
    <x v="1"/>
    <s v="Skilled Manual"/>
    <s v="Yes"/>
    <n v="1"/>
    <x v="2"/>
    <x v="2"/>
    <n v="27"/>
    <s v="Invalid"/>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Invalid"/>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Invalid"/>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Invalid"/>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Invalid"/>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Invalid"/>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Invalid"/>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Invalid"/>
    <x v="1"/>
  </r>
  <r>
    <n v="22127"/>
    <x v="0"/>
    <x v="1"/>
    <n v="60000"/>
    <n v="3"/>
    <x v="4"/>
    <s v="Management"/>
    <s v="Yes"/>
    <n v="2"/>
    <x v="3"/>
    <x v="2"/>
    <n v="67"/>
    <s v="Old"/>
    <x v="0"/>
  </r>
  <r>
    <n v="20414"/>
    <x v="0"/>
    <x v="0"/>
    <n v="60000"/>
    <n v="0"/>
    <x v="1"/>
    <s v="Skilled Manual"/>
    <s v="Yes"/>
    <n v="2"/>
    <x v="2"/>
    <x v="2"/>
    <n v="29"/>
    <s v="Invalid"/>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Invalid"/>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Invalid"/>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Invalid"/>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Invalid"/>
    <x v="1"/>
  </r>
  <r>
    <n v="29106"/>
    <x v="1"/>
    <x v="1"/>
    <n v="40000"/>
    <n v="0"/>
    <x v="2"/>
    <s v="Skilled Manual"/>
    <s v="No"/>
    <n v="2"/>
    <x v="3"/>
    <x v="2"/>
    <n v="31"/>
    <s v="Invalid"/>
    <x v="1"/>
  </r>
  <r>
    <n v="26236"/>
    <x v="0"/>
    <x v="0"/>
    <n v="40000"/>
    <n v="3"/>
    <x v="1"/>
    <s v="Clerical"/>
    <s v="Yes"/>
    <n v="1"/>
    <x v="0"/>
    <x v="2"/>
    <n v="31"/>
    <s v="Invalid"/>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Invalid"/>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Invalid"/>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Invalid"/>
    <x v="0"/>
  </r>
  <r>
    <n v="11699"/>
    <x v="1"/>
    <x v="1"/>
    <n v="60000"/>
    <n v="0"/>
    <x v="0"/>
    <s v="Skilled Manual"/>
    <s v="No"/>
    <n v="2"/>
    <x v="0"/>
    <x v="2"/>
    <n v="30"/>
    <s v="Invalid"/>
    <x v="0"/>
  </r>
  <r>
    <n v="16725"/>
    <x v="0"/>
    <x v="1"/>
    <n v="30000"/>
    <n v="0"/>
    <x v="2"/>
    <s v="Skilled Manual"/>
    <s v="Yes"/>
    <n v="2"/>
    <x v="2"/>
    <x v="2"/>
    <n v="26"/>
    <s v="Invalid"/>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Invalid"/>
    <x v="0"/>
  </r>
  <r>
    <n v="14090"/>
    <x v="0"/>
    <x v="0"/>
    <n v="30000"/>
    <n v="0"/>
    <x v="3"/>
    <s v="Clerical"/>
    <s v="No"/>
    <n v="2"/>
    <x v="0"/>
    <x v="2"/>
    <n v="28"/>
    <s v="Invalid"/>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Invalid"/>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Invalid"/>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Invalid"/>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Invalid"/>
    <x v="0"/>
  </r>
  <r>
    <n v="19634"/>
    <x v="0"/>
    <x v="1"/>
    <n v="40000"/>
    <n v="0"/>
    <x v="2"/>
    <s v="Skilled Manual"/>
    <s v="Yes"/>
    <n v="1"/>
    <x v="2"/>
    <x v="2"/>
    <n v="31"/>
    <s v="Invalid"/>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Invalid"/>
    <x v="0"/>
  </r>
  <r>
    <n v="14913"/>
    <x v="0"/>
    <x v="0"/>
    <n v="40000"/>
    <n v="1"/>
    <x v="1"/>
    <s v="Clerical"/>
    <s v="Yes"/>
    <n v="1"/>
    <x v="3"/>
    <x v="2"/>
    <n v="48"/>
    <s v="Middle Age"/>
    <x v="1"/>
  </r>
  <r>
    <n v="14077"/>
    <x v="1"/>
    <x v="1"/>
    <n v="30000"/>
    <n v="0"/>
    <x v="2"/>
    <s v="Skilled Manual"/>
    <s v="Yes"/>
    <n v="2"/>
    <x v="2"/>
    <x v="2"/>
    <n v="30"/>
    <s v="Invalid"/>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Invalid"/>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Invalid"/>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Invalid"/>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Invalid"/>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Invalid"/>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Invalid"/>
    <x v="1"/>
  </r>
  <r>
    <n v="22971"/>
    <x v="1"/>
    <x v="0"/>
    <n v="30000"/>
    <n v="0"/>
    <x v="2"/>
    <s v="Skilled Manual"/>
    <s v="No"/>
    <n v="2"/>
    <x v="0"/>
    <x v="2"/>
    <n v="25"/>
    <s v="Invalid"/>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Invalid"/>
    <x v="0"/>
  </r>
  <r>
    <n v="15255"/>
    <x v="0"/>
    <x v="1"/>
    <n v="40000"/>
    <n v="0"/>
    <x v="2"/>
    <s v="Skilled Manual"/>
    <s v="Yes"/>
    <n v="2"/>
    <x v="2"/>
    <x v="2"/>
    <n v="28"/>
    <s v="Invalid"/>
    <x v="1"/>
  </r>
  <r>
    <n v="13154"/>
    <x v="0"/>
    <x v="1"/>
    <n v="40000"/>
    <n v="0"/>
    <x v="2"/>
    <s v="Skilled Manual"/>
    <s v="No"/>
    <n v="2"/>
    <x v="0"/>
    <x v="2"/>
    <n v="27"/>
    <s v="Invalid"/>
    <x v="1"/>
  </r>
  <r>
    <n v="26778"/>
    <x v="1"/>
    <x v="0"/>
    <n v="40000"/>
    <n v="0"/>
    <x v="2"/>
    <s v="Skilled Manual"/>
    <s v="Yes"/>
    <n v="2"/>
    <x v="2"/>
    <x v="2"/>
    <n v="31"/>
    <s v="Invalid"/>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Invalid"/>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Invalid"/>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Invalid"/>
    <x v="0"/>
  </r>
  <r>
    <n v="27505"/>
    <x v="1"/>
    <x v="0"/>
    <n v="40000"/>
    <n v="0"/>
    <x v="2"/>
    <s v="Skilled Manual"/>
    <s v="Yes"/>
    <n v="2"/>
    <x v="2"/>
    <x v="2"/>
    <n v="30"/>
    <s v="Invalid"/>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Invalid"/>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Invalid"/>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Invalid"/>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Invalid"/>
    <x v="0"/>
  </r>
  <r>
    <n v="29052"/>
    <x v="1"/>
    <x v="1"/>
    <n v="40000"/>
    <n v="0"/>
    <x v="1"/>
    <s v="Skilled Manual"/>
    <s v="Yes"/>
    <n v="1"/>
    <x v="2"/>
    <x v="2"/>
    <n v="27"/>
    <s v="Invalid"/>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Invalid"/>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Invalid"/>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Invalid"/>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Invalid"/>
    <x v="1"/>
  </r>
  <r>
    <n v="11941"/>
    <x v="1"/>
    <x v="1"/>
    <n v="60000"/>
    <n v="0"/>
    <x v="1"/>
    <s v="Skilled Manual"/>
    <s v="Yes"/>
    <n v="0"/>
    <x v="2"/>
    <x v="2"/>
    <n v="29"/>
    <s v="Invalid"/>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Invalid"/>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Invalid"/>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Invalid"/>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Invalid"/>
    <x v="0"/>
  </r>
  <r>
    <n v="29037"/>
    <x v="0"/>
    <x v="1"/>
    <n v="60000"/>
    <n v="0"/>
    <x v="4"/>
    <s v="Professional"/>
    <s v="No"/>
    <n v="0"/>
    <x v="0"/>
    <x v="2"/>
    <n v="39"/>
    <s v="Middle Age"/>
    <x v="0"/>
  </r>
  <r>
    <n v="26576"/>
    <x v="0"/>
    <x v="0"/>
    <n v="60000"/>
    <n v="0"/>
    <x v="1"/>
    <s v="Skilled Manual"/>
    <s v="Yes"/>
    <n v="2"/>
    <x v="2"/>
    <x v="2"/>
    <n v="31"/>
    <s v="Invalid"/>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Invalid"/>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Invalid"/>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nual"/>
    <s v="Yes"/>
    <n v="0"/>
    <s v="0-1 Miles"/>
    <s v="Europe"/>
    <x v="0"/>
    <x v="0"/>
    <x v="0"/>
  </r>
  <r>
    <s v="Married"/>
    <s v="Male"/>
    <n v="30000"/>
    <n v="3"/>
    <s v="Partial College"/>
    <s v="Clerical"/>
    <s v="Yes"/>
    <n v="1"/>
    <s v="0-1 Miles"/>
    <s v="Europe"/>
    <x v="1"/>
    <x v="0"/>
    <x v="0"/>
  </r>
  <r>
    <s v="Married"/>
    <s v="Male"/>
    <n v="80000"/>
    <n v="5"/>
    <s v="Partial College"/>
    <s v="Professional"/>
    <s v="No"/>
    <n v="2"/>
    <s v="2-5 Miles"/>
    <s v="Europe"/>
    <x v="2"/>
    <x v="1"/>
    <x v="0"/>
  </r>
  <r>
    <s v="Single"/>
    <s v="Male"/>
    <n v="70000"/>
    <n v="0"/>
    <s v="Bachelors"/>
    <s v="Professional"/>
    <s v="Yes"/>
    <n v="1"/>
    <s v="5-10 Miles"/>
    <s v="Pacific"/>
    <x v="3"/>
    <x v="0"/>
    <x v="1"/>
  </r>
  <r>
    <s v="Single"/>
    <s v="Male"/>
    <n v="30000"/>
    <n v="0"/>
    <s v="Bachelors"/>
    <s v="Clerical"/>
    <s v="No"/>
    <n v="0"/>
    <s v="0-1 Miles"/>
    <s v="Europe"/>
    <x v="4"/>
    <x v="0"/>
    <x v="1"/>
  </r>
  <r>
    <s v="Married"/>
    <s v="Female"/>
    <n v="10000"/>
    <n v="2"/>
    <s v="Partial College"/>
    <s v="Manual"/>
    <s v="Yes"/>
    <n v="0"/>
    <s v="1-2 Miles"/>
    <s v="Europe"/>
    <x v="5"/>
    <x v="0"/>
    <x v="0"/>
  </r>
  <r>
    <s v="Single"/>
    <s v="Male"/>
    <n v="160000"/>
    <n v="2"/>
    <s v="High School"/>
    <s v="Management"/>
    <s v="Yes"/>
    <n v="4"/>
    <s v="0-1 Miles"/>
    <s v="Pacific"/>
    <x v="6"/>
    <x v="0"/>
    <x v="1"/>
  </r>
  <r>
    <s v="Married"/>
    <s v="Male"/>
    <n v="40000"/>
    <n v="1"/>
    <s v="Bachelors"/>
    <s v="Skilled Manual"/>
    <s v="Yes"/>
    <n v="0"/>
    <s v="0-1 Miles"/>
    <s v="Europe"/>
    <x v="1"/>
    <x v="0"/>
    <x v="1"/>
  </r>
  <r>
    <s v="Married"/>
    <s v="Male"/>
    <n v="20000"/>
    <n v="2"/>
    <s v="Partial High School"/>
    <s v="Clerical"/>
    <s v="Yes"/>
    <n v="2"/>
    <s v="5-10 Miles"/>
    <s v="Pacific"/>
    <x v="7"/>
    <x v="1"/>
    <x v="0"/>
  </r>
  <r>
    <s v="Married"/>
    <s v="Male"/>
    <n v="120000"/>
    <n v="2"/>
    <s v="Partial College"/>
    <s v="Manual"/>
    <s v="Yes"/>
    <n v="1"/>
    <s v="0-1 Miles"/>
    <s v="Europe"/>
    <x v="8"/>
    <x v="0"/>
    <x v="1"/>
  </r>
  <r>
    <s v="Married"/>
    <s v="Female"/>
    <n v="30000"/>
    <n v="3"/>
    <s v="High School"/>
    <s v="Skilled Manual"/>
    <s v="No"/>
    <n v="2"/>
    <s v="1-2 Miles"/>
    <s v="Pacific"/>
    <x v="9"/>
    <x v="0"/>
    <x v="1"/>
  </r>
  <r>
    <s v="Single"/>
    <s v="Female"/>
    <n v="90000"/>
    <n v="0"/>
    <s v="Bachelors"/>
    <s v="Professional"/>
    <s v="No"/>
    <n v="4"/>
    <s v="More than 10 Miles"/>
    <s v="Pacific"/>
    <x v="4"/>
    <x v="0"/>
    <x v="0"/>
  </r>
  <r>
    <s v="Married"/>
    <s v="Male"/>
    <n v="170000"/>
    <n v="5"/>
    <s v="Partial College"/>
    <s v="Professional"/>
    <s v="Yes"/>
    <n v="0"/>
    <s v="0-1 Miles"/>
    <s v="Europe"/>
    <x v="10"/>
    <x v="1"/>
    <x v="0"/>
  </r>
  <r>
    <s v="Married"/>
    <s v="Male"/>
    <n v="40000"/>
    <n v="2"/>
    <s v="Partial College"/>
    <s v="Clerical"/>
    <s v="Yes"/>
    <n v="1"/>
    <s v="1-2 Miles"/>
    <s v="Europe"/>
    <x v="11"/>
    <x v="0"/>
    <x v="1"/>
  </r>
  <r>
    <s v="Single"/>
    <s v="Male"/>
    <n v="60000"/>
    <n v="1"/>
    <s v="Partial College"/>
    <s v="Skilled Manual"/>
    <s v="No"/>
    <n v="1"/>
    <s v="0-1 Miles"/>
    <s v="Pacific"/>
    <x v="12"/>
    <x v="0"/>
    <x v="1"/>
  </r>
  <r>
    <s v="Single"/>
    <s v="Female"/>
    <n v="10000"/>
    <n v="2"/>
    <s v="High School"/>
    <s v="Manual"/>
    <s v="Yes"/>
    <n v="1"/>
    <s v="0-1 Miles"/>
    <s v="Europe"/>
    <x v="13"/>
    <x v="0"/>
    <x v="1"/>
  </r>
  <r>
    <s v="Single"/>
    <s v="Male"/>
    <n v="30000"/>
    <n v="3"/>
    <s v="Partial College"/>
    <s v="Clerical"/>
    <s v="No"/>
    <n v="2"/>
    <s v="1-2 Miles"/>
    <s v="Pacific"/>
    <x v="14"/>
    <x v="1"/>
    <x v="1"/>
  </r>
  <r>
    <s v="Married"/>
    <s v="Female"/>
    <n v="30000"/>
    <n v="1"/>
    <s v="Bachelors"/>
    <s v="Clerical"/>
    <s v="Yes"/>
    <n v="0"/>
    <s v="0-1 Miles"/>
    <s v="Europe"/>
    <x v="15"/>
    <x v="0"/>
    <x v="0"/>
  </r>
  <r>
    <s v="Single"/>
    <s v="Male"/>
    <n v="40000"/>
    <n v="2"/>
    <s v="Partial College"/>
    <s v="Clerical"/>
    <s v="Yes"/>
    <n v="1"/>
    <s v="1-2 Miles"/>
    <s v="Europe"/>
    <x v="11"/>
    <x v="0"/>
    <x v="1"/>
  </r>
  <r>
    <s v="Single"/>
    <s v="Male"/>
    <n v="20000"/>
    <n v="2"/>
    <s v="Partial High School"/>
    <s v="Clerical"/>
    <s v="Yes"/>
    <n v="2"/>
    <s v="5-10 Miles"/>
    <s v="Pacific"/>
    <x v="10"/>
    <x v="1"/>
    <x v="1"/>
  </r>
  <r>
    <s v="Married"/>
    <s v="Female"/>
    <n v="40000"/>
    <n v="0"/>
    <s v="Graduate Degree"/>
    <s v="Clerical"/>
    <s v="Yes"/>
    <n v="0"/>
    <s v="0-1 Miles"/>
    <s v="Europe"/>
    <x v="4"/>
    <x v="0"/>
    <x v="1"/>
  </r>
  <r>
    <s v="Single"/>
    <s v="Female"/>
    <n v="80000"/>
    <n v="0"/>
    <s v="Bachelors"/>
    <s v="Professional"/>
    <s v="Yes"/>
    <n v="4"/>
    <s v="More than 10 Miles"/>
    <s v="Pacific"/>
    <x v="11"/>
    <x v="0"/>
    <x v="0"/>
  </r>
  <r>
    <s v="Single"/>
    <s v="Male"/>
    <n v="40000"/>
    <n v="2"/>
    <s v="Partial College"/>
    <s v="Clerical"/>
    <s v="Yes"/>
    <n v="0"/>
    <s v="1-2 Miles"/>
    <s v="Europe"/>
    <x v="11"/>
    <x v="0"/>
    <x v="1"/>
  </r>
  <r>
    <s v="Married"/>
    <s v="Female"/>
    <n v="80000"/>
    <n v="5"/>
    <s v="High School"/>
    <s v="Management"/>
    <s v="No"/>
    <n v="3"/>
    <s v="5-10 Miles"/>
    <s v="Europe"/>
    <x v="16"/>
    <x v="1"/>
    <x v="0"/>
  </r>
  <r>
    <s v="Single"/>
    <s v="Male"/>
    <n v="40000"/>
    <n v="2"/>
    <s v="Partial College"/>
    <s v="Clerical"/>
    <s v="No"/>
    <n v="1"/>
    <s v="0-1 Miles"/>
    <s v="Europe"/>
    <x v="17"/>
    <x v="0"/>
    <x v="0"/>
  </r>
  <r>
    <s v="Single"/>
    <s v="Male"/>
    <n v="30000"/>
    <n v="1"/>
    <s v="Bachelors"/>
    <s v="Clerical"/>
    <s v="Yes"/>
    <n v="0"/>
    <s v="0-1 Miles"/>
    <s v="Europe"/>
    <x v="18"/>
    <x v="1"/>
    <x v="0"/>
  </r>
  <r>
    <s v="Single"/>
    <s v="Male"/>
    <n v="30000"/>
    <n v="0"/>
    <s v="Partial College"/>
    <s v="Clerical"/>
    <s v="No"/>
    <n v="1"/>
    <s v="0-1 Miles"/>
    <s v="Europe"/>
    <x v="19"/>
    <x v="2"/>
    <x v="1"/>
  </r>
  <r>
    <s v="Single"/>
    <s v="Female"/>
    <n v="100000"/>
    <n v="0"/>
    <s v="Bachelors"/>
    <s v="Professional"/>
    <s v="No"/>
    <n v="1"/>
    <s v="5-10 Miles"/>
    <s v="Pacific"/>
    <x v="8"/>
    <x v="0"/>
    <x v="0"/>
  </r>
  <r>
    <s v="Married"/>
    <s v="Male"/>
    <n v="70000"/>
    <n v="5"/>
    <s v="Partial College"/>
    <s v="Skilled Manual"/>
    <s v="Yes"/>
    <n v="2"/>
    <s v="5-10 Miles"/>
    <s v="Pacific"/>
    <x v="20"/>
    <x v="0"/>
    <x v="0"/>
  </r>
  <r>
    <s v="Single"/>
    <s v="Female"/>
    <n v="20000"/>
    <n v="0"/>
    <s v="Partial High School"/>
    <s v="Manual"/>
    <s v="No"/>
    <n v="2"/>
    <s v="0-1 Miles"/>
    <s v="Europe"/>
    <x v="21"/>
    <x v="0"/>
    <x v="1"/>
  </r>
  <r>
    <s v="Married"/>
    <s v="Female"/>
    <n v="20000"/>
    <n v="2"/>
    <s v="Partial College"/>
    <s v="Manual"/>
    <s v="Yes"/>
    <n v="0"/>
    <s v="0-1 Miles"/>
    <s v="Europe"/>
    <x v="18"/>
    <x v="1"/>
    <x v="0"/>
  </r>
  <r>
    <s v="Married"/>
    <s v="Male"/>
    <n v="10000"/>
    <n v="0"/>
    <s v="Partial College"/>
    <s v="Manual"/>
    <s v="No"/>
    <n v="1"/>
    <s v="0-1 Miles"/>
    <s v="Pacific"/>
    <x v="22"/>
    <x v="2"/>
    <x v="1"/>
  </r>
  <r>
    <s v="Single"/>
    <s v="Female"/>
    <n v="20000"/>
    <n v="0"/>
    <s v="High School"/>
    <s v="Manual"/>
    <s v="No"/>
    <n v="1"/>
    <s v="5-10 Miles"/>
    <s v="Europe"/>
    <x v="23"/>
    <x v="2"/>
    <x v="0"/>
  </r>
  <r>
    <s v="Single"/>
    <s v="Male"/>
    <n v="80000"/>
    <n v="2"/>
    <s v="High School"/>
    <s v="Skilled Manual"/>
    <s v="No"/>
    <n v="2"/>
    <s v="1-2 Miles"/>
    <s v="Pacific"/>
    <x v="5"/>
    <x v="0"/>
    <x v="1"/>
  </r>
  <r>
    <s v="Single"/>
    <s v="Male"/>
    <n v="90000"/>
    <n v="5"/>
    <s v="Partial College"/>
    <s v="Professional"/>
    <s v="No"/>
    <n v="2"/>
    <s v="2-5 Miles"/>
    <s v="Europe"/>
    <x v="24"/>
    <x v="1"/>
    <x v="1"/>
  </r>
  <r>
    <s v="Single"/>
    <s v="Female"/>
    <n v="10000"/>
    <n v="5"/>
    <s v="Partial High School"/>
    <s v="Manual"/>
    <s v="No"/>
    <n v="2"/>
    <s v="0-1 Miles"/>
    <s v="Europe"/>
    <x v="3"/>
    <x v="0"/>
    <x v="0"/>
  </r>
  <r>
    <s v="Married"/>
    <s v="Female"/>
    <n v="10000"/>
    <n v="2"/>
    <s v="Partial College"/>
    <s v="Manual"/>
    <s v="Yes"/>
    <n v="1"/>
    <s v="0-1 Miles"/>
    <s v="Europe"/>
    <x v="5"/>
    <x v="0"/>
    <x v="1"/>
  </r>
  <r>
    <s v="Single"/>
    <s v="Female"/>
    <n v="30000"/>
    <n v="0"/>
    <s v="Partial College"/>
    <s v="Clerical"/>
    <s v="No"/>
    <n v="1"/>
    <s v="2-5 Miles"/>
    <s v="Europe"/>
    <x v="25"/>
    <x v="2"/>
    <x v="0"/>
  </r>
  <r>
    <s v="Single"/>
    <s v="Male"/>
    <n v="20000"/>
    <n v="0"/>
    <s v="High School"/>
    <s v="Manual"/>
    <s v="No"/>
    <n v="1"/>
    <s v="2-5 Miles"/>
    <s v="Europe"/>
    <x v="26"/>
    <x v="2"/>
    <x v="0"/>
  </r>
  <r>
    <s v="Single"/>
    <s v="Female"/>
    <n v="10000"/>
    <n v="4"/>
    <s v="Partial High School"/>
    <s v="Manual"/>
    <s v="Yes"/>
    <n v="2"/>
    <s v="0-1 Miles"/>
    <s v="Europe"/>
    <x v="8"/>
    <x v="0"/>
    <x v="1"/>
  </r>
  <r>
    <s v="Single"/>
    <s v="Female"/>
    <n v="30000"/>
    <n v="2"/>
    <s v="Partial College"/>
    <s v="Clerical"/>
    <s v="No"/>
    <n v="0"/>
    <s v="0-1 Miles"/>
    <s v="Europe"/>
    <x v="1"/>
    <x v="0"/>
    <x v="0"/>
  </r>
  <r>
    <s v="Single"/>
    <s v="Female"/>
    <n v="40000"/>
    <n v="2"/>
    <s v="Bachelors"/>
    <s v="Management"/>
    <s v="Yes"/>
    <n v="2"/>
    <s v="5-10 Miles"/>
    <s v="Pacific"/>
    <x v="27"/>
    <x v="1"/>
    <x v="1"/>
  </r>
  <r>
    <s v="Married"/>
    <s v="Female"/>
    <n v="10000"/>
    <n v="1"/>
    <s v="Graduate Degree"/>
    <s v="Manual"/>
    <s v="Yes"/>
    <n v="0"/>
    <s v="0-1 Miles"/>
    <s v="Europe"/>
    <x v="8"/>
    <x v="0"/>
    <x v="0"/>
  </r>
  <r>
    <s v="Married"/>
    <s v="Female"/>
    <n v="170000"/>
    <n v="4"/>
    <s v="Partial College"/>
    <s v="Professional"/>
    <s v="No"/>
    <n v="3"/>
    <s v="5-10 Miles"/>
    <s v="Europe"/>
    <x v="28"/>
    <x v="0"/>
    <x v="1"/>
  </r>
  <r>
    <s v="Married"/>
    <s v="Female"/>
    <n v="20000"/>
    <n v="3"/>
    <s v="High School"/>
    <s v="Manual"/>
    <s v="Yes"/>
    <n v="0"/>
    <s v="0-1 Miles"/>
    <s v="Europe"/>
    <x v="3"/>
    <x v="0"/>
    <x v="1"/>
  </r>
  <r>
    <s v="Married"/>
    <s v="Female"/>
    <n v="20000"/>
    <n v="1"/>
    <s v="Bachelors"/>
    <s v="Clerical"/>
    <s v="Yes"/>
    <n v="0"/>
    <s v="0-1 Miles"/>
    <s v="Europe"/>
    <x v="29"/>
    <x v="1"/>
    <x v="1"/>
  </r>
  <r>
    <s v="Married"/>
    <s v="Female"/>
    <n v="60000"/>
    <n v="1"/>
    <s v="Partial College"/>
    <s v="Skilled Manual"/>
    <s v="Yes"/>
    <n v="1"/>
    <s v="5-10 Miles"/>
    <s v="Pacific"/>
    <x v="30"/>
    <x v="0"/>
    <x v="1"/>
  </r>
  <r>
    <s v="Single"/>
    <s v="Female"/>
    <n v="40000"/>
    <n v="2"/>
    <s v="Partial College"/>
    <s v="Skilled Manual"/>
    <s v="Yes"/>
    <n v="2"/>
    <s v="5-10 Miles"/>
    <s v="Pacific"/>
    <x v="31"/>
    <x v="0"/>
    <x v="1"/>
  </r>
  <r>
    <s v="Married"/>
    <s v="Male"/>
    <n v="30000"/>
    <n v="2"/>
    <s v="Partial College"/>
    <s v="Clerical"/>
    <s v="No"/>
    <n v="2"/>
    <s v="0-1 Miles"/>
    <s v="Europe"/>
    <x v="0"/>
    <x v="0"/>
    <x v="0"/>
  </r>
  <r>
    <s v="Single"/>
    <s v="Male"/>
    <n v="40000"/>
    <n v="0"/>
    <s v="Bachelors"/>
    <s v="Clerical"/>
    <s v="Yes"/>
    <n v="0"/>
    <s v="0-1 Miles"/>
    <s v="Europe"/>
    <x v="32"/>
    <x v="0"/>
    <x v="1"/>
  </r>
  <r>
    <s v="Single"/>
    <s v="Female"/>
    <n v="30000"/>
    <n v="0"/>
    <s v="Partial College"/>
    <s v="Clerical"/>
    <s v="No"/>
    <n v="1"/>
    <s v="0-1 Miles"/>
    <s v="Europe"/>
    <x v="26"/>
    <x v="2"/>
    <x v="0"/>
  </r>
  <r>
    <s v="Single"/>
    <s v="Male"/>
    <n v="80000"/>
    <n v="0"/>
    <s v="Bachelors"/>
    <s v="Professional"/>
    <s v="No"/>
    <n v="4"/>
    <s v="More than 10 Miles"/>
    <s v="Pacific"/>
    <x v="11"/>
    <x v="0"/>
    <x v="0"/>
  </r>
  <r>
    <s v="Married"/>
    <s v="Female"/>
    <n v="20000"/>
    <n v="1"/>
    <s v="Bachelors"/>
    <s v="Clerical"/>
    <s v="Yes"/>
    <n v="0"/>
    <s v="0-1 Miles"/>
    <s v="Europe"/>
    <x v="27"/>
    <x v="1"/>
    <x v="0"/>
  </r>
  <r>
    <s v="Single"/>
    <s v="Female"/>
    <n v="90000"/>
    <n v="4"/>
    <s v="High School"/>
    <s v="Management"/>
    <s v="No"/>
    <n v="3"/>
    <s v="5-10 Miles"/>
    <s v="Europe"/>
    <x v="16"/>
    <x v="1"/>
    <x v="0"/>
  </r>
  <r>
    <s v="Single"/>
    <s v="Female"/>
    <n v="70000"/>
    <n v="0"/>
    <s v="Bachelors"/>
    <s v="Professional"/>
    <s v="No"/>
    <n v="1"/>
    <s v="5-10 Miles"/>
    <s v="Pacific"/>
    <x v="0"/>
    <x v="0"/>
    <x v="0"/>
  </r>
  <r>
    <s v="Married"/>
    <s v="Male"/>
    <n v="80000"/>
    <n v="4"/>
    <s v="High School"/>
    <s v="Professional"/>
    <s v="Yes"/>
    <n v="2"/>
    <s v="More than 10 Miles"/>
    <s v="Europe"/>
    <x v="9"/>
    <x v="0"/>
    <x v="0"/>
  </r>
  <r>
    <s v="Married"/>
    <s v="Male"/>
    <n v="40000"/>
    <n v="0"/>
    <s v="Bachelors"/>
    <s v="Clerical"/>
    <s v="Yes"/>
    <n v="0"/>
    <s v="0-1 Miles"/>
    <s v="Europe"/>
    <x v="13"/>
    <x v="0"/>
    <x v="1"/>
  </r>
  <r>
    <s v="Married"/>
    <s v="Male"/>
    <n v="130000"/>
    <n v="4"/>
    <s v="Partial College"/>
    <s v="Professional"/>
    <s v="No"/>
    <n v="4"/>
    <s v="5-10 Miles"/>
    <s v="Europe"/>
    <x v="33"/>
    <x v="1"/>
    <x v="1"/>
  </r>
  <r>
    <s v="Married"/>
    <s v="Female"/>
    <n v="40000"/>
    <n v="1"/>
    <s v="Bachelors"/>
    <s v="Skilled Manual"/>
    <s v="Yes"/>
    <n v="0"/>
    <s v="0-1 Miles"/>
    <s v="Europe"/>
    <x v="1"/>
    <x v="0"/>
    <x v="1"/>
  </r>
  <r>
    <s v="Married"/>
    <s v="Male"/>
    <n v="60000"/>
    <n v="2"/>
    <s v="Bachelors"/>
    <s v="Professional"/>
    <s v="Yes"/>
    <n v="1"/>
    <s v="2-5 Miles"/>
    <s v="Pacific"/>
    <x v="13"/>
    <x v="0"/>
    <x v="1"/>
  </r>
  <r>
    <s v="Single"/>
    <s v="Female"/>
    <n v="10000"/>
    <n v="1"/>
    <s v="High School"/>
    <s v="Manual"/>
    <s v="No"/>
    <n v="1"/>
    <s v="1-2 Miles"/>
    <s v="Europe"/>
    <x v="12"/>
    <x v="0"/>
    <x v="0"/>
  </r>
  <r>
    <s v="Single"/>
    <s v="Female"/>
    <n v="10000"/>
    <n v="2"/>
    <s v="High School"/>
    <s v="Manual"/>
    <s v="Yes"/>
    <n v="0"/>
    <s v="0-1 Miles"/>
    <s v="Europe"/>
    <x v="11"/>
    <x v="0"/>
    <x v="0"/>
  </r>
  <r>
    <s v="Married"/>
    <s v="Male"/>
    <n v="40000"/>
    <n v="2"/>
    <s v="Bachelors"/>
    <s v="Management"/>
    <s v="Yes"/>
    <n v="1"/>
    <s v="0-1 Miles"/>
    <s v="Pacific"/>
    <x v="31"/>
    <x v="0"/>
    <x v="1"/>
  </r>
  <r>
    <s v="Single"/>
    <s v="Male"/>
    <n v="60000"/>
    <n v="4"/>
    <s v="Bachelors"/>
    <s v="Professional"/>
    <s v="Yes"/>
    <n v="3"/>
    <s v="More than 10 Miles"/>
    <s v="Pacific"/>
    <x v="3"/>
    <x v="0"/>
    <x v="0"/>
  </r>
  <r>
    <s v="Married"/>
    <s v="Female"/>
    <n v="30000"/>
    <n v="1"/>
    <s v="Bachelors"/>
    <s v="Clerical"/>
    <s v="Yes"/>
    <n v="0"/>
    <s v="0-1 Miles"/>
    <s v="Europe"/>
    <x v="34"/>
    <x v="0"/>
    <x v="1"/>
  </r>
  <r>
    <s v="Single"/>
    <s v="Male"/>
    <n v="30000"/>
    <n v="2"/>
    <s v="Partial College"/>
    <s v="Clerical"/>
    <s v="Yes"/>
    <n v="2"/>
    <s v="5-10 Miles"/>
    <s v="Pacific"/>
    <x v="35"/>
    <x v="1"/>
    <x v="0"/>
  </r>
  <r>
    <s v="Married"/>
    <s v="Female"/>
    <n v="40000"/>
    <n v="0"/>
    <s v="Graduate Degree"/>
    <s v="Clerical"/>
    <s v="Yes"/>
    <n v="0"/>
    <s v="0-1 Miles"/>
    <s v="Europe"/>
    <x v="34"/>
    <x v="0"/>
    <x v="1"/>
  </r>
  <r>
    <s v="Single"/>
    <s v="Male"/>
    <n v="30000"/>
    <n v="0"/>
    <s v="High School"/>
    <s v="Manual"/>
    <s v="Yes"/>
    <n v="1"/>
    <s v="2-5 Miles"/>
    <s v="Europe"/>
    <x v="6"/>
    <x v="0"/>
    <x v="1"/>
  </r>
  <r>
    <s v="Single"/>
    <s v="Female"/>
    <n v="20000"/>
    <n v="4"/>
    <s v="High School"/>
    <s v="Manual"/>
    <s v="Yes"/>
    <n v="1"/>
    <s v="0-1 Miles"/>
    <s v="Europe"/>
    <x v="1"/>
    <x v="0"/>
    <x v="1"/>
  </r>
  <r>
    <s v="Married"/>
    <s v="Female"/>
    <n v="10000"/>
    <n v="0"/>
    <s v="Partial High School"/>
    <s v="Manual"/>
    <s v="No"/>
    <n v="2"/>
    <s v="0-1 Miles"/>
    <s v="Europe"/>
    <x v="25"/>
    <x v="2"/>
    <x v="0"/>
  </r>
  <r>
    <s v="Married"/>
    <s v="Male"/>
    <n v="120000"/>
    <n v="0"/>
    <s v="Partial High School"/>
    <s v="Professional"/>
    <s v="Yes"/>
    <n v="4"/>
    <s v="More than 10 Miles"/>
    <s v="Pacific"/>
    <x v="4"/>
    <x v="0"/>
    <x v="1"/>
  </r>
  <r>
    <s v="Single"/>
    <s v="Female"/>
    <n v="10000"/>
    <n v="0"/>
    <s v="Partial High School"/>
    <s v="Manual"/>
    <s v="No"/>
    <n v="2"/>
    <s v="0-1 Miles"/>
    <s v="Europe"/>
    <x v="11"/>
    <x v="0"/>
    <x v="0"/>
  </r>
  <r>
    <s v="Married"/>
    <s v="Female"/>
    <n v="130000"/>
    <n v="3"/>
    <s v="High School"/>
    <s v="Professional"/>
    <s v="Yes"/>
    <n v="4"/>
    <s v="0-1 Miles"/>
    <s v="Europe"/>
    <x v="31"/>
    <x v="0"/>
    <x v="0"/>
  </r>
  <r>
    <s v="Single"/>
    <s v="Female"/>
    <n v="20000"/>
    <n v="0"/>
    <s v="Partial College"/>
    <s v="Manual"/>
    <s v="No"/>
    <n v="1"/>
    <s v="2-5 Miles"/>
    <s v="Europe"/>
    <x v="4"/>
    <x v="0"/>
    <x v="1"/>
  </r>
  <r>
    <s v="Married"/>
    <s v="Female"/>
    <n v="20000"/>
    <n v="3"/>
    <s v="High School"/>
    <s v="Skilled Manual"/>
    <s v="No"/>
    <n v="2"/>
    <s v="1-2 Miles"/>
    <s v="Pacific"/>
    <x v="24"/>
    <x v="1"/>
    <x v="0"/>
  </r>
  <r>
    <s v="Single"/>
    <s v="Female"/>
    <n v="130000"/>
    <n v="4"/>
    <s v="High School"/>
    <s v="Management"/>
    <s v="Yes"/>
    <n v="4"/>
    <s v="0-1 Miles"/>
    <s v="Pacific"/>
    <x v="23"/>
    <x v="2"/>
    <x v="0"/>
  </r>
  <r>
    <s v="Single"/>
    <s v="Female"/>
    <n v="20000"/>
    <n v="0"/>
    <s v="Partial High School"/>
    <s v="Manual"/>
    <s v="No"/>
    <n v="2"/>
    <s v="1-2 Miles"/>
    <s v="Europe"/>
    <x v="22"/>
    <x v="2"/>
    <x v="0"/>
  </r>
  <r>
    <s v="Married"/>
    <s v="Male"/>
    <n v="80000"/>
    <n v="0"/>
    <s v="Bachelors"/>
    <s v="Professional"/>
    <s v="Yes"/>
    <n v="2"/>
    <s v="More than 10 Miles"/>
    <s v="Pacific"/>
    <x v="19"/>
    <x v="2"/>
    <x v="1"/>
  </r>
  <r>
    <s v="Married"/>
    <s v="Male"/>
    <n v="80000"/>
    <n v="2"/>
    <s v="High School"/>
    <s v="Skilled Manual"/>
    <s v="No"/>
    <n v="2"/>
    <s v="1-2 Miles"/>
    <s v="Pacific"/>
    <x v="5"/>
    <x v="0"/>
    <x v="1"/>
  </r>
  <r>
    <s v="Single"/>
    <s v="Male"/>
    <n v="40000"/>
    <n v="2"/>
    <s v="Bachelors"/>
    <s v="Management"/>
    <s v="Yes"/>
    <n v="2"/>
    <s v="5-10 Miles"/>
    <s v="Pacific"/>
    <x v="18"/>
    <x v="1"/>
    <x v="1"/>
  </r>
  <r>
    <s v="Married"/>
    <s v="Female"/>
    <n v="30000"/>
    <n v="4"/>
    <s v="Graduate Degree"/>
    <s v="Clerical"/>
    <s v="Yes"/>
    <n v="0"/>
    <s v="0-1 Miles"/>
    <s v="Europe"/>
    <x v="12"/>
    <x v="0"/>
    <x v="1"/>
  </r>
  <r>
    <s v="Single"/>
    <s v="Female"/>
    <n v="10000"/>
    <n v="4"/>
    <s v="Partial High School"/>
    <s v="Manual"/>
    <s v="Yes"/>
    <n v="2"/>
    <s v="0-1 Miles"/>
    <s v="Europe"/>
    <x v="8"/>
    <x v="0"/>
    <x v="0"/>
  </r>
  <r>
    <s v="Married"/>
    <s v="Male"/>
    <n v="30000"/>
    <n v="0"/>
    <s v="Bachelors"/>
    <s v="Clerical"/>
    <s v="Yes"/>
    <n v="0"/>
    <s v="0-1 Miles"/>
    <s v="Europe"/>
    <x v="15"/>
    <x v="0"/>
    <x v="1"/>
  </r>
  <r>
    <s v="Single"/>
    <s v="Male"/>
    <n v="20000"/>
    <n v="0"/>
    <s v="High School"/>
    <s v="Manual"/>
    <s v="No"/>
    <n v="1"/>
    <s v="2-5 Miles"/>
    <s v="Europe"/>
    <x v="19"/>
    <x v="2"/>
    <x v="0"/>
  </r>
  <r>
    <s v="Single"/>
    <s v="Male"/>
    <n v="40000"/>
    <n v="2"/>
    <s v="Bachelors"/>
    <s v="Management"/>
    <s v="No"/>
    <n v="1"/>
    <s v="5-10 Miles"/>
    <s v="Pacific"/>
    <x v="31"/>
    <x v="0"/>
    <x v="1"/>
  </r>
  <r>
    <s v="Single"/>
    <s v="Male"/>
    <n v="10000"/>
    <n v="0"/>
    <s v="Partial College"/>
    <s v="Manual"/>
    <s v="Yes"/>
    <n v="1"/>
    <s v="1-2 Miles"/>
    <s v="Pacific"/>
    <x v="22"/>
    <x v="2"/>
    <x v="1"/>
  </r>
  <r>
    <s v="Single"/>
    <s v="Male"/>
    <n v="130000"/>
    <n v="3"/>
    <s v="Partial College"/>
    <s v="Professional"/>
    <s v="No"/>
    <n v="3"/>
    <s v="0-1 Miles"/>
    <s v="Europe"/>
    <x v="36"/>
    <x v="0"/>
    <x v="1"/>
  </r>
  <r>
    <s v="Married"/>
    <s v="Male"/>
    <n v="80000"/>
    <n v="5"/>
    <s v="Bachelors"/>
    <s v="Professional"/>
    <s v="Yes"/>
    <n v="4"/>
    <s v="1-2 Miles"/>
    <s v="Pacific"/>
    <x v="8"/>
    <x v="0"/>
    <x v="0"/>
  </r>
  <r>
    <s v="Single"/>
    <s v="Male"/>
    <n v="30000"/>
    <n v="0"/>
    <s v="Partial College"/>
    <s v="Clerical"/>
    <s v="No"/>
    <n v="1"/>
    <s v="2-5 Miles"/>
    <s v="Europe"/>
    <x v="19"/>
    <x v="2"/>
    <x v="0"/>
  </r>
  <r>
    <s v="Married"/>
    <s v="Male"/>
    <n v="20000"/>
    <n v="1"/>
    <s v="High School"/>
    <s v="Manual"/>
    <s v="No"/>
    <n v="1"/>
    <s v="1-2 Miles"/>
    <s v="Europe"/>
    <x v="8"/>
    <x v="0"/>
    <x v="1"/>
  </r>
  <r>
    <s v="Single"/>
    <s v="Female"/>
    <n v="30000"/>
    <n v="0"/>
    <s v="Partial College"/>
    <s v="Clerical"/>
    <s v="No"/>
    <n v="1"/>
    <s v="0-1 Miles"/>
    <s v="Europe"/>
    <x v="19"/>
    <x v="2"/>
    <x v="1"/>
  </r>
  <r>
    <s v="Single"/>
    <s v="Male"/>
    <n v="30000"/>
    <n v="0"/>
    <s v="Partial College"/>
    <s v="Clerical"/>
    <s v="No"/>
    <n v="1"/>
    <s v="0-1 Miles"/>
    <s v="Europe"/>
    <x v="25"/>
    <x v="2"/>
    <x v="1"/>
  </r>
  <r>
    <s v="Single"/>
    <s v="Female"/>
    <n v="60000"/>
    <n v="2"/>
    <s v="Bachelors"/>
    <s v="Professional"/>
    <s v="Yes"/>
    <n v="1"/>
    <s v="2-5 Miles"/>
    <s v="Pacific"/>
    <x v="34"/>
    <x v="0"/>
    <x v="1"/>
  </r>
  <r>
    <s v="Single"/>
    <s v="Female"/>
    <n v="30000"/>
    <n v="0"/>
    <s v="Partial College"/>
    <s v="Clerical"/>
    <s v="No"/>
    <n v="1"/>
    <s v="2-5 Miles"/>
    <s v="Europe"/>
    <x v="6"/>
    <x v="0"/>
    <x v="0"/>
  </r>
  <r>
    <s v="Single"/>
    <s v="Female"/>
    <n v="30000"/>
    <n v="3"/>
    <s v="High School"/>
    <s v="Skilled Manual"/>
    <s v="Yes"/>
    <n v="2"/>
    <s v="5-10 Miles"/>
    <s v="Pacific"/>
    <x v="10"/>
    <x v="1"/>
    <x v="0"/>
  </r>
  <r>
    <s v="Single"/>
    <s v="Female"/>
    <n v="90000"/>
    <n v="5"/>
    <s v="Partial College"/>
    <s v="Professional"/>
    <s v="Yes"/>
    <n v="2"/>
    <s v="More than 10 Miles"/>
    <s v="Europe"/>
    <x v="24"/>
    <x v="1"/>
    <x v="0"/>
  </r>
  <r>
    <s v="Married"/>
    <s v="Male"/>
    <n v="30000"/>
    <n v="1"/>
    <s v="Partial College"/>
    <s v="Clerical"/>
    <s v="Yes"/>
    <n v="1"/>
    <s v="0-1 Miles"/>
    <s v="Europe"/>
    <x v="1"/>
    <x v="0"/>
    <x v="0"/>
  </r>
  <r>
    <s v="Married"/>
    <s v="Male"/>
    <n v="40000"/>
    <n v="1"/>
    <s v="Bachelors"/>
    <s v="Skilled Manual"/>
    <s v="Yes"/>
    <n v="1"/>
    <s v="0-1 Miles"/>
    <s v="Europe"/>
    <x v="20"/>
    <x v="0"/>
    <x v="1"/>
  </r>
  <r>
    <s v="Married"/>
    <s v="Male"/>
    <n v="40000"/>
    <n v="0"/>
    <s v="Graduate Degree"/>
    <s v="Clerical"/>
    <s v="Yes"/>
    <n v="0"/>
    <s v="0-1 Miles"/>
    <s v="Europe"/>
    <x v="37"/>
    <x v="2"/>
    <x v="1"/>
  </r>
  <r>
    <s v="Married"/>
    <s v="Female"/>
    <n v="20000"/>
    <n v="3"/>
    <s v="High School"/>
    <s v="Manual"/>
    <s v="Yes"/>
    <n v="2"/>
    <s v="0-1 Miles"/>
    <s v="Europe"/>
    <x v="1"/>
    <x v="0"/>
    <x v="0"/>
  </r>
  <r>
    <s v="Single"/>
    <s v="Male"/>
    <n v="10000"/>
    <n v="2"/>
    <s v="High School"/>
    <s v="Manual"/>
    <s v="Yes"/>
    <n v="0"/>
    <s v="0-1 Miles"/>
    <s v="Europe"/>
    <x v="11"/>
    <x v="0"/>
    <x v="0"/>
  </r>
  <r>
    <s v="Single"/>
    <s v="Male"/>
    <n v="60000"/>
    <n v="3"/>
    <s v="Bachelors"/>
    <s v="Professional"/>
    <s v="No"/>
    <n v="2"/>
    <s v="0-1 Miles"/>
    <s v="Pacific"/>
    <x v="1"/>
    <x v="0"/>
    <x v="1"/>
  </r>
  <r>
    <s v="Married"/>
    <s v="Male"/>
    <n v="10000"/>
    <n v="2"/>
    <s v="Partial College"/>
    <s v="Manual"/>
    <s v="Yes"/>
    <n v="0"/>
    <s v="1-2 Miles"/>
    <s v="Europe"/>
    <x v="38"/>
    <x v="0"/>
    <x v="0"/>
  </r>
  <r>
    <s v="Single"/>
    <s v="Male"/>
    <n v="60000"/>
    <n v="1"/>
    <s v="Partial College"/>
    <s v="Skilled Manual"/>
    <s v="Yes"/>
    <n v="1"/>
    <s v="5-10 Miles"/>
    <s v="Pacific"/>
    <x v="12"/>
    <x v="0"/>
    <x v="0"/>
  </r>
  <r>
    <s v="Single"/>
    <s v="Female"/>
    <n v="70000"/>
    <n v="2"/>
    <s v="High School"/>
    <s v="Professional"/>
    <s v="Yes"/>
    <n v="2"/>
    <s v="5-10 Miles"/>
    <s v="Pacific"/>
    <x v="38"/>
    <x v="0"/>
    <x v="1"/>
  </r>
  <r>
    <s v="Single"/>
    <s v="Female"/>
    <n v="30000"/>
    <n v="0"/>
    <s v="Partial College"/>
    <s v="Clerical"/>
    <s v="No"/>
    <n v="1"/>
    <s v="2-5 Miles"/>
    <s v="Europe"/>
    <x v="25"/>
    <x v="2"/>
    <x v="0"/>
  </r>
  <r>
    <s v="Married"/>
    <s v="Male"/>
    <n v="70000"/>
    <n v="2"/>
    <s v="Partial College"/>
    <s v="Skilled Manual"/>
    <s v="Yes"/>
    <n v="2"/>
    <s v="5-10 Miles"/>
    <s v="Pacific"/>
    <x v="31"/>
    <x v="0"/>
    <x v="1"/>
  </r>
  <r>
    <s v="Single"/>
    <s v="Female"/>
    <n v="40000"/>
    <n v="2"/>
    <s v="Partial College"/>
    <s v="Skilled Manual"/>
    <s v="No"/>
    <n v="2"/>
    <s v="1-2 Miles"/>
    <s v="Pacific"/>
    <x v="39"/>
    <x v="0"/>
    <x v="1"/>
  </r>
  <r>
    <s v="Married"/>
    <s v="Female"/>
    <n v="40000"/>
    <n v="0"/>
    <s v="Bachelors"/>
    <s v="Clerical"/>
    <s v="Yes"/>
    <n v="0"/>
    <s v="0-1 Miles"/>
    <s v="Europe"/>
    <x v="13"/>
    <x v="0"/>
    <x v="1"/>
  </r>
  <r>
    <s v="Single"/>
    <s v="Male"/>
    <n v="40000"/>
    <n v="0"/>
    <s v="Bachelors"/>
    <s v="Professional"/>
    <s v="No"/>
    <n v="0"/>
    <s v="0-1 Miles"/>
    <s v="Europe"/>
    <x v="32"/>
    <x v="0"/>
    <x v="1"/>
  </r>
  <r>
    <s v="Single"/>
    <s v="Female"/>
    <n v="30000"/>
    <n v="1"/>
    <s v="Partial College"/>
    <s v="Manual"/>
    <s v="No"/>
    <n v="0"/>
    <s v="0-1 Miles"/>
    <s v="Europe"/>
    <x v="30"/>
    <x v="0"/>
    <x v="1"/>
  </r>
  <r>
    <s v="Single"/>
    <s v="Female"/>
    <n v="70000"/>
    <n v="0"/>
    <s v="Bachelors"/>
    <s v="Professional"/>
    <s v="No"/>
    <n v="1"/>
    <s v="5-10 Miles"/>
    <s v="Pacific"/>
    <x v="13"/>
    <x v="0"/>
    <x v="0"/>
  </r>
  <r>
    <s v="Single"/>
    <s v="Female"/>
    <n v="40000"/>
    <n v="2"/>
    <s v="Partial College"/>
    <s v="Clerical"/>
    <s v="Yes"/>
    <n v="2"/>
    <s v="1-2 Miles"/>
    <s v="Europe"/>
    <x v="11"/>
    <x v="0"/>
    <x v="0"/>
  </r>
  <r>
    <s v="Single"/>
    <s v="Female"/>
    <n v="130000"/>
    <n v="1"/>
    <s v="Graduate Degree"/>
    <s v="Management"/>
    <s v="No"/>
    <n v="1"/>
    <s v="0-1 Miles"/>
    <s v="Pacific"/>
    <x v="4"/>
    <x v="0"/>
    <x v="1"/>
  </r>
  <r>
    <s v="Married"/>
    <s v="Male"/>
    <n v="20000"/>
    <n v="0"/>
    <s v="Bachelors"/>
    <s v="Clerical"/>
    <s v="Yes"/>
    <n v="0"/>
    <s v="0-1 Miles"/>
    <s v="Pacific"/>
    <x v="22"/>
    <x v="2"/>
    <x v="1"/>
  </r>
  <r>
    <s v="Single"/>
    <s v="Male"/>
    <n v="10000"/>
    <n v="0"/>
    <s v="Graduate Degree"/>
    <s v="Manual"/>
    <s v="No"/>
    <n v="0"/>
    <s v="0-1 Miles"/>
    <s v="Europe"/>
    <x v="25"/>
    <x v="2"/>
    <x v="1"/>
  </r>
  <r>
    <s v="Married"/>
    <s v="Female"/>
    <n v="30000"/>
    <n v="1"/>
    <s v="Bachelors"/>
    <s v="Skilled Manual"/>
    <s v="Yes"/>
    <n v="2"/>
    <s v="0-1 Miles"/>
    <s v="Europe"/>
    <x v="0"/>
    <x v="0"/>
    <x v="0"/>
  </r>
  <r>
    <s v="Single"/>
    <s v="Female"/>
    <n v="20000"/>
    <n v="0"/>
    <s v="High School"/>
    <s v="Manual"/>
    <s v="Yes"/>
    <n v="0"/>
    <s v="0-1 Miles"/>
    <s v="Europe"/>
    <x v="8"/>
    <x v="0"/>
    <x v="1"/>
  </r>
  <r>
    <s v="Married"/>
    <s v="Male"/>
    <n v="80000"/>
    <n v="5"/>
    <s v="Bachelors"/>
    <s v="Management"/>
    <s v="Yes"/>
    <n v="2"/>
    <s v="2-5 Miles"/>
    <s v="Europe"/>
    <x v="24"/>
    <x v="1"/>
    <x v="0"/>
  </r>
  <r>
    <s v="Single"/>
    <s v="Female"/>
    <n v="30000"/>
    <n v="0"/>
    <s v="Partial College"/>
    <s v="Clerical"/>
    <s v="No"/>
    <n v="1"/>
    <s v="2-5 Miles"/>
    <s v="Europe"/>
    <x v="19"/>
    <x v="2"/>
    <x v="0"/>
  </r>
  <r>
    <s v="Married"/>
    <s v="Female"/>
    <n v="40000"/>
    <n v="2"/>
    <s v="Bachelors"/>
    <s v="Management"/>
    <s v="Yes"/>
    <n v="2"/>
    <s v="5-10 Miles"/>
    <s v="Pacific"/>
    <x v="29"/>
    <x v="1"/>
    <x v="1"/>
  </r>
  <r>
    <s v="Married"/>
    <s v="Male"/>
    <n v="150000"/>
    <n v="2"/>
    <s v="High School"/>
    <s v="Professional"/>
    <s v="Yes"/>
    <n v="4"/>
    <s v="0-1 Miles"/>
    <s v="Europe"/>
    <x v="28"/>
    <x v="0"/>
    <x v="0"/>
  </r>
  <r>
    <s v="Single"/>
    <s v="Female"/>
    <n v="80000"/>
    <n v="0"/>
    <s v="Bachelors"/>
    <s v="Professional"/>
    <s v="No"/>
    <n v="3"/>
    <s v="More than 10 Miles"/>
    <s v="Pacific"/>
    <x v="23"/>
    <x v="2"/>
    <x v="0"/>
  </r>
  <r>
    <s v="Single"/>
    <s v="Female"/>
    <n v="100000"/>
    <n v="3"/>
    <s v="Partial College"/>
    <s v="Management"/>
    <s v="No"/>
    <n v="4"/>
    <s v="5-10 Miles"/>
    <s v="Europe"/>
    <x v="16"/>
    <x v="1"/>
    <x v="0"/>
  </r>
  <r>
    <s v="Single"/>
    <s v="Female"/>
    <n v="40000"/>
    <n v="0"/>
    <s v="Bachelors"/>
    <s v="Clerical"/>
    <s v="No"/>
    <n v="0"/>
    <s v="0-1 Miles"/>
    <s v="Europe"/>
    <x v="13"/>
    <x v="0"/>
    <x v="1"/>
  </r>
  <r>
    <s v="Married"/>
    <s v="Male"/>
    <n v="80000"/>
    <n v="5"/>
    <s v="Bachelors"/>
    <s v="Professional"/>
    <s v="Yes"/>
    <n v="4"/>
    <s v="1-2 Miles"/>
    <s v="Pacific"/>
    <x v="8"/>
    <x v="0"/>
    <x v="0"/>
  </r>
  <r>
    <s v="Single"/>
    <s v="Male"/>
    <n v="30000"/>
    <n v="0"/>
    <s v="Partial College"/>
    <s v="Clerical"/>
    <s v="Yes"/>
    <n v="1"/>
    <s v="2-5 Miles"/>
    <s v="Europe"/>
    <x v="21"/>
    <x v="0"/>
    <x v="0"/>
  </r>
  <r>
    <s v="Married"/>
    <s v="Male"/>
    <n v="30000"/>
    <n v="1"/>
    <s v="Bachelors"/>
    <s v="Clerical"/>
    <s v="Yes"/>
    <n v="1"/>
    <s v="2-5 Miles"/>
    <s v="Europe"/>
    <x v="32"/>
    <x v="0"/>
    <x v="0"/>
  </r>
  <r>
    <s v="Single"/>
    <s v="Male"/>
    <n v="10000"/>
    <n v="2"/>
    <s v="Partial College"/>
    <s v="Manual"/>
    <s v="Yes"/>
    <n v="1"/>
    <s v="0-1 Miles"/>
    <s v="Europe"/>
    <x v="31"/>
    <x v="0"/>
    <x v="1"/>
  </r>
  <r>
    <s v="Single"/>
    <s v="Male"/>
    <n v="10000"/>
    <n v="3"/>
    <s v="High School"/>
    <s v="Manual"/>
    <s v="Yes"/>
    <n v="1"/>
    <s v="0-1 Miles"/>
    <s v="Europe"/>
    <x v="32"/>
    <x v="0"/>
    <x v="1"/>
  </r>
  <r>
    <s v="Married"/>
    <s v="Male"/>
    <n v="60000"/>
    <n v="2"/>
    <s v="Bachelors"/>
    <s v="Professional"/>
    <s v="Yes"/>
    <n v="1"/>
    <s v="2-5 Miles"/>
    <s v="Pacific"/>
    <x v="34"/>
    <x v="0"/>
    <x v="0"/>
  </r>
  <r>
    <s v="Married"/>
    <s v="Male"/>
    <n v="90000"/>
    <n v="4"/>
    <s v="High School"/>
    <s v="Management"/>
    <s v="Yes"/>
    <n v="3"/>
    <s v="5-10 Miles"/>
    <s v="Europe"/>
    <x v="16"/>
    <x v="1"/>
    <x v="1"/>
  </r>
  <r>
    <s v="Married"/>
    <s v="Male"/>
    <n v="40000"/>
    <n v="0"/>
    <s v="Bachelors"/>
    <s v="Professional"/>
    <s v="Yes"/>
    <n v="0"/>
    <s v="0-1 Miles"/>
    <s v="Europe"/>
    <x v="8"/>
    <x v="0"/>
    <x v="1"/>
  </r>
  <r>
    <s v="Single"/>
    <s v="Male"/>
    <n v="40000"/>
    <n v="2"/>
    <s v="Bachelors"/>
    <s v="Management"/>
    <s v="Yes"/>
    <n v="2"/>
    <s v="5-10 Miles"/>
    <s v="Pacific"/>
    <x v="27"/>
    <x v="1"/>
    <x v="1"/>
  </r>
  <r>
    <s v="Single"/>
    <s v="Female"/>
    <n v="30000"/>
    <n v="2"/>
    <s v="Partial College"/>
    <s v="Clerical"/>
    <s v="Yes"/>
    <n v="2"/>
    <s v="0-1 Miles"/>
    <s v="Europe"/>
    <x v="0"/>
    <x v="0"/>
    <x v="0"/>
  </r>
  <r>
    <s v="Married"/>
    <s v="Male"/>
    <n v="10000"/>
    <n v="2"/>
    <s v="Partial College"/>
    <s v="Manual"/>
    <s v="Yes"/>
    <n v="1"/>
    <s v="2-5 Miles"/>
    <s v="Europe"/>
    <x v="31"/>
    <x v="0"/>
    <x v="0"/>
  </r>
  <r>
    <s v="Single"/>
    <s v="Female"/>
    <n v="10000"/>
    <n v="1"/>
    <s v="High School"/>
    <s v="Manual"/>
    <s v="No"/>
    <n v="1"/>
    <s v="5-10 Miles"/>
    <s v="Europe"/>
    <x v="11"/>
    <x v="0"/>
    <x v="1"/>
  </r>
  <r>
    <s v="Single"/>
    <s v="Male"/>
    <n v="20000"/>
    <n v="2"/>
    <s v="High School"/>
    <s v="Manual"/>
    <s v="Yes"/>
    <n v="2"/>
    <s v="0-1 Miles"/>
    <s v="Europe"/>
    <x v="0"/>
    <x v="0"/>
    <x v="0"/>
  </r>
  <r>
    <s v="Married"/>
    <s v="Female"/>
    <n v="20000"/>
    <n v="2"/>
    <s v="Partial High School"/>
    <s v="Clerical"/>
    <s v="Yes"/>
    <n v="2"/>
    <s v="5-10 Miles"/>
    <s v="Pacific"/>
    <x v="10"/>
    <x v="1"/>
    <x v="1"/>
  </r>
  <r>
    <s v="Single"/>
    <s v="Female"/>
    <n v="30000"/>
    <n v="2"/>
    <s v="Partial College"/>
    <s v="Clerical"/>
    <s v="No"/>
    <n v="2"/>
    <s v="5-10 Miles"/>
    <s v="Pacific"/>
    <x v="2"/>
    <x v="1"/>
    <x v="1"/>
  </r>
  <r>
    <s v="Single"/>
    <s v="Male"/>
    <n v="40000"/>
    <n v="0"/>
    <s v="Bachelors"/>
    <s v="Professional"/>
    <s v="No"/>
    <n v="0"/>
    <s v="0-1 Miles"/>
    <s v="Europe"/>
    <x v="8"/>
    <x v="0"/>
    <x v="1"/>
  </r>
  <r>
    <s v="Single"/>
    <s v="Female"/>
    <n v="10000"/>
    <n v="0"/>
    <s v="Partial College"/>
    <s v="Manual"/>
    <s v="No"/>
    <n v="1"/>
    <s v="0-1 Miles"/>
    <s v="Pacific"/>
    <x v="22"/>
    <x v="2"/>
    <x v="1"/>
  </r>
  <r>
    <s v="Married"/>
    <s v="Male"/>
    <n v="40000"/>
    <n v="1"/>
    <s v="Bachelors"/>
    <s v="Skilled Manual"/>
    <s v="Yes"/>
    <n v="0"/>
    <s v="0-1 Miles"/>
    <s v="Europe"/>
    <x v="0"/>
    <x v="0"/>
    <x v="1"/>
  </r>
  <r>
    <s v="Married"/>
    <s v="Female"/>
    <n v="80000"/>
    <n v="0"/>
    <s v="Bachelors"/>
    <s v="Professional"/>
    <s v="Yes"/>
    <n v="3"/>
    <s v="More than 10 Miles"/>
    <s v="Pacific"/>
    <x v="21"/>
    <x v="0"/>
    <x v="0"/>
  </r>
  <r>
    <s v="Single"/>
    <s v="Male"/>
    <n v="30000"/>
    <n v="1"/>
    <s v="Bachelors"/>
    <s v="Clerical"/>
    <s v="Yes"/>
    <n v="0"/>
    <s v="1-2 Miles"/>
    <s v="Europe"/>
    <x v="34"/>
    <x v="0"/>
    <x v="1"/>
  </r>
  <r>
    <s v="Married"/>
    <s v="Female"/>
    <n v="40000"/>
    <n v="2"/>
    <s v="Partial College"/>
    <s v="Clerical"/>
    <s v="No"/>
    <n v="1"/>
    <s v="0-1 Miles"/>
    <s v="Europe"/>
    <x v="17"/>
    <x v="0"/>
    <x v="0"/>
  </r>
  <r>
    <s v="Married"/>
    <s v="Male"/>
    <n v="40000"/>
    <n v="0"/>
    <s v="Graduate Degree"/>
    <s v="Clerical"/>
    <s v="Yes"/>
    <n v="0"/>
    <s v="0-1 Miles"/>
    <s v="Europe"/>
    <x v="34"/>
    <x v="0"/>
    <x v="1"/>
  </r>
  <r>
    <s v="Married"/>
    <s v="Female"/>
    <n v="40000"/>
    <n v="0"/>
    <s v="Bachelors"/>
    <s v="Professional"/>
    <s v="No"/>
    <n v="0"/>
    <s v="0-1 Miles"/>
    <s v="Europe"/>
    <x v="8"/>
    <x v="0"/>
    <x v="1"/>
  </r>
  <r>
    <s v="Married"/>
    <s v="Male"/>
    <n v="20000"/>
    <n v="4"/>
    <s v="High School"/>
    <s v="Skilled Manual"/>
    <s v="Yes"/>
    <n v="2"/>
    <s v="5-10 Miles"/>
    <s v="Pacific"/>
    <x v="2"/>
    <x v="1"/>
    <x v="0"/>
  </r>
  <r>
    <s v="Single"/>
    <s v="Male"/>
    <n v="30000"/>
    <n v="0"/>
    <s v="Partial College"/>
    <s v="Clerical"/>
    <s v="No"/>
    <n v="1"/>
    <s v="1-2 Miles"/>
    <s v="Europe"/>
    <x v="40"/>
    <x v="2"/>
    <x v="0"/>
  </r>
  <r>
    <s v="Married"/>
    <s v="Male"/>
    <n v="60000"/>
    <n v="1"/>
    <s v="Partial College"/>
    <s v="Skilled Manual"/>
    <s v="Yes"/>
    <n v="1"/>
    <s v="5-10 Miles"/>
    <s v="Pacific"/>
    <x v="1"/>
    <x v="0"/>
    <x v="1"/>
  </r>
  <r>
    <s v="Single"/>
    <s v="Male"/>
    <n v="100000"/>
    <n v="1"/>
    <s v="Bachelors"/>
    <s v="Management"/>
    <s v="No"/>
    <n v="3"/>
    <s v="0-1 Miles"/>
    <s v="Pacific"/>
    <x v="28"/>
    <x v="0"/>
    <x v="0"/>
  </r>
  <r>
    <s v="Single"/>
    <s v="Female"/>
    <n v="20000"/>
    <n v="0"/>
    <s v="Partial High School"/>
    <s v="Manual"/>
    <s v="No"/>
    <n v="2"/>
    <s v="1-2 Miles"/>
    <s v="Europe"/>
    <x v="21"/>
    <x v="0"/>
    <x v="0"/>
  </r>
  <r>
    <s v="Married"/>
    <s v="Male"/>
    <n v="100000"/>
    <n v="1"/>
    <s v="Bachelors"/>
    <s v="Management"/>
    <s v="Yes"/>
    <n v="3"/>
    <s v="2-5 Miles"/>
    <s v="Pacific"/>
    <x v="15"/>
    <x v="0"/>
    <x v="0"/>
  </r>
  <r>
    <s v="Single"/>
    <s v="Male"/>
    <n v="80000"/>
    <n v="5"/>
    <s v="Graduate Degree"/>
    <s v="Management"/>
    <s v="Yes"/>
    <n v="3"/>
    <s v="0-1 Miles"/>
    <s v="Pacific"/>
    <x v="8"/>
    <x v="0"/>
    <x v="0"/>
  </r>
  <r>
    <s v="Single"/>
    <s v="Female"/>
    <n v="10000"/>
    <n v="4"/>
    <s v="Partial High School"/>
    <s v="Manual"/>
    <s v="Yes"/>
    <n v="2"/>
    <s v="0-1 Miles"/>
    <s v="Europe"/>
    <x v="3"/>
    <x v="0"/>
    <x v="1"/>
  </r>
  <r>
    <s v="Married"/>
    <s v="Female"/>
    <n v="130000"/>
    <n v="5"/>
    <s v="Partial College"/>
    <s v="Professional"/>
    <s v="Yes"/>
    <n v="4"/>
    <s v="0-1 Miles"/>
    <s v="Europe"/>
    <x v="14"/>
    <x v="1"/>
    <x v="0"/>
  </r>
  <r>
    <s v="Single"/>
    <s v="Male"/>
    <n v="10000"/>
    <n v="2"/>
    <s v="Partial College"/>
    <s v="Manual"/>
    <s v="No"/>
    <n v="0"/>
    <s v="0-1 Miles"/>
    <s v="Europe"/>
    <x v="5"/>
    <x v="0"/>
    <x v="0"/>
  </r>
  <r>
    <s v="Single"/>
    <s v="Female"/>
    <n v="20000"/>
    <n v="2"/>
    <s v="Partial College"/>
    <s v="Manual"/>
    <s v="No"/>
    <n v="1"/>
    <s v="0-1 Miles"/>
    <s v="Europe"/>
    <x v="9"/>
    <x v="0"/>
    <x v="1"/>
  </r>
  <r>
    <s v="Married"/>
    <s v="Female"/>
    <n v="10000"/>
    <n v="1"/>
    <s v="Bachelors"/>
    <s v="Manual"/>
    <s v="Yes"/>
    <n v="0"/>
    <s v="0-1 Miles"/>
    <s v="Europe"/>
    <x v="28"/>
    <x v="0"/>
    <x v="0"/>
  </r>
  <r>
    <s v="Single"/>
    <s v="Female"/>
    <n v="60000"/>
    <n v="1"/>
    <s v="Bachelors"/>
    <s v="Professional"/>
    <s v="Yes"/>
    <n v="1"/>
    <s v="5-10 Miles"/>
    <s v="Pacific"/>
    <x v="20"/>
    <x v="0"/>
    <x v="1"/>
  </r>
  <r>
    <s v="Married"/>
    <s v="Female"/>
    <n v="20000"/>
    <n v="2"/>
    <s v="High School"/>
    <s v="Manual"/>
    <s v="Yes"/>
    <n v="0"/>
    <s v="0-1 Miles"/>
    <s v="Europe"/>
    <x v="8"/>
    <x v="0"/>
    <x v="1"/>
  </r>
  <r>
    <s v="Single"/>
    <s v="Female"/>
    <n v="60000"/>
    <n v="2"/>
    <s v="Bachelors"/>
    <s v="Professional"/>
    <s v="No"/>
    <n v="1"/>
    <s v="0-1 Miles"/>
    <s v="Pacific"/>
    <x v="13"/>
    <x v="0"/>
    <x v="1"/>
  </r>
  <r>
    <s v="Single"/>
    <s v="Male"/>
    <n v="40000"/>
    <n v="2"/>
    <s v="Partial College"/>
    <s v="Skilled Manual"/>
    <s v="No"/>
    <n v="2"/>
    <s v="1-2 Miles"/>
    <s v="Pacific"/>
    <x v="31"/>
    <x v="0"/>
    <x v="0"/>
  </r>
  <r>
    <s v="Married"/>
    <s v="Male"/>
    <n v="10000"/>
    <n v="0"/>
    <s v="Partial College"/>
    <s v="Manual"/>
    <s v="Yes"/>
    <n v="1"/>
    <s v="2-5 Miles"/>
    <s v="Pacific"/>
    <x v="37"/>
    <x v="2"/>
    <x v="1"/>
  </r>
  <r>
    <s v="Married"/>
    <s v="Female"/>
    <n v="10000"/>
    <n v="0"/>
    <s v="Partial College"/>
    <s v="Manual"/>
    <s v="No"/>
    <n v="1"/>
    <s v="0-1 Miles"/>
    <s v="Pacific"/>
    <x v="37"/>
    <x v="2"/>
    <x v="0"/>
  </r>
  <r>
    <s v="Single"/>
    <s v="Male"/>
    <n v="90000"/>
    <n v="1"/>
    <s v="Bachelors"/>
    <s v="Professional"/>
    <s v="Yes"/>
    <n v="1"/>
    <s v="2-5 Miles"/>
    <s v="Pacific"/>
    <x v="15"/>
    <x v="0"/>
    <x v="1"/>
  </r>
  <r>
    <s v="Single"/>
    <s v="Male"/>
    <n v="100000"/>
    <n v="0"/>
    <s v="High School"/>
    <s v="Management"/>
    <s v="Yes"/>
    <n v="3"/>
    <s v="More than 10 Miles"/>
    <s v="Pacific"/>
    <x v="11"/>
    <x v="0"/>
    <x v="0"/>
  </r>
  <r>
    <s v="Single"/>
    <s v="Male"/>
    <n v="70000"/>
    <n v="0"/>
    <s v="Bachelors"/>
    <s v="Professional"/>
    <s v="No"/>
    <n v="1"/>
    <s v="5-10 Miles"/>
    <s v="Pacific"/>
    <x v="3"/>
    <x v="0"/>
    <x v="1"/>
  </r>
  <r>
    <s v="Married"/>
    <s v="Male"/>
    <n v="30000"/>
    <n v="1"/>
    <s v="Bachelors"/>
    <s v="Clerical"/>
    <s v="Yes"/>
    <n v="0"/>
    <s v="0-1 Miles"/>
    <s v="Europe"/>
    <x v="15"/>
    <x v="0"/>
    <x v="0"/>
  </r>
  <r>
    <s v="Married"/>
    <s v="Female"/>
    <n v="130000"/>
    <n v="4"/>
    <s v="Partial College"/>
    <s v="Professional"/>
    <s v="Yes"/>
    <n v="4"/>
    <s v="5-10 Miles"/>
    <s v="Europe"/>
    <x v="33"/>
    <x v="1"/>
    <x v="1"/>
  </r>
  <r>
    <s v="Married"/>
    <s v="Female"/>
    <n v="80000"/>
    <n v="5"/>
    <s v="Bachelors"/>
    <s v="Management"/>
    <s v="Yes"/>
    <n v="2"/>
    <s v="2-5 Miles"/>
    <s v="Europe"/>
    <x v="33"/>
    <x v="1"/>
    <x v="0"/>
  </r>
  <r>
    <s v="Married"/>
    <s v="Male"/>
    <n v="10000"/>
    <n v="0"/>
    <s v="Partial High School"/>
    <s v="Manual"/>
    <s v="No"/>
    <n v="2"/>
    <s v="0-1 Miles"/>
    <s v="Europe"/>
    <x v="6"/>
    <x v="0"/>
    <x v="0"/>
  </r>
  <r>
    <s v="Married"/>
    <s v="Female"/>
    <n v="10000"/>
    <n v="0"/>
    <s v="Partial College"/>
    <s v="Manual"/>
    <s v="Yes"/>
    <n v="1"/>
    <s v="2-5 Miles"/>
    <s v="Pacific"/>
    <x v="40"/>
    <x v="2"/>
    <x v="0"/>
  </r>
  <r>
    <s v="Single"/>
    <s v="Male"/>
    <n v="50000"/>
    <n v="0"/>
    <s v="Graduate Degree"/>
    <s v="Skilled Manual"/>
    <s v="Yes"/>
    <n v="0"/>
    <s v="0-1 Miles"/>
    <s v="Europe"/>
    <x v="34"/>
    <x v="0"/>
    <x v="1"/>
  </r>
  <r>
    <s v="Single"/>
    <s v="Female"/>
    <n v="80000"/>
    <n v="2"/>
    <s v="Partial College"/>
    <s v="Skilled Manual"/>
    <s v="Yes"/>
    <n v="2"/>
    <s v="5-10 Miles"/>
    <s v="Pacific"/>
    <x v="31"/>
    <x v="0"/>
    <x v="1"/>
  </r>
  <r>
    <s v="Single"/>
    <s v="Female"/>
    <n v="20000"/>
    <n v="0"/>
    <s v="Partial College"/>
    <s v="Manual"/>
    <s v="Yes"/>
    <n v="0"/>
    <s v="0-1 Miles"/>
    <s v="Pacific"/>
    <x v="19"/>
    <x v="2"/>
    <x v="1"/>
  </r>
  <r>
    <s v="Single"/>
    <s v="Female"/>
    <n v="110000"/>
    <n v="2"/>
    <s v="Partial College"/>
    <s v="Professional"/>
    <s v="No"/>
    <n v="3"/>
    <s v="5-10 Miles"/>
    <s v="Europe"/>
    <x v="28"/>
    <x v="0"/>
    <x v="0"/>
  </r>
  <r>
    <s v="Married"/>
    <s v="Male"/>
    <n v="160000"/>
    <n v="4"/>
    <s v="Partial College"/>
    <s v="Professional"/>
    <s v="No"/>
    <n v="2"/>
    <s v="More than 10 Miles"/>
    <s v="Europe"/>
    <x v="10"/>
    <x v="1"/>
    <x v="1"/>
  </r>
  <r>
    <s v="Married"/>
    <s v="Female"/>
    <n v="10000"/>
    <n v="0"/>
    <s v="Graduate Degree"/>
    <s v="Manual"/>
    <s v="Yes"/>
    <n v="0"/>
    <s v="0-1 Miles"/>
    <s v="Europe"/>
    <x v="34"/>
    <x v="0"/>
    <x v="1"/>
  </r>
  <r>
    <s v="Single"/>
    <s v="Male"/>
    <n v="10000"/>
    <n v="1"/>
    <s v="Graduate Degree"/>
    <s v="Manual"/>
    <s v="Yes"/>
    <n v="0"/>
    <s v="0-1 Miles"/>
    <s v="Europe"/>
    <x v="20"/>
    <x v="0"/>
    <x v="0"/>
  </r>
  <r>
    <s v="Married"/>
    <s v="Female"/>
    <n v="30000"/>
    <n v="3"/>
    <s v="Partial College"/>
    <s v="Clerical"/>
    <s v="No"/>
    <n v="2"/>
    <s v="1-2 Miles"/>
    <s v="Pacific"/>
    <x v="10"/>
    <x v="1"/>
    <x v="1"/>
  </r>
  <r>
    <s v="Married"/>
    <s v="Female"/>
    <n v="10000"/>
    <n v="2"/>
    <s v="High School"/>
    <s v="Manual"/>
    <s v="No"/>
    <n v="1"/>
    <s v="0-1 Miles"/>
    <s v="Europe"/>
    <x v="13"/>
    <x v="0"/>
    <x v="0"/>
  </r>
  <r>
    <s v="Single"/>
    <s v="Male"/>
    <n v="40000"/>
    <n v="2"/>
    <s v="Bachelors"/>
    <s v="Management"/>
    <s v="Yes"/>
    <n v="2"/>
    <s v="5-10 Miles"/>
    <s v="Pacific"/>
    <x v="29"/>
    <x v="1"/>
    <x v="1"/>
  </r>
  <r>
    <s v="Married"/>
    <s v="Female"/>
    <n v="130000"/>
    <n v="4"/>
    <s v="High School"/>
    <s v="Management"/>
    <s v="No"/>
    <n v="4"/>
    <s v="More than 10 Miles"/>
    <s v="Europe"/>
    <x v="7"/>
    <x v="1"/>
    <x v="0"/>
  </r>
  <r>
    <s v="Married"/>
    <s v="Female"/>
    <n v="90000"/>
    <n v="1"/>
    <s v="Bachelors"/>
    <s v="Professional"/>
    <s v="Yes"/>
    <n v="1"/>
    <s v="2-5 Miles"/>
    <s v="Pacific"/>
    <x v="15"/>
    <x v="0"/>
    <x v="1"/>
  </r>
  <r>
    <s v="Married"/>
    <s v="Female"/>
    <n v="30000"/>
    <n v="3"/>
    <s v="High School"/>
    <s v="Skilled Manual"/>
    <s v="No"/>
    <n v="2"/>
    <s v="1-2 Miles"/>
    <s v="Pacific"/>
    <x v="16"/>
    <x v="1"/>
    <x v="1"/>
  </r>
  <r>
    <s v="Single"/>
    <s v="Male"/>
    <n v="80000"/>
    <n v="5"/>
    <s v="Partial College"/>
    <s v="Professional"/>
    <s v="No"/>
    <n v="2"/>
    <s v="More than 10 Miles"/>
    <s v="Europe"/>
    <x v="14"/>
    <x v="1"/>
    <x v="0"/>
  </r>
  <r>
    <s v="Married"/>
    <s v="Female"/>
    <n v="70000"/>
    <n v="0"/>
    <s v="Bachelors"/>
    <s v="Professional"/>
    <s v="Yes"/>
    <n v="4"/>
    <s v="More than 10 Miles"/>
    <s v="Pacific"/>
    <x v="21"/>
    <x v="0"/>
    <x v="1"/>
  </r>
  <r>
    <s v="Married"/>
    <s v="Male"/>
    <n v="30000"/>
    <n v="1"/>
    <s v="Partial College"/>
    <s v="Clerical"/>
    <s v="Yes"/>
    <n v="1"/>
    <s v="0-1 Miles"/>
    <s v="Europe"/>
    <x v="20"/>
    <x v="0"/>
    <x v="1"/>
  </r>
  <r>
    <s v="Married"/>
    <s v="Male"/>
    <n v="30000"/>
    <n v="3"/>
    <s v="High School"/>
    <s v="Skilled Manual"/>
    <s v="Yes"/>
    <n v="2"/>
    <s v="5-10 Miles"/>
    <s v="Pacific"/>
    <x v="10"/>
    <x v="1"/>
    <x v="0"/>
  </r>
  <r>
    <s v="Single"/>
    <s v="Male"/>
    <n v="90000"/>
    <n v="2"/>
    <s v="High School"/>
    <s v="Manual"/>
    <s v="Yes"/>
    <n v="0"/>
    <s v="0-1 Miles"/>
    <s v="Europe"/>
    <x v="4"/>
    <x v="0"/>
    <x v="1"/>
  </r>
  <r>
    <s v="Single"/>
    <s v="Female"/>
    <n v="80000"/>
    <n v="5"/>
    <s v="Bachelors"/>
    <s v="Management"/>
    <s v="Yes"/>
    <n v="2"/>
    <s v="More than 10 Miles"/>
    <s v="Europe"/>
    <x v="24"/>
    <x v="1"/>
    <x v="0"/>
  </r>
  <r>
    <s v="Married"/>
    <s v="Female"/>
    <n v="70000"/>
    <n v="5"/>
    <s v="Bachelors"/>
    <s v="Professional"/>
    <s v="Yes"/>
    <n v="4"/>
    <s v="More than 10 Miles"/>
    <s v="Pacific"/>
    <x v="3"/>
    <x v="0"/>
    <x v="0"/>
  </r>
  <r>
    <s v="Single"/>
    <s v="Female"/>
    <n v="10000"/>
    <n v="0"/>
    <s v="Partial High School"/>
    <s v="Manual"/>
    <s v="No"/>
    <n v="2"/>
    <s v="0-1 Miles"/>
    <s v="Europe"/>
    <x v="21"/>
    <x v="0"/>
    <x v="0"/>
  </r>
  <r>
    <s v="Single"/>
    <s v="Male"/>
    <n v="20000"/>
    <n v="0"/>
    <s v="Bachelors"/>
    <s v="Clerical"/>
    <s v="Yes"/>
    <n v="0"/>
    <s v="0-1 Miles"/>
    <s v="Pacific"/>
    <x v="37"/>
    <x v="2"/>
    <x v="1"/>
  </r>
  <r>
    <s v="Single"/>
    <s v="Female"/>
    <n v="50000"/>
    <n v="0"/>
    <s v="Graduate Degree"/>
    <s v="Skilled Manual"/>
    <s v="Yes"/>
    <n v="0"/>
    <s v="1-2 Miles"/>
    <s v="Europe"/>
    <x v="4"/>
    <x v="0"/>
    <x v="0"/>
  </r>
  <r>
    <s v="Married"/>
    <s v="Male"/>
    <n v="60000"/>
    <n v="2"/>
    <s v="Graduate Degree"/>
    <s v="Management"/>
    <s v="Yes"/>
    <n v="1"/>
    <s v="0-1 Miles"/>
    <s v="Pacific"/>
    <x v="41"/>
    <x v="1"/>
    <x v="1"/>
  </r>
  <r>
    <s v="Single"/>
    <s v="Female"/>
    <n v="100000"/>
    <n v="0"/>
    <s v="Graduate Degree"/>
    <s v="Management"/>
    <s v="No"/>
    <n v="1"/>
    <s v="1-2 Miles"/>
    <s v="Pacific"/>
    <x v="32"/>
    <x v="0"/>
    <x v="1"/>
  </r>
  <r>
    <s v="Single"/>
    <s v="Male"/>
    <n v="80000"/>
    <n v="0"/>
    <s v="Bachelors"/>
    <s v="Professional"/>
    <s v="No"/>
    <n v="3"/>
    <s v="More than 10 Miles"/>
    <s v="Pacific"/>
    <x v="6"/>
    <x v="0"/>
    <x v="1"/>
  </r>
  <r>
    <s v="Single"/>
    <s v="Male"/>
    <n v="60000"/>
    <n v="0"/>
    <s v="Bachelors"/>
    <s v="Professional"/>
    <s v="No"/>
    <n v="3"/>
    <s v="2-5 Miles"/>
    <s v="Pacific"/>
    <x v="23"/>
    <x v="2"/>
    <x v="0"/>
  </r>
  <r>
    <s v="Married"/>
    <s v="Male"/>
    <n v="10000"/>
    <n v="1"/>
    <s v="High School"/>
    <s v="Manual"/>
    <s v="Yes"/>
    <n v="0"/>
    <s v="2-5 Miles"/>
    <s v="Pacific"/>
    <x v="40"/>
    <x v="2"/>
    <x v="1"/>
  </r>
  <r>
    <s v="Single"/>
    <s v="Male"/>
    <n v="40000"/>
    <n v="2"/>
    <s v="Partial College"/>
    <s v="Clerical"/>
    <s v="Yes"/>
    <n v="0"/>
    <s v="1-2 Miles"/>
    <s v="Europe"/>
    <x v="6"/>
    <x v="0"/>
    <x v="1"/>
  </r>
  <r>
    <s v="Single"/>
    <s v="Female"/>
    <n v="60000"/>
    <n v="1"/>
    <s v="Partial College"/>
    <s v="Skilled Manual"/>
    <s v="Yes"/>
    <n v="1"/>
    <s v="5-10 Miles"/>
    <s v="Pacific"/>
    <x v="30"/>
    <x v="0"/>
    <x v="1"/>
  </r>
  <r>
    <s v="Single"/>
    <s v="Female"/>
    <n v="90000"/>
    <n v="3"/>
    <s v="High School"/>
    <s v="Professional"/>
    <s v="No"/>
    <n v="1"/>
    <s v="2-5 Miles"/>
    <s v="Europe"/>
    <x v="36"/>
    <x v="0"/>
    <x v="0"/>
  </r>
  <r>
    <s v="Married"/>
    <s v="Male"/>
    <n v="30000"/>
    <n v="3"/>
    <s v="Graduate Degree"/>
    <s v="Clerical"/>
    <s v="Yes"/>
    <n v="0"/>
    <s v="0-1 Miles"/>
    <s v="Europe"/>
    <x v="30"/>
    <x v="0"/>
    <x v="1"/>
  </r>
  <r>
    <s v="Single"/>
    <s v="Male"/>
    <n v="90000"/>
    <n v="5"/>
    <s v="Partial College"/>
    <s v="Professional"/>
    <s v="No"/>
    <n v="2"/>
    <s v="More than 10 Miles"/>
    <s v="Europe"/>
    <x v="24"/>
    <x v="1"/>
    <x v="0"/>
  </r>
  <r>
    <s v="Single"/>
    <s v="Female"/>
    <n v="20000"/>
    <n v="0"/>
    <s v="Partial High School"/>
    <s v="Manual"/>
    <s v="Yes"/>
    <n v="2"/>
    <s v="1-2 Miles"/>
    <s v="Europe"/>
    <x v="22"/>
    <x v="2"/>
    <x v="1"/>
  </r>
  <r>
    <s v="Single"/>
    <s v="Female"/>
    <n v="40000"/>
    <n v="0"/>
    <s v="Graduate Degree"/>
    <s v="Clerical"/>
    <s v="Yes"/>
    <n v="0"/>
    <s v="0-1 Miles"/>
    <s v="Europe"/>
    <x v="34"/>
    <x v="0"/>
    <x v="1"/>
  </r>
  <r>
    <s v="Single"/>
    <s v="Female"/>
    <n v="30000"/>
    <n v="3"/>
    <s v="Partial College"/>
    <s v="Clerical"/>
    <s v="Yes"/>
    <n v="0"/>
    <s v="0-1 Miles"/>
    <s v="Europe"/>
    <x v="0"/>
    <x v="0"/>
    <x v="1"/>
  </r>
  <r>
    <s v="Married"/>
    <s v="Female"/>
    <n v="80000"/>
    <n v="4"/>
    <s v="Graduate Degree"/>
    <s v="Management"/>
    <s v="Yes"/>
    <n v="1"/>
    <s v="0-1 Miles"/>
    <s v="Pacific"/>
    <x v="4"/>
    <x v="0"/>
    <x v="0"/>
  </r>
  <r>
    <s v="Married"/>
    <s v="Female"/>
    <n v="50000"/>
    <n v="0"/>
    <s v="Graduate Degree"/>
    <s v="Skilled Manual"/>
    <s v="Yes"/>
    <n v="0"/>
    <s v="0-1 Miles"/>
    <s v="Europe"/>
    <x v="4"/>
    <x v="0"/>
    <x v="1"/>
  </r>
  <r>
    <s v="Single"/>
    <s v="Female"/>
    <n v="30000"/>
    <n v="0"/>
    <s v="Partial College"/>
    <s v="Clerical"/>
    <s v="No"/>
    <n v="1"/>
    <s v="2-5 Miles"/>
    <s v="Europe"/>
    <x v="25"/>
    <x v="2"/>
    <x v="0"/>
  </r>
  <r>
    <s v="Single"/>
    <s v="Male"/>
    <n v="70000"/>
    <n v="0"/>
    <s v="Bachelors"/>
    <s v="Professional"/>
    <s v="No"/>
    <n v="4"/>
    <s v="More than 10 Miles"/>
    <s v="Pacific"/>
    <x v="23"/>
    <x v="2"/>
    <x v="1"/>
  </r>
  <r>
    <s v="Married"/>
    <s v="Male"/>
    <n v="30000"/>
    <n v="1"/>
    <s v="Bachelors"/>
    <s v="Clerical"/>
    <s v="Yes"/>
    <n v="0"/>
    <s v="0-1 Miles"/>
    <s v="Europe"/>
    <x v="27"/>
    <x v="1"/>
    <x v="1"/>
  </r>
  <r>
    <s v="Single"/>
    <s v="Male"/>
    <n v="80000"/>
    <n v="4"/>
    <s v="Partial College"/>
    <s v="Professional"/>
    <s v="No"/>
    <n v="2"/>
    <s v="2-5 Miles"/>
    <s v="Europe"/>
    <x v="9"/>
    <x v="0"/>
    <x v="1"/>
  </r>
  <r>
    <s v="Married"/>
    <s v="Male"/>
    <n v="20000"/>
    <n v="2"/>
    <s v="Partial High School"/>
    <s v="Clerical"/>
    <s v="Yes"/>
    <n v="3"/>
    <s v="5-10 Miles"/>
    <s v="Pacific"/>
    <x v="9"/>
    <x v="0"/>
    <x v="0"/>
  </r>
  <r>
    <s v="Single"/>
    <s v="Female"/>
    <n v="20000"/>
    <n v="0"/>
    <s v="Partial High School"/>
    <s v="Manual"/>
    <s v="No"/>
    <n v="2"/>
    <s v="0-1 Miles"/>
    <s v="Europe"/>
    <x v="37"/>
    <x v="2"/>
    <x v="0"/>
  </r>
  <r>
    <s v="Single"/>
    <s v="Male"/>
    <n v="10000"/>
    <n v="1"/>
    <s v="Bachelors"/>
    <s v="Manual"/>
    <s v="Yes"/>
    <n v="0"/>
    <s v="0-1 Miles"/>
    <s v="Europe"/>
    <x v="28"/>
    <x v="0"/>
    <x v="0"/>
  </r>
  <r>
    <s v="Single"/>
    <s v="Male"/>
    <n v="10000"/>
    <n v="0"/>
    <s v="Partial College"/>
    <s v="Manual"/>
    <s v="Yes"/>
    <n v="1"/>
    <s v="1-2 Miles"/>
    <s v="Pacific"/>
    <x v="22"/>
    <x v="2"/>
    <x v="1"/>
  </r>
  <r>
    <s v="Married"/>
    <s v="Male"/>
    <n v="60000"/>
    <n v="1"/>
    <s v="Bachelors"/>
    <s v="Professional"/>
    <s v="Yes"/>
    <n v="1"/>
    <s v="5-10 Miles"/>
    <s v="Pacific"/>
    <x v="1"/>
    <x v="0"/>
    <x v="1"/>
  </r>
  <r>
    <s v="Single"/>
    <s v="Male"/>
    <n v="10000"/>
    <n v="0"/>
    <s v="Partial High School"/>
    <s v="Manual"/>
    <s v="No"/>
    <n v="2"/>
    <s v="1-2 Miles"/>
    <s v="Europe"/>
    <x v="11"/>
    <x v="0"/>
    <x v="0"/>
  </r>
  <r>
    <s v="Married"/>
    <s v="Female"/>
    <n v="30000"/>
    <n v="3"/>
    <s v="Partial College"/>
    <s v="Clerical"/>
    <s v="No"/>
    <n v="0"/>
    <s v="0-1 Miles"/>
    <s v="Europe"/>
    <x v="0"/>
    <x v="0"/>
    <x v="0"/>
  </r>
  <r>
    <s v="Single"/>
    <s v="Female"/>
    <n v="70000"/>
    <n v="5"/>
    <s v="Bachelors"/>
    <s v="Professional"/>
    <s v="Yes"/>
    <n v="4"/>
    <s v="More than 10 Miles"/>
    <s v="Pacific"/>
    <x v="32"/>
    <x v="0"/>
    <x v="0"/>
  </r>
  <r>
    <s v="Married"/>
    <s v="Female"/>
    <n v="30000"/>
    <n v="2"/>
    <s v="Partial College"/>
    <s v="Clerical"/>
    <s v="No"/>
    <n v="2"/>
    <s v="0-1 Miles"/>
    <s v="Pacific"/>
    <x v="41"/>
    <x v="1"/>
    <x v="0"/>
  </r>
  <r>
    <s v="Married"/>
    <s v="Male"/>
    <n v="20000"/>
    <n v="1"/>
    <s v="Partial College"/>
    <s v="Manual"/>
    <s v="Yes"/>
    <n v="0"/>
    <s v="1-2 Miles"/>
    <s v="Europe"/>
    <x v="11"/>
    <x v="0"/>
    <x v="0"/>
  </r>
  <r>
    <s v="Single"/>
    <s v="Female"/>
    <n v="20000"/>
    <n v="3"/>
    <s v="High School"/>
    <s v="Manual"/>
    <s v="Yes"/>
    <n v="1"/>
    <s v="0-1 Miles"/>
    <s v="Europe"/>
    <x v="0"/>
    <x v="0"/>
    <x v="1"/>
  </r>
  <r>
    <s v="Married"/>
    <s v="Male"/>
    <n v="10000"/>
    <n v="3"/>
    <s v="Partial High School"/>
    <s v="Manual"/>
    <s v="Yes"/>
    <n v="2"/>
    <s v="0-1 Miles"/>
    <s v="Europe"/>
    <x v="1"/>
    <x v="0"/>
    <x v="0"/>
  </r>
  <r>
    <s v="Married"/>
    <s v="Female"/>
    <n v="20000"/>
    <n v="1"/>
    <s v="Graduate Degree"/>
    <s v="Clerical"/>
    <s v="Yes"/>
    <n v="0"/>
    <s v="0-1 Miles"/>
    <s v="Europe"/>
    <x v="12"/>
    <x v="0"/>
    <x v="0"/>
  </r>
  <r>
    <s v="Single"/>
    <s v="Male"/>
    <n v="80000"/>
    <n v="5"/>
    <s v="High School"/>
    <s v="Management"/>
    <s v="Yes"/>
    <n v="3"/>
    <s v="More than 10 Miles"/>
    <s v="Europe"/>
    <x v="42"/>
    <x v="1"/>
    <x v="0"/>
  </r>
  <r>
    <s v="Married"/>
    <s v="Male"/>
    <n v="120000"/>
    <n v="4"/>
    <s v="Partial College"/>
    <s v="Management"/>
    <s v="Yes"/>
    <n v="3"/>
    <s v="More than 10 Miles"/>
    <s v="Europe"/>
    <x v="16"/>
    <x v="1"/>
    <x v="0"/>
  </r>
  <r>
    <s v="Married"/>
    <s v="Female"/>
    <n v="40000"/>
    <n v="0"/>
    <s v="Bachelors"/>
    <s v="Clerical"/>
    <s v="Yes"/>
    <n v="0"/>
    <s v="0-1 Miles"/>
    <s v="Europe"/>
    <x v="13"/>
    <x v="0"/>
    <x v="1"/>
  </r>
  <r>
    <s v="Married"/>
    <s v="Female"/>
    <n v="30000"/>
    <n v="4"/>
    <s v="Graduate Degree"/>
    <s v="Clerical"/>
    <s v="Yes"/>
    <n v="0"/>
    <s v="0-1 Miles"/>
    <s v="Europe"/>
    <x v="12"/>
    <x v="0"/>
    <x v="0"/>
  </r>
  <r>
    <s v="Married"/>
    <s v="Male"/>
    <n v="20000"/>
    <n v="0"/>
    <s v="Bachelors"/>
    <s v="Clerical"/>
    <s v="Yes"/>
    <n v="0"/>
    <s v="0-1 Miles"/>
    <s v="Pacific"/>
    <x v="40"/>
    <x v="2"/>
    <x v="1"/>
  </r>
  <r>
    <s v="Single"/>
    <s v="Male"/>
    <n v="90000"/>
    <n v="0"/>
    <s v="Bachelors"/>
    <s v="Professional"/>
    <s v="No"/>
    <n v="4"/>
    <s v="More than 10 Miles"/>
    <s v="Pacific"/>
    <x v="11"/>
    <x v="0"/>
    <x v="1"/>
  </r>
  <r>
    <s v="Married"/>
    <s v="Female"/>
    <n v="10000"/>
    <n v="1"/>
    <s v="Graduate Degree"/>
    <s v="Clerical"/>
    <s v="Yes"/>
    <n v="0"/>
    <s v="0-1 Miles"/>
    <s v="Europe"/>
    <x v="43"/>
    <x v="1"/>
    <x v="1"/>
  </r>
  <r>
    <s v="Single"/>
    <s v="Female"/>
    <n v="30000"/>
    <n v="5"/>
    <s v="Graduate Degree"/>
    <s v="Clerical"/>
    <s v="Yes"/>
    <n v="0"/>
    <s v="0-1 Miles"/>
    <s v="Europe"/>
    <x v="20"/>
    <x v="0"/>
    <x v="1"/>
  </r>
  <r>
    <s v="Married"/>
    <s v="Female"/>
    <n v="10000"/>
    <n v="0"/>
    <s v="Partial College"/>
    <s v="Manual"/>
    <s v="No"/>
    <n v="1"/>
    <s v="0-1 Miles"/>
    <s v="Pacific"/>
    <x v="22"/>
    <x v="2"/>
    <x v="1"/>
  </r>
  <r>
    <s v="Married"/>
    <s v="Male"/>
    <n v="70000"/>
    <n v="5"/>
    <s v="Partial College"/>
    <s v="Skilled Manual"/>
    <s v="Yes"/>
    <n v="3"/>
    <s v="5-10 Miles"/>
    <s v="Pacific"/>
    <x v="30"/>
    <x v="0"/>
    <x v="0"/>
  </r>
  <r>
    <s v="Single"/>
    <s v="Female"/>
    <n v="30000"/>
    <n v="0"/>
    <s v="High School"/>
    <s v="Manual"/>
    <s v="No"/>
    <n v="1"/>
    <s v="2-5 Miles"/>
    <s v="Europe"/>
    <x v="17"/>
    <x v="0"/>
    <x v="1"/>
  </r>
  <r>
    <s v="Married"/>
    <s v="Male"/>
    <n v="10000"/>
    <n v="1"/>
    <s v="Graduate Degree"/>
    <s v="Manual"/>
    <s v="Yes"/>
    <n v="0"/>
    <s v="0-1 Miles"/>
    <s v="Europe"/>
    <x v="34"/>
    <x v="0"/>
    <x v="0"/>
  </r>
  <r>
    <s v="Single"/>
    <s v="Female"/>
    <n v="30000"/>
    <n v="3"/>
    <s v="Partial College"/>
    <s v="Clerical"/>
    <s v="Yes"/>
    <n v="2"/>
    <s v="0-1 Miles"/>
    <s v="Europe"/>
    <x v="40"/>
    <x v="2"/>
    <x v="0"/>
  </r>
  <r>
    <s v="Single"/>
    <s v="Male"/>
    <n v="30000"/>
    <n v="1"/>
    <s v="Bachelors"/>
    <s v="Clerical"/>
    <s v="No"/>
    <n v="1"/>
    <s v="0-1 Miles"/>
    <s v="Europe"/>
    <x v="32"/>
    <x v="0"/>
    <x v="1"/>
  </r>
  <r>
    <s v="Single"/>
    <s v="Female"/>
    <n v="20000"/>
    <n v="0"/>
    <s v="High School"/>
    <s v="Manual"/>
    <s v="No"/>
    <n v="1"/>
    <s v="2-5 Miles"/>
    <s v="Europe"/>
    <x v="19"/>
    <x v="2"/>
    <x v="0"/>
  </r>
  <r>
    <s v="Married"/>
    <s v="Female"/>
    <n v="120000"/>
    <n v="3"/>
    <s v="Bachelors"/>
    <s v="Management"/>
    <s v="No"/>
    <n v="2"/>
    <s v="More than 10 Miles"/>
    <s v="Europe"/>
    <x v="31"/>
    <x v="0"/>
    <x v="1"/>
  </r>
  <r>
    <s v="Married"/>
    <s v="Male"/>
    <n v="110000"/>
    <n v="5"/>
    <s v="Bachelors"/>
    <s v="Management"/>
    <s v="Yes"/>
    <n v="4"/>
    <s v="2-5 Miles"/>
    <s v="Pacific"/>
    <x v="28"/>
    <x v="0"/>
    <x v="1"/>
  </r>
  <r>
    <s v="Married"/>
    <s v="Female"/>
    <n v="130000"/>
    <n v="3"/>
    <s v="Partial College"/>
    <s v="Professional"/>
    <s v="Yes"/>
    <n v="3"/>
    <s v="0-1 Miles"/>
    <s v="Europe"/>
    <x v="36"/>
    <x v="0"/>
    <x v="1"/>
  </r>
  <r>
    <s v="Married"/>
    <s v="Female"/>
    <n v="100000"/>
    <n v="0"/>
    <s v="High School"/>
    <s v="Management"/>
    <s v="Yes"/>
    <n v="4"/>
    <s v="More than 10 Miles"/>
    <s v="Pacific"/>
    <x v="17"/>
    <x v="0"/>
    <x v="1"/>
  </r>
  <r>
    <s v="Married"/>
    <s v="Female"/>
    <n v="10000"/>
    <n v="5"/>
    <s v="High School"/>
    <s v="Skilled Manual"/>
    <s v="No"/>
    <n v="3"/>
    <s v="1-2 Miles"/>
    <s v="Pacific"/>
    <x v="24"/>
    <x v="1"/>
    <x v="0"/>
  </r>
  <r>
    <s v="Single"/>
    <s v="Male"/>
    <n v="70000"/>
    <n v="0"/>
    <s v="Bachelors"/>
    <s v="Professional"/>
    <s v="Yes"/>
    <n v="1"/>
    <s v="5-10 Miles"/>
    <s v="Pacific"/>
    <x v="34"/>
    <x v="0"/>
    <x v="1"/>
  </r>
  <r>
    <s v="Married"/>
    <s v="Male"/>
    <n v="100000"/>
    <n v="5"/>
    <s v="Graduate Degree"/>
    <s v="Management"/>
    <s v="No"/>
    <n v="1"/>
    <s v="1-2 Miles"/>
    <s v="Pacific"/>
    <x v="44"/>
    <x v="1"/>
    <x v="1"/>
  </r>
  <r>
    <s v="Married"/>
    <s v="Male"/>
    <n v="130000"/>
    <n v="4"/>
    <s v="High School"/>
    <s v="Professional"/>
    <s v="Yes"/>
    <n v="3"/>
    <s v="0-1 Miles"/>
    <s v="Europe"/>
    <x v="10"/>
    <x v="1"/>
    <x v="0"/>
  </r>
  <r>
    <s v="Single"/>
    <s v="Male"/>
    <n v="60000"/>
    <n v="0"/>
    <s v="Bachelors"/>
    <s v="Professional"/>
    <s v="No"/>
    <n v="4"/>
    <s v="2-5 Miles"/>
    <s v="Pacific"/>
    <x v="23"/>
    <x v="2"/>
    <x v="0"/>
  </r>
  <r>
    <s v="Married"/>
    <s v="Male"/>
    <n v="100000"/>
    <n v="3"/>
    <s v="Partial High School"/>
    <s v="Professional"/>
    <s v="Yes"/>
    <n v="0"/>
    <s v="More than 10 Miles"/>
    <s v="Europe"/>
    <x v="14"/>
    <x v="1"/>
    <x v="1"/>
  </r>
  <r>
    <s v="Single"/>
    <s v="Male"/>
    <n v="20000"/>
    <n v="2"/>
    <s v="Partial High School"/>
    <s v="Clerical"/>
    <s v="Yes"/>
    <n v="2"/>
    <s v="5-10 Miles"/>
    <s v="Pacific"/>
    <x v="42"/>
    <x v="1"/>
    <x v="0"/>
  </r>
  <r>
    <s v="Single"/>
    <s v="Female"/>
    <n v="30000"/>
    <n v="3"/>
    <s v="Graduate Degree"/>
    <s v="Clerical"/>
    <s v="Yes"/>
    <n v="0"/>
    <s v="0-1 Miles"/>
    <s v="Europe"/>
    <x v="15"/>
    <x v="0"/>
    <x v="1"/>
  </r>
  <r>
    <s v="Married"/>
    <s v="Male"/>
    <n v="20000"/>
    <n v="1"/>
    <s v="Graduate Degree"/>
    <s v="Clerical"/>
    <s v="Yes"/>
    <n v="0"/>
    <s v="0-1 Miles"/>
    <s v="Europe"/>
    <x v="1"/>
    <x v="0"/>
    <x v="0"/>
  </r>
  <r>
    <s v="Single"/>
    <s v="Female"/>
    <n v="50000"/>
    <n v="0"/>
    <s v="Graduate Degree"/>
    <s v="Skilled Manual"/>
    <s v="Yes"/>
    <n v="0"/>
    <s v="0-1 Miles"/>
    <s v="Europe"/>
    <x v="4"/>
    <x v="0"/>
    <x v="1"/>
  </r>
  <r>
    <s v="Single"/>
    <s v="Female"/>
    <n v="100000"/>
    <n v="3"/>
    <s v="Partial College"/>
    <s v="Management"/>
    <s v="Yes"/>
    <n v="4"/>
    <s v="More than 10 Miles"/>
    <s v="Europe"/>
    <x v="16"/>
    <x v="1"/>
    <x v="0"/>
  </r>
  <r>
    <s v="Married"/>
    <s v="Male"/>
    <n v="150000"/>
    <n v="0"/>
    <s v="Bachelors"/>
    <s v="Management"/>
    <s v="Yes"/>
    <n v="4"/>
    <s v="0-1 Miles"/>
    <s v="Pacific"/>
    <x v="34"/>
    <x v="0"/>
    <x v="1"/>
  </r>
  <r>
    <s v="Single"/>
    <s v="Female"/>
    <n v="30000"/>
    <n v="2"/>
    <s v="Partial College"/>
    <s v="Clerical"/>
    <s v="Yes"/>
    <n v="0"/>
    <s v="0-1 Miles"/>
    <s v="Europe"/>
    <x v="1"/>
    <x v="0"/>
    <x v="0"/>
  </r>
  <r>
    <s v="Married"/>
    <s v="Female"/>
    <n v="40000"/>
    <n v="1"/>
    <s v="Bachelors"/>
    <s v="Skilled Manual"/>
    <s v="Yes"/>
    <n v="1"/>
    <s v="1-2 Miles"/>
    <s v="Europe"/>
    <x v="6"/>
    <x v="0"/>
    <x v="1"/>
  </r>
  <r>
    <s v="Married"/>
    <s v="Female"/>
    <n v="10000"/>
    <n v="2"/>
    <s v="Partial College"/>
    <s v="Manual"/>
    <s v="Yes"/>
    <n v="0"/>
    <s v="1-2 Miles"/>
    <s v="Europe"/>
    <x v="36"/>
    <x v="0"/>
    <x v="0"/>
  </r>
  <r>
    <s v="Single"/>
    <s v="Female"/>
    <n v="70000"/>
    <n v="5"/>
    <s v="Bachelors"/>
    <s v="Professional"/>
    <s v="Yes"/>
    <n v="3"/>
    <s v="More than 10 Miles"/>
    <s v="Pacific"/>
    <x v="32"/>
    <x v="0"/>
    <x v="0"/>
  </r>
  <r>
    <s v="Married"/>
    <s v="Male"/>
    <n v="40000"/>
    <n v="0"/>
    <s v="Graduate Degree"/>
    <s v="Clerical"/>
    <s v="Yes"/>
    <n v="0"/>
    <s v="0-1 Miles"/>
    <s v="Europe"/>
    <x v="34"/>
    <x v="0"/>
    <x v="1"/>
  </r>
  <r>
    <s v="Single"/>
    <s v="Female"/>
    <n v="30000"/>
    <n v="2"/>
    <s v="Partial College"/>
    <s v="Clerical"/>
    <s v="Yes"/>
    <n v="2"/>
    <s v="0-1 Miles"/>
    <s v="Europe"/>
    <x v="0"/>
    <x v="0"/>
    <x v="0"/>
  </r>
  <r>
    <s v="Single"/>
    <s v="Female"/>
    <n v="20000"/>
    <n v="5"/>
    <s v="High School"/>
    <s v="Manual"/>
    <s v="Yes"/>
    <n v="2"/>
    <s v="0-1 Miles"/>
    <s v="Europe"/>
    <x v="40"/>
    <x v="2"/>
    <x v="0"/>
  </r>
  <r>
    <s v="Single"/>
    <s v="Male"/>
    <n v="100000"/>
    <n v="5"/>
    <s v="Bachelors"/>
    <s v="Professional"/>
    <s v="Yes"/>
    <n v="1"/>
    <s v="5-10 Miles"/>
    <s v="Pacific"/>
    <x v="15"/>
    <x v="0"/>
    <x v="1"/>
  </r>
  <r>
    <s v="Married"/>
    <s v="Male"/>
    <n v="70000"/>
    <n v="5"/>
    <s v="Partial College"/>
    <s v="Skilled Manual"/>
    <s v="Yes"/>
    <n v="3"/>
    <s v="5-10 Miles"/>
    <s v="Pacific"/>
    <x v="12"/>
    <x v="0"/>
    <x v="0"/>
  </r>
  <r>
    <s v="Single"/>
    <s v="Female"/>
    <n v="50000"/>
    <n v="0"/>
    <s v="Graduate Degree"/>
    <s v="Skilled Manual"/>
    <s v="No"/>
    <n v="0"/>
    <s v="0-1 Miles"/>
    <s v="Europe"/>
    <x v="34"/>
    <x v="0"/>
    <x v="1"/>
  </r>
  <r>
    <s v="Single"/>
    <s v="Female"/>
    <n v="10000"/>
    <n v="2"/>
    <s v="Partial College"/>
    <s v="Manual"/>
    <s v="Yes"/>
    <n v="0"/>
    <s v="0-1 Miles"/>
    <s v="Europe"/>
    <x v="36"/>
    <x v="0"/>
    <x v="1"/>
  </r>
  <r>
    <s v="Single"/>
    <s v="Female"/>
    <n v="20000"/>
    <n v="0"/>
    <s v="High School"/>
    <s v="Manual"/>
    <s v="No"/>
    <n v="1"/>
    <s v="1-2 Miles"/>
    <s v="Europe"/>
    <x v="26"/>
    <x v="2"/>
    <x v="0"/>
  </r>
  <r>
    <s v="Married"/>
    <s v="Male"/>
    <n v="10000"/>
    <n v="4"/>
    <s v="Partial High School"/>
    <s v="Manual"/>
    <s v="Yes"/>
    <n v="1"/>
    <s v="0-1 Miles"/>
    <s v="Europe"/>
    <x v="8"/>
    <x v="0"/>
    <x v="1"/>
  </r>
  <r>
    <s v="Single"/>
    <s v="Female"/>
    <n v="20000"/>
    <n v="0"/>
    <s v="High School"/>
    <s v="Manual"/>
    <s v="No"/>
    <n v="1"/>
    <s v="2-5 Miles"/>
    <s v="Europe"/>
    <x v="25"/>
    <x v="2"/>
    <x v="0"/>
  </r>
  <r>
    <s v="Married"/>
    <s v="Female"/>
    <n v="30000"/>
    <n v="0"/>
    <s v="Bachelors"/>
    <s v="Clerical"/>
    <s v="No"/>
    <n v="0"/>
    <s v="0-1 Miles"/>
    <s v="Europe"/>
    <x v="4"/>
    <x v="0"/>
    <x v="1"/>
  </r>
  <r>
    <s v="Married"/>
    <s v="Female"/>
    <n v="90000"/>
    <n v="1"/>
    <s v="Graduate Degree"/>
    <s v="Management"/>
    <s v="Yes"/>
    <n v="0"/>
    <s v="0-1 Miles"/>
    <s v="Pacific"/>
    <x v="34"/>
    <x v="0"/>
    <x v="1"/>
  </r>
  <r>
    <s v="Married"/>
    <s v="Female"/>
    <n v="10000"/>
    <n v="2"/>
    <s v="Partial College"/>
    <s v="Manual"/>
    <s v="Yes"/>
    <n v="0"/>
    <s v="1-2 Miles"/>
    <s v="Europe"/>
    <x v="38"/>
    <x v="0"/>
    <x v="0"/>
  </r>
  <r>
    <s v="Married"/>
    <s v="Female"/>
    <n v="10000"/>
    <n v="2"/>
    <s v="High School"/>
    <s v="Manual"/>
    <s v="Yes"/>
    <n v="0"/>
    <s v="0-1 Miles"/>
    <s v="Europe"/>
    <x v="34"/>
    <x v="0"/>
    <x v="1"/>
  </r>
  <r>
    <s v="Married"/>
    <s v="Male"/>
    <n v="100000"/>
    <n v="0"/>
    <s v="High School"/>
    <s v="Management"/>
    <s v="Yes"/>
    <n v="3"/>
    <s v="More than 10 Miles"/>
    <s v="Pacific"/>
    <x v="11"/>
    <x v="0"/>
    <x v="1"/>
  </r>
  <r>
    <s v="Single"/>
    <s v="Male"/>
    <n v="30000"/>
    <n v="1"/>
    <s v="Bachelors"/>
    <s v="Clerical"/>
    <s v="No"/>
    <n v="0"/>
    <s v="0-1 Miles"/>
    <s v="Europe"/>
    <x v="13"/>
    <x v="0"/>
    <x v="1"/>
  </r>
  <r>
    <s v="Single"/>
    <s v="Female"/>
    <n v="10000"/>
    <n v="3"/>
    <s v="Partial High School"/>
    <s v="Manual"/>
    <s v="Yes"/>
    <n v="2"/>
    <s v="0-1 Miles"/>
    <s v="Europe"/>
    <x v="1"/>
    <x v="0"/>
    <x v="0"/>
  </r>
  <r>
    <s v="Single"/>
    <s v="Male"/>
    <n v="20000"/>
    <n v="1"/>
    <s v="Partial College"/>
    <s v="Manual"/>
    <s v="No"/>
    <n v="0"/>
    <s v="0-1 Miles"/>
    <s v="Europe"/>
    <x v="34"/>
    <x v="0"/>
    <x v="0"/>
  </r>
  <r>
    <s v="Single"/>
    <s v="Male"/>
    <n v="10000"/>
    <n v="0"/>
    <s v="Partial High School"/>
    <s v="Manual"/>
    <s v="No"/>
    <n v="2"/>
    <s v="0-1 Miles"/>
    <s v="Europe"/>
    <x v="17"/>
    <x v="0"/>
    <x v="0"/>
  </r>
  <r>
    <s v="Married"/>
    <s v="Female"/>
    <n v="70000"/>
    <n v="5"/>
    <s v="Partial College"/>
    <s v="Skilled Manual"/>
    <s v="No"/>
    <n v="3"/>
    <s v="5-10 Miles"/>
    <s v="Pacific"/>
    <x v="30"/>
    <x v="0"/>
    <x v="0"/>
  </r>
  <r>
    <s v="Single"/>
    <s v="Male"/>
    <n v="10000"/>
    <n v="1"/>
    <s v="Partial College"/>
    <s v="Manual"/>
    <s v="Yes"/>
    <n v="0"/>
    <s v="0-1 Miles"/>
    <s v="Europe"/>
    <x v="38"/>
    <x v="0"/>
    <x v="0"/>
  </r>
  <r>
    <s v="Married"/>
    <s v="Female"/>
    <n v="60000"/>
    <n v="1"/>
    <s v="Partial College"/>
    <s v="Skilled Manual"/>
    <s v="Yes"/>
    <n v="1"/>
    <s v="5-10 Miles"/>
    <s v="Pacific"/>
    <x v="12"/>
    <x v="0"/>
    <x v="0"/>
  </r>
  <r>
    <s v="Single"/>
    <s v="Female"/>
    <n v="100000"/>
    <n v="1"/>
    <s v="Bachelors"/>
    <s v="Management"/>
    <s v="Yes"/>
    <n v="4"/>
    <s v="2-5 Miles"/>
    <s v="Pacific"/>
    <x v="28"/>
    <x v="0"/>
    <x v="0"/>
  </r>
  <r>
    <s v="Single"/>
    <s v="Female"/>
    <n v="30000"/>
    <n v="3"/>
    <s v="Graduate Degree"/>
    <s v="Clerical"/>
    <s v="No"/>
    <n v="0"/>
    <s v="0-1 Miles"/>
    <s v="Europe"/>
    <x v="30"/>
    <x v="0"/>
    <x v="1"/>
  </r>
  <r>
    <s v="Married"/>
    <s v="Male"/>
    <n v="130000"/>
    <n v="0"/>
    <s v="Graduate Degree"/>
    <s v="Management"/>
    <s v="Yes"/>
    <n v="0"/>
    <s v="5-10 Miles"/>
    <s v="Pacific"/>
    <x v="28"/>
    <x v="0"/>
    <x v="0"/>
  </r>
  <r>
    <s v="Married"/>
    <s v="Male"/>
    <n v="30000"/>
    <n v="3"/>
    <s v="High School"/>
    <s v="Skilled Manual"/>
    <s v="Yes"/>
    <n v="2"/>
    <s v="5-10 Miles"/>
    <s v="Pacific"/>
    <x v="9"/>
    <x v="0"/>
    <x v="1"/>
  </r>
  <r>
    <s v="Single"/>
    <s v="Female"/>
    <n v="60000"/>
    <n v="1"/>
    <s v="Partial College"/>
    <s v="Skilled Manual"/>
    <s v="No"/>
    <n v="1"/>
    <s v="0-1 Miles"/>
    <s v="Pacific"/>
    <x v="30"/>
    <x v="0"/>
    <x v="1"/>
  </r>
  <r>
    <s v="Married"/>
    <s v="Male"/>
    <n v="40000"/>
    <n v="0"/>
    <s v="Bachelors"/>
    <s v="Clerical"/>
    <s v="No"/>
    <n v="0"/>
    <s v="0-1 Miles"/>
    <s v="Europe"/>
    <x v="13"/>
    <x v="0"/>
    <x v="1"/>
  </r>
  <r>
    <s v="Married"/>
    <s v="Female"/>
    <n v="40000"/>
    <n v="1"/>
    <s v="Bachelors"/>
    <s v="Skilled Manual"/>
    <s v="Yes"/>
    <n v="0"/>
    <s v="0-1 Miles"/>
    <s v="Europe"/>
    <x v="0"/>
    <x v="0"/>
    <x v="1"/>
  </r>
  <r>
    <s v="Single"/>
    <s v="Female"/>
    <n v="10000"/>
    <n v="1"/>
    <s v="High School"/>
    <s v="Manual"/>
    <s v="No"/>
    <n v="1"/>
    <s v="2-5 Miles"/>
    <s v="Europe"/>
    <x v="30"/>
    <x v="0"/>
    <x v="1"/>
  </r>
  <r>
    <s v="Single"/>
    <s v="Male"/>
    <n v="20000"/>
    <n v="0"/>
    <s v="Partial College"/>
    <s v="Manual"/>
    <s v="No"/>
    <n v="1"/>
    <s v="2-5 Miles"/>
    <s v="Europe"/>
    <x v="4"/>
    <x v="0"/>
    <x v="1"/>
  </r>
  <r>
    <s v="Single"/>
    <s v="Female"/>
    <n v="110000"/>
    <n v="0"/>
    <s v="Partial College"/>
    <s v="Management"/>
    <s v="Yes"/>
    <n v="3"/>
    <s v="More than 10 Miles"/>
    <s v="Pacific"/>
    <x v="21"/>
    <x v="0"/>
    <x v="1"/>
  </r>
  <r>
    <s v="Single"/>
    <s v="Female"/>
    <n v="60000"/>
    <n v="2"/>
    <s v="Bachelors"/>
    <s v="Professional"/>
    <s v="No"/>
    <n v="1"/>
    <s v="0-1 Miles"/>
    <s v="Pacific"/>
    <x v="32"/>
    <x v="0"/>
    <x v="1"/>
  </r>
  <r>
    <s v="Married"/>
    <s v="Male"/>
    <n v="100000"/>
    <n v="1"/>
    <s v="Graduate Degree"/>
    <s v="Management"/>
    <s v="Yes"/>
    <n v="0"/>
    <s v="2-5 Miles"/>
    <s v="Pacific"/>
    <x v="4"/>
    <x v="0"/>
    <x v="1"/>
  </r>
  <r>
    <s v="Married"/>
    <s v="Female"/>
    <n v="90000"/>
    <n v="4"/>
    <s v="High School"/>
    <s v="Professional"/>
    <s v="No"/>
    <n v="2"/>
    <s v="2-5 Miles"/>
    <s v="Europe"/>
    <x v="9"/>
    <x v="0"/>
    <x v="1"/>
  </r>
  <r>
    <s v="Married"/>
    <s v="Female"/>
    <n v="30000"/>
    <n v="2"/>
    <s v="Partial College"/>
    <s v="Clerical"/>
    <s v="No"/>
    <n v="2"/>
    <s v="5-10 Miles"/>
    <s v="Pacific"/>
    <x v="45"/>
    <x v="1"/>
    <x v="0"/>
  </r>
  <r>
    <s v="Single"/>
    <s v="Female"/>
    <n v="10000"/>
    <n v="5"/>
    <s v="High School"/>
    <s v="Skilled Manual"/>
    <s v="No"/>
    <n v="2"/>
    <s v="1-2 Miles"/>
    <s v="Pacific"/>
    <x v="24"/>
    <x v="1"/>
    <x v="0"/>
  </r>
  <r>
    <s v="Single"/>
    <s v="Female"/>
    <n v="40000"/>
    <n v="0"/>
    <s v="Bachelors"/>
    <s v="Clerical"/>
    <s v="No"/>
    <n v="0"/>
    <s v="0-1 Miles"/>
    <s v="Pacific"/>
    <x v="26"/>
    <x v="2"/>
    <x v="1"/>
  </r>
  <r>
    <s v="Single"/>
    <s v="Male"/>
    <n v="30000"/>
    <n v="1"/>
    <s v="Bachelors"/>
    <s v="Clerical"/>
    <s v="Yes"/>
    <n v="0"/>
    <s v="0-1 Miles"/>
    <s v="Europe"/>
    <x v="24"/>
    <x v="1"/>
    <x v="1"/>
  </r>
  <r>
    <s v="Married"/>
    <s v="Female"/>
    <n v="30000"/>
    <n v="1"/>
    <s v="Bachelors"/>
    <s v="Skilled Manual"/>
    <s v="Yes"/>
    <n v="2"/>
    <s v="0-1 Miles"/>
    <s v="Europe"/>
    <x v="8"/>
    <x v="0"/>
    <x v="0"/>
  </r>
  <r>
    <s v="Married"/>
    <s v="Male"/>
    <n v="80000"/>
    <n v="4"/>
    <s v="Graduate Degree"/>
    <s v="Management"/>
    <s v="Yes"/>
    <n v="1"/>
    <s v="0-1 Miles"/>
    <s v="Pacific"/>
    <x v="4"/>
    <x v="0"/>
    <x v="1"/>
  </r>
  <r>
    <s v="Single"/>
    <s v="Male"/>
    <n v="10000"/>
    <n v="2"/>
    <s v="Partial High School"/>
    <s v="Clerical"/>
    <s v="Yes"/>
    <n v="2"/>
    <s v="5-10 Miles"/>
    <s v="Pacific"/>
    <x v="7"/>
    <x v="1"/>
    <x v="0"/>
  </r>
  <r>
    <s v="Married"/>
    <s v="Male"/>
    <n v="90000"/>
    <n v="2"/>
    <s v="Bachelors"/>
    <s v="Professional"/>
    <s v="Yes"/>
    <n v="0"/>
    <s v="1-2 Miles"/>
    <s v="Pacific"/>
    <x v="8"/>
    <x v="0"/>
    <x v="1"/>
  </r>
  <r>
    <s v="Married"/>
    <s v="Male"/>
    <n v="10000"/>
    <n v="2"/>
    <s v="Bachelors"/>
    <s v="Clerical"/>
    <s v="Yes"/>
    <n v="1"/>
    <s v="0-1 Miles"/>
    <s v="Europe"/>
    <x v="29"/>
    <x v="1"/>
    <x v="0"/>
  </r>
  <r>
    <s v="Married"/>
    <s v="Male"/>
    <n v="40000"/>
    <n v="2"/>
    <s v="Partial College"/>
    <s v="Clerical"/>
    <s v="Yes"/>
    <n v="1"/>
    <s v="1-2 Miles"/>
    <s v="Europe"/>
    <x v="11"/>
    <x v="0"/>
    <x v="1"/>
  </r>
  <r>
    <s v="Married"/>
    <s v="Female"/>
    <n v="20000"/>
    <n v="2"/>
    <s v="Partial College"/>
    <s v="Manual"/>
    <s v="Yes"/>
    <n v="1"/>
    <s v="2-5 Miles"/>
    <s v="Europe"/>
    <x v="15"/>
    <x v="0"/>
    <x v="1"/>
  </r>
  <r>
    <s v="Married"/>
    <s v="Male"/>
    <n v="120000"/>
    <n v="4"/>
    <s v="Bachelors"/>
    <s v="Management"/>
    <s v="Yes"/>
    <n v="1"/>
    <s v="2-5 Miles"/>
    <s v="Pacific"/>
    <x v="15"/>
    <x v="0"/>
    <x v="0"/>
  </r>
  <r>
    <s v="Married"/>
    <s v="Male"/>
    <n v="60000"/>
    <n v="1"/>
    <s v="Partial College"/>
    <s v="Skilled Manual"/>
    <s v="Yes"/>
    <n v="1"/>
    <s v="5-10 Miles"/>
    <s v="Pacific"/>
    <x v="30"/>
    <x v="0"/>
    <x v="0"/>
  </r>
  <r>
    <s v="Married"/>
    <s v="Male"/>
    <n v="20000"/>
    <n v="4"/>
    <s v="High School"/>
    <s v="Skilled Manual"/>
    <s v="Yes"/>
    <n v="2"/>
    <s v="5-10 Miles"/>
    <s v="Pacific"/>
    <x v="7"/>
    <x v="1"/>
    <x v="1"/>
  </r>
  <r>
    <s v="Single"/>
    <s v="Male"/>
    <n v="40000"/>
    <n v="3"/>
    <s v="Partial High School"/>
    <s v="Clerical"/>
    <s v="No"/>
    <n v="2"/>
    <s v="5-10 Miles"/>
    <s v="Pacific"/>
    <x v="31"/>
    <x v="0"/>
    <x v="1"/>
  </r>
  <r>
    <s v="Married"/>
    <s v="Male"/>
    <n v="80000"/>
    <n v="5"/>
    <s v="Bachelors"/>
    <s v="Professional"/>
    <s v="No"/>
    <n v="1"/>
    <s v="0-1 Miles"/>
    <s v="Pacific"/>
    <x v="15"/>
    <x v="0"/>
    <x v="1"/>
  </r>
  <r>
    <s v="Single"/>
    <s v="Male"/>
    <n v="70000"/>
    <n v="0"/>
    <s v="Bachelors"/>
    <s v="Professional"/>
    <s v="No"/>
    <n v="1"/>
    <s v="5-10 Miles"/>
    <s v="Pacific"/>
    <x v="3"/>
    <x v="0"/>
    <x v="0"/>
  </r>
  <r>
    <s v="Married"/>
    <s v="Male"/>
    <n v="50000"/>
    <n v="2"/>
    <s v="Graduate Degree"/>
    <s v="Management"/>
    <s v="Yes"/>
    <n v="1"/>
    <s v="5-10 Miles"/>
    <s v="Pacific"/>
    <x v="46"/>
    <x v="1"/>
    <x v="1"/>
  </r>
  <r>
    <s v="Married"/>
    <s v="Male"/>
    <n v="30000"/>
    <n v="0"/>
    <s v="Bachelors"/>
    <s v="Clerical"/>
    <s v="Yes"/>
    <n v="0"/>
    <s v="0-1 Miles"/>
    <s v="Europe"/>
    <x v="11"/>
    <x v="0"/>
    <x v="1"/>
  </r>
  <r>
    <s v="Married"/>
    <s v="Male"/>
    <n v="130000"/>
    <n v="4"/>
    <s v="Partial College"/>
    <s v="Professional"/>
    <s v="No"/>
    <n v="3"/>
    <s v="More than 10 Miles"/>
    <s v="Europe"/>
    <x v="9"/>
    <x v="0"/>
    <x v="0"/>
  </r>
  <r>
    <s v="Married"/>
    <s v="Female"/>
    <n v="30000"/>
    <n v="3"/>
    <s v="Bachelors"/>
    <s v="Clerical"/>
    <s v="Yes"/>
    <n v="0"/>
    <s v="0-1 Miles"/>
    <s v="Europe"/>
    <x v="12"/>
    <x v="0"/>
    <x v="0"/>
  </r>
  <r>
    <s v="Married"/>
    <s v="Male"/>
    <n v="100000"/>
    <n v="0"/>
    <s v="Graduate Degree"/>
    <s v="Management"/>
    <s v="Yes"/>
    <n v="0"/>
    <s v="2-5 Miles"/>
    <s v="Pacific"/>
    <x v="8"/>
    <x v="0"/>
    <x v="1"/>
  </r>
  <r>
    <s v="Single"/>
    <s v="Female"/>
    <n v="160000"/>
    <n v="0"/>
    <s v="Graduate Degree"/>
    <s v="Management"/>
    <s v="No"/>
    <n v="3"/>
    <s v="0-1 Miles"/>
    <s v="Pacific"/>
    <x v="15"/>
    <x v="0"/>
    <x v="1"/>
  </r>
  <r>
    <s v="Single"/>
    <s v="Female"/>
    <n v="10000"/>
    <n v="4"/>
    <s v="Partial High School"/>
    <s v="Manual"/>
    <s v="Yes"/>
    <n v="2"/>
    <s v="0-1 Miles"/>
    <s v="Europe"/>
    <x v="3"/>
    <x v="0"/>
    <x v="1"/>
  </r>
  <r>
    <s v="Single"/>
    <s v="Female"/>
    <n v="40000"/>
    <n v="0"/>
    <s v="Graduate Degree"/>
    <s v="Clerical"/>
    <s v="No"/>
    <n v="0"/>
    <s v="0-1 Miles"/>
    <s v="Europe"/>
    <x v="34"/>
    <x v="0"/>
    <x v="1"/>
  </r>
  <r>
    <s v="Married"/>
    <s v="Male"/>
    <n v="90000"/>
    <n v="4"/>
    <s v="Bachelors"/>
    <s v="Professional"/>
    <s v="Yes"/>
    <n v="0"/>
    <s v="1-2 Miles"/>
    <s v="Pacific"/>
    <x v="13"/>
    <x v="0"/>
    <x v="1"/>
  </r>
  <r>
    <s v="Single"/>
    <s v="Male"/>
    <n v="40000"/>
    <n v="2"/>
    <s v="Partial College"/>
    <s v="Clerical"/>
    <s v="No"/>
    <n v="2"/>
    <s v="0-1 Miles"/>
    <s v="Europe"/>
    <x v="4"/>
    <x v="0"/>
    <x v="1"/>
  </r>
  <r>
    <s v="Married"/>
    <s v="Female"/>
    <n v="20000"/>
    <n v="0"/>
    <s v="Bachelors"/>
    <s v="Clerical"/>
    <s v="No"/>
    <n v="0"/>
    <s v="0-1 Miles"/>
    <s v="Pacific"/>
    <x v="22"/>
    <x v="2"/>
    <x v="1"/>
  </r>
  <r>
    <s v="Married"/>
    <s v="Male"/>
    <n v="30000"/>
    <n v="1"/>
    <s v="Bachelors"/>
    <s v="Skilled Manual"/>
    <s v="Yes"/>
    <n v="2"/>
    <s v="0-1 Miles"/>
    <s v="Europe"/>
    <x v="8"/>
    <x v="0"/>
    <x v="0"/>
  </r>
  <r>
    <s v="Single"/>
    <s v="Male"/>
    <n v="40000"/>
    <n v="2"/>
    <s v="Partial College"/>
    <s v="Clerical"/>
    <s v="Yes"/>
    <n v="2"/>
    <s v="1-2 Miles"/>
    <s v="Europe"/>
    <x v="4"/>
    <x v="0"/>
    <x v="0"/>
  </r>
  <r>
    <s v="Married"/>
    <s v="Female"/>
    <n v="90000"/>
    <n v="5"/>
    <s v="Partial High School"/>
    <s v="Skilled Manual"/>
    <s v="Yes"/>
    <n v="2"/>
    <s v="More than 10 Miles"/>
    <s v="Europe"/>
    <x v="14"/>
    <x v="1"/>
    <x v="0"/>
  </r>
  <r>
    <s v="Single"/>
    <s v="Female"/>
    <n v="80000"/>
    <n v="0"/>
    <s v="Bachelors"/>
    <s v="Professional"/>
    <s v="Yes"/>
    <n v="3"/>
    <s v="More than 10 Miles"/>
    <s v="Pacific"/>
    <x v="21"/>
    <x v="0"/>
    <x v="0"/>
  </r>
  <r>
    <s v="Married"/>
    <s v="Male"/>
    <n v="10000"/>
    <n v="0"/>
    <s v="Partial High School"/>
    <s v="Manual"/>
    <s v="No"/>
    <n v="2"/>
    <s v="0-1 Miles"/>
    <s v="Europe"/>
    <x v="25"/>
    <x v="2"/>
    <x v="0"/>
  </r>
  <r>
    <s v="Single"/>
    <s v="Female"/>
    <n v="20000"/>
    <n v="0"/>
    <s v="Partial High School"/>
    <s v="Manual"/>
    <s v="No"/>
    <n v="2"/>
    <s v="1-2 Miles"/>
    <s v="Europe"/>
    <x v="11"/>
    <x v="0"/>
    <x v="1"/>
  </r>
  <r>
    <s v="Married"/>
    <s v="Male"/>
    <n v="130000"/>
    <n v="3"/>
    <s v="High School"/>
    <s v="Professional"/>
    <s v="Yes"/>
    <n v="4"/>
    <s v="5-10 Miles"/>
    <s v="Europe"/>
    <x v="36"/>
    <x v="0"/>
    <x v="1"/>
  </r>
  <r>
    <s v="Married"/>
    <s v="Male"/>
    <n v="90000"/>
    <n v="2"/>
    <s v="Bachelors"/>
    <s v="Professional"/>
    <s v="Yes"/>
    <n v="1"/>
    <s v="5-10 Miles"/>
    <s v="Pacific"/>
    <x v="15"/>
    <x v="0"/>
    <x v="0"/>
  </r>
  <r>
    <s v="Married"/>
    <s v="Male"/>
    <n v="80000"/>
    <n v="5"/>
    <s v="Graduate Degree"/>
    <s v="Management"/>
    <s v="No"/>
    <n v="2"/>
    <s v="0-1 Miles"/>
    <s v="Pacific"/>
    <x v="32"/>
    <x v="0"/>
    <x v="0"/>
  </r>
  <r>
    <s v="Single"/>
    <s v="Male"/>
    <n v="20000"/>
    <n v="0"/>
    <s v="Partial High School"/>
    <s v="Manual"/>
    <s v="No"/>
    <n v="2"/>
    <s v="0-1 Miles"/>
    <s v="Europe"/>
    <x v="17"/>
    <x v="0"/>
    <x v="0"/>
  </r>
  <r>
    <s v="Married"/>
    <s v="Male"/>
    <n v="10000"/>
    <n v="0"/>
    <s v="Partial High School"/>
    <s v="Manual"/>
    <s v="Yes"/>
    <n v="2"/>
    <s v="0-1 Miles"/>
    <s v="Europe"/>
    <x v="21"/>
    <x v="0"/>
    <x v="0"/>
  </r>
  <r>
    <s v="Single"/>
    <s v="Female"/>
    <n v="120000"/>
    <n v="3"/>
    <s v="High School"/>
    <s v="Professional"/>
    <s v="Yes"/>
    <n v="4"/>
    <s v="5-10 Miles"/>
    <s v="Europe"/>
    <x v="5"/>
    <x v="0"/>
    <x v="1"/>
  </r>
  <r>
    <s v="Married"/>
    <s v="Male"/>
    <n v="20000"/>
    <n v="1"/>
    <s v="Bachelors"/>
    <s v="Clerical"/>
    <s v="Yes"/>
    <n v="0"/>
    <s v="0-1 Miles"/>
    <s v="Europe"/>
    <x v="29"/>
    <x v="1"/>
    <x v="0"/>
  </r>
  <r>
    <s v="Single"/>
    <s v="Male"/>
    <n v="30000"/>
    <n v="0"/>
    <s v="Partial College"/>
    <s v="Clerical"/>
    <s v="Yes"/>
    <n v="1"/>
    <s v="2-5 Miles"/>
    <s v="Europe"/>
    <x v="25"/>
    <x v="2"/>
    <x v="0"/>
  </r>
  <r>
    <s v="Single"/>
    <s v="Female"/>
    <n v="30000"/>
    <n v="0"/>
    <s v="High School"/>
    <s v="Manual"/>
    <s v="No"/>
    <n v="1"/>
    <s v="2-5 Miles"/>
    <s v="Europe"/>
    <x v="21"/>
    <x v="0"/>
    <x v="1"/>
  </r>
  <r>
    <s v="Single"/>
    <s v="Male"/>
    <n v="10000"/>
    <n v="0"/>
    <s v="Partial High School"/>
    <s v="Manual"/>
    <s v="Yes"/>
    <n v="2"/>
    <s v="1-2 Miles"/>
    <s v="Europe"/>
    <x v="11"/>
    <x v="0"/>
    <x v="0"/>
  </r>
  <r>
    <s v="Single"/>
    <s v="Female"/>
    <n v="30000"/>
    <n v="0"/>
    <s v="High School"/>
    <s v="Manual"/>
    <s v="No"/>
    <n v="1"/>
    <s v="2-5 Miles"/>
    <s v="Europe"/>
    <x v="21"/>
    <x v="0"/>
    <x v="0"/>
  </r>
  <r>
    <s v="Single"/>
    <s v="Male"/>
    <n v="30000"/>
    <n v="0"/>
    <s v="Partial College"/>
    <s v="Clerical"/>
    <s v="No"/>
    <n v="1"/>
    <s v="2-5 Miles"/>
    <s v="Europe"/>
    <x v="23"/>
    <x v="2"/>
    <x v="1"/>
  </r>
  <r>
    <s v="Married"/>
    <s v="Female"/>
    <n v="20000"/>
    <n v="1"/>
    <s v="Bachelors"/>
    <s v="Clerical"/>
    <s v="Yes"/>
    <n v="0"/>
    <s v="0-1 Miles"/>
    <s v="Europe"/>
    <x v="5"/>
    <x v="0"/>
    <x v="1"/>
  </r>
  <r>
    <s v="Married"/>
    <s v="Male"/>
    <n v="40000"/>
    <n v="1"/>
    <s v="Bachelors"/>
    <s v="Skilled Manual"/>
    <s v="No"/>
    <n v="0"/>
    <s v="0-1 Miles"/>
    <s v="Europe"/>
    <x v="1"/>
    <x v="0"/>
    <x v="1"/>
  </r>
  <r>
    <s v="Single"/>
    <s v="Female"/>
    <n v="60000"/>
    <n v="1"/>
    <s v="Partial College"/>
    <s v="Skilled Manual"/>
    <s v="No"/>
    <n v="1"/>
    <s v="0-1 Miles"/>
    <s v="Pacific"/>
    <x v="12"/>
    <x v="0"/>
    <x v="1"/>
  </r>
  <r>
    <s v="Married"/>
    <s v="Male"/>
    <n v="20000"/>
    <n v="2"/>
    <s v="High School"/>
    <s v="Manual"/>
    <s v="Yes"/>
    <n v="2"/>
    <s v="0-1 Miles"/>
    <s v="Europe"/>
    <x v="0"/>
    <x v="0"/>
    <x v="0"/>
  </r>
  <r>
    <s v="Single"/>
    <s v="Female"/>
    <n v="30000"/>
    <n v="0"/>
    <s v="Partial College"/>
    <s v="Clerical"/>
    <s v="No"/>
    <n v="1"/>
    <s v="0-1 Miles"/>
    <s v="Europe"/>
    <x v="19"/>
    <x v="2"/>
    <x v="1"/>
  </r>
  <r>
    <s v="Single"/>
    <s v="Male"/>
    <n v="20000"/>
    <n v="0"/>
    <s v="Partial College"/>
    <s v="Manual"/>
    <s v="No"/>
    <n v="0"/>
    <s v="0-1 Miles"/>
    <s v="Pacific"/>
    <x v="26"/>
    <x v="2"/>
    <x v="1"/>
  </r>
  <r>
    <s v="Single"/>
    <s v="Male"/>
    <n v="10000"/>
    <n v="3"/>
    <s v="High School"/>
    <s v="Manual"/>
    <s v="Yes"/>
    <n v="0"/>
    <s v="0-1 Miles"/>
    <s v="Europe"/>
    <x v="34"/>
    <x v="0"/>
    <x v="1"/>
  </r>
  <r>
    <s v="Married"/>
    <s v="Female"/>
    <n v="80000"/>
    <n v="4"/>
    <s v="Partial College"/>
    <s v="Professional"/>
    <s v="Yes"/>
    <n v="2"/>
    <s v="2-5 Miles"/>
    <s v="Europe"/>
    <x v="39"/>
    <x v="0"/>
    <x v="0"/>
  </r>
  <r>
    <s v="Single"/>
    <s v="Male"/>
    <n v="40000"/>
    <n v="0"/>
    <s v="Graduate Degree"/>
    <s v="Clerical"/>
    <s v="No"/>
    <n v="0"/>
    <s v="0-1 Miles"/>
    <s v="Europe"/>
    <x v="13"/>
    <x v="0"/>
    <x v="1"/>
  </r>
  <r>
    <s v="Single"/>
    <s v="Male"/>
    <n v="30000"/>
    <n v="1"/>
    <s v="Bachelors"/>
    <s v="Clerical"/>
    <s v="No"/>
    <n v="1"/>
    <s v="1-2 Miles"/>
    <s v="Europe"/>
    <x v="32"/>
    <x v="0"/>
    <x v="0"/>
  </r>
  <r>
    <s v="Single"/>
    <s v="Male"/>
    <n v="80000"/>
    <n v="0"/>
    <s v="Bachelors"/>
    <s v="Professional"/>
    <s v="Yes"/>
    <n v="3"/>
    <s v="More than 10 Miles"/>
    <s v="Pacific"/>
    <x v="21"/>
    <x v="0"/>
    <x v="0"/>
  </r>
  <r>
    <s v="Married"/>
    <s v="Female"/>
    <n v="150000"/>
    <n v="3"/>
    <s v="High School"/>
    <s v="Professional"/>
    <s v="Yes"/>
    <n v="3"/>
    <s v="0-1 Miles"/>
    <s v="Europe"/>
    <x v="36"/>
    <x v="0"/>
    <x v="1"/>
  </r>
  <r>
    <s v="Single"/>
    <s v="Female"/>
    <n v="10000"/>
    <n v="0"/>
    <s v="Partial High School"/>
    <s v="Manual"/>
    <s v="Yes"/>
    <n v="2"/>
    <s v="1-2 Miles"/>
    <s v="Europe"/>
    <x v="6"/>
    <x v="0"/>
    <x v="0"/>
  </r>
  <r>
    <s v="Married"/>
    <s v="Male"/>
    <n v="90000"/>
    <n v="4"/>
    <s v="High School"/>
    <s v="Management"/>
    <s v="Yes"/>
    <n v="3"/>
    <s v="5-10 Miles"/>
    <s v="Europe"/>
    <x v="7"/>
    <x v="1"/>
    <x v="1"/>
  </r>
  <r>
    <s v="Married"/>
    <s v="Male"/>
    <n v="80000"/>
    <n v="0"/>
    <s v="Bachelors"/>
    <s v="Professional"/>
    <s v="Yes"/>
    <n v="3"/>
    <s v="More than 10 Miles"/>
    <s v="Pacific"/>
    <x v="25"/>
    <x v="2"/>
    <x v="0"/>
  </r>
  <r>
    <s v="Single"/>
    <s v="Male"/>
    <n v="130000"/>
    <n v="0"/>
    <s v="Graduate Degree"/>
    <s v="Management"/>
    <s v="Yes"/>
    <n v="0"/>
    <s v="2-5 Miles"/>
    <s v="Pacific"/>
    <x v="28"/>
    <x v="0"/>
    <x v="1"/>
  </r>
  <r>
    <s v="Single"/>
    <s v="Female"/>
    <n v="30000"/>
    <n v="3"/>
    <s v="Partial College"/>
    <s v="Clerical"/>
    <s v="No"/>
    <n v="2"/>
    <s v="0-1 Miles"/>
    <s v="Europe"/>
    <x v="40"/>
    <x v="2"/>
    <x v="1"/>
  </r>
  <r>
    <s v="Married"/>
    <s v="Male"/>
    <n v="40000"/>
    <n v="1"/>
    <s v="Bachelors"/>
    <s v="Skilled Manual"/>
    <s v="Yes"/>
    <n v="1"/>
    <s v="0-1 Miles"/>
    <s v="Europe"/>
    <x v="6"/>
    <x v="0"/>
    <x v="1"/>
  </r>
  <r>
    <s v="Married"/>
    <s v="Female"/>
    <n v="40000"/>
    <n v="2"/>
    <s v="Bachelors"/>
    <s v="Management"/>
    <s v="Yes"/>
    <n v="2"/>
    <s v="0-1 Miles"/>
    <s v="Pacific"/>
    <x v="29"/>
    <x v="1"/>
    <x v="1"/>
  </r>
  <r>
    <s v="Single"/>
    <s v="Female"/>
    <n v="10000"/>
    <n v="2"/>
    <s v="High School"/>
    <s v="Manual"/>
    <s v="Yes"/>
    <n v="1"/>
    <s v="0-1 Miles"/>
    <s v="Europe"/>
    <x v="13"/>
    <x v="0"/>
    <x v="1"/>
  </r>
  <r>
    <s v="Single"/>
    <s v="Female"/>
    <n v="40000"/>
    <n v="0"/>
    <s v="Bachelors"/>
    <s v="Clerical"/>
    <s v="No"/>
    <n v="0"/>
    <s v="0-1 Miles"/>
    <s v="Europe"/>
    <x v="13"/>
    <x v="0"/>
    <x v="1"/>
  </r>
  <r>
    <s v="Married"/>
    <s v="Male"/>
    <n v="60000"/>
    <n v="1"/>
    <s v="Partial College"/>
    <s v="Skilled Manual"/>
    <s v="Yes"/>
    <n v="1"/>
    <s v="0-1 Miles"/>
    <s v="Pacific"/>
    <x v="12"/>
    <x v="0"/>
    <x v="1"/>
  </r>
  <r>
    <s v="Married"/>
    <s v="Female"/>
    <n v="130000"/>
    <n v="3"/>
    <s v="Partial College"/>
    <s v="Professional"/>
    <s v="Yes"/>
    <n v="3"/>
    <s v="5-10 Miles"/>
    <s v="Europe"/>
    <x v="5"/>
    <x v="0"/>
    <x v="1"/>
  </r>
  <r>
    <s v="Single"/>
    <s v="Female"/>
    <n v="30000"/>
    <n v="2"/>
    <s v="Partial College"/>
    <s v="Clerical"/>
    <s v="No"/>
    <n v="2"/>
    <s v="5-10 Miles"/>
    <s v="Pacific"/>
    <x v="2"/>
    <x v="1"/>
    <x v="1"/>
  </r>
  <r>
    <s v="Single"/>
    <s v="Female"/>
    <n v="20000"/>
    <n v="2"/>
    <s v="Partial College"/>
    <s v="Manual"/>
    <s v="No"/>
    <n v="1"/>
    <s v="0-1 Miles"/>
    <s v="Europe"/>
    <x v="39"/>
    <x v="0"/>
    <x v="1"/>
  </r>
  <r>
    <s v="Married"/>
    <s v="Female"/>
    <n v="100000"/>
    <n v="4"/>
    <s v="Bachelors"/>
    <s v="Professional"/>
    <s v="Yes"/>
    <n v="1"/>
    <s v="More than 10 Miles"/>
    <s v="Pacific"/>
    <x v="30"/>
    <x v="0"/>
    <x v="0"/>
  </r>
  <r>
    <s v="Single"/>
    <s v="Male"/>
    <n v="80000"/>
    <n v="5"/>
    <s v="Graduate Degree"/>
    <s v="Management"/>
    <s v="Yes"/>
    <n v="3"/>
    <s v="0-1 Miles"/>
    <s v="Pacific"/>
    <x v="5"/>
    <x v="0"/>
    <x v="0"/>
  </r>
  <r>
    <s v="Married"/>
    <s v="Male"/>
    <n v="40000"/>
    <n v="1"/>
    <s v="Bachelors"/>
    <s v="Skilled Manual"/>
    <s v="Yes"/>
    <n v="1"/>
    <s v="0-1 Miles"/>
    <s v="Europe"/>
    <x v="1"/>
    <x v="0"/>
    <x v="1"/>
  </r>
  <r>
    <s v="Single"/>
    <s v="Male"/>
    <n v="20000"/>
    <n v="0"/>
    <s v="High School"/>
    <s v="Manual"/>
    <s v="No"/>
    <n v="1"/>
    <s v="2-5 Miles"/>
    <s v="Europe"/>
    <x v="25"/>
    <x v="2"/>
    <x v="0"/>
  </r>
  <r>
    <s v="Single"/>
    <s v="Female"/>
    <n v="80000"/>
    <n v="5"/>
    <s v="Bachelors"/>
    <s v="Professional"/>
    <s v="Yes"/>
    <n v="4"/>
    <s v="1-2 Miles"/>
    <s v="Pacific"/>
    <x v="13"/>
    <x v="0"/>
    <x v="0"/>
  </r>
  <r>
    <s v="Married"/>
    <s v="Female"/>
    <n v="40000"/>
    <n v="1"/>
    <s v="Bachelors"/>
    <s v="Skilled Manual"/>
    <s v="Yes"/>
    <n v="1"/>
    <s v="0-1 Miles"/>
    <s v="Europe"/>
    <x v="47"/>
    <x v="1"/>
    <x v="0"/>
  </r>
  <r>
    <s v="Married"/>
    <s v="Male"/>
    <n v="20000"/>
    <n v="1"/>
    <s v="Bachelors"/>
    <s v="Clerical"/>
    <s v="Yes"/>
    <n v="0"/>
    <s v="0-1 Miles"/>
    <s v="Europe"/>
    <x v="46"/>
    <x v="1"/>
    <x v="1"/>
  </r>
  <r>
    <s v="Married"/>
    <s v="Male"/>
    <n v="130000"/>
    <n v="3"/>
    <s v="Partial College"/>
    <s v="Professional"/>
    <s v="No"/>
    <n v="3"/>
    <s v="5-10 Miles"/>
    <s v="Europe"/>
    <x v="36"/>
    <x v="0"/>
    <x v="1"/>
  </r>
  <r>
    <s v="Married"/>
    <s v="Male"/>
    <n v="30000"/>
    <n v="3"/>
    <s v="Partial College"/>
    <s v="Clerical"/>
    <s v="No"/>
    <n v="2"/>
    <s v="5-10 Miles"/>
    <s v="Pacific"/>
    <x v="16"/>
    <x v="1"/>
    <x v="0"/>
  </r>
  <r>
    <s v="Married"/>
    <s v="Male"/>
    <n v="60000"/>
    <n v="3"/>
    <s v="Bachelors"/>
    <s v="Professional"/>
    <s v="Yes"/>
    <n v="2"/>
    <s v="5-10 Miles"/>
    <s v="Pacific"/>
    <x v="1"/>
    <x v="0"/>
    <x v="0"/>
  </r>
  <r>
    <s v="Single"/>
    <s v="Male"/>
    <n v="70000"/>
    <n v="0"/>
    <s v="Bachelors"/>
    <s v="Professional"/>
    <s v="No"/>
    <n v="3"/>
    <s v="More than 10 Miles"/>
    <s v="Pacific"/>
    <x v="25"/>
    <x v="2"/>
    <x v="1"/>
  </r>
  <r>
    <s v="Married"/>
    <s v="Female"/>
    <n v="30000"/>
    <n v="2"/>
    <s v="Partial College"/>
    <s v="Clerical"/>
    <s v="Yes"/>
    <n v="2"/>
    <s v="5-10 Miles"/>
    <s v="Pacific"/>
    <x v="45"/>
    <x v="1"/>
    <x v="0"/>
  </r>
  <r>
    <s v="Married"/>
    <s v="Male"/>
    <n v="80000"/>
    <n v="4"/>
    <s v="Partial College"/>
    <s v="Professional"/>
    <s v="Yes"/>
    <n v="2"/>
    <s v="More than 10 Miles"/>
    <s v="Europe"/>
    <x v="39"/>
    <x v="0"/>
    <x v="0"/>
  </r>
  <r>
    <s v="Married"/>
    <s v="Male"/>
    <n v="40000"/>
    <n v="0"/>
    <s v="Graduate Degree"/>
    <s v="Clerical"/>
    <s v="Yes"/>
    <n v="0"/>
    <s v="0-1 Miles"/>
    <s v="Europe"/>
    <x v="34"/>
    <x v="0"/>
    <x v="1"/>
  </r>
  <r>
    <s v="Single"/>
    <s v="Female"/>
    <n v="10000"/>
    <n v="0"/>
    <s v="Partial College"/>
    <s v="Manual"/>
    <s v="No"/>
    <n v="1"/>
    <s v="0-1 Miles"/>
    <s v="Pacific"/>
    <x v="26"/>
    <x v="2"/>
    <x v="1"/>
  </r>
  <r>
    <s v="Single"/>
    <s v="Male"/>
    <n v="30000"/>
    <n v="3"/>
    <s v="Partial College"/>
    <s v="Clerical"/>
    <s v="Yes"/>
    <n v="0"/>
    <s v="0-1 Miles"/>
    <s v="Europe"/>
    <x v="1"/>
    <x v="0"/>
    <x v="0"/>
  </r>
  <r>
    <s v="Single"/>
    <s v="Female"/>
    <n v="120000"/>
    <n v="0"/>
    <s v="Partial High School"/>
    <s v="Professional"/>
    <s v="Yes"/>
    <n v="4"/>
    <s v="More than 10 Miles"/>
    <s v="Pacific"/>
    <x v="17"/>
    <x v="0"/>
    <x v="1"/>
  </r>
  <r>
    <s v="Single"/>
    <s v="Female"/>
    <n v="20000"/>
    <n v="0"/>
    <s v="Partial High School"/>
    <s v="Manual"/>
    <s v="No"/>
    <n v="2"/>
    <s v="1-2 Miles"/>
    <s v="Europe"/>
    <x v="17"/>
    <x v="0"/>
    <x v="1"/>
  </r>
  <r>
    <s v="Married"/>
    <s v="Female"/>
    <n v="30000"/>
    <n v="1"/>
    <s v="Bachelors"/>
    <s v="Clerical"/>
    <s v="Yes"/>
    <n v="0"/>
    <s v="0-1 Miles"/>
    <s v="Europe"/>
    <x v="46"/>
    <x v="1"/>
    <x v="0"/>
  </r>
  <r>
    <s v="Married"/>
    <s v="Female"/>
    <n v="80000"/>
    <n v="0"/>
    <s v="Bachelors"/>
    <s v="Professional"/>
    <s v="Yes"/>
    <n v="1"/>
    <s v="1-2 Miles"/>
    <s v="Pacific"/>
    <x v="3"/>
    <x v="0"/>
    <x v="1"/>
  </r>
  <r>
    <s v="Single"/>
    <s v="Male"/>
    <n v="70000"/>
    <n v="0"/>
    <s v="Bachelors"/>
    <s v="Professional"/>
    <s v="No"/>
    <n v="1"/>
    <s v="5-10 Miles"/>
    <s v="Pacific"/>
    <x v="13"/>
    <x v="0"/>
    <x v="0"/>
  </r>
  <r>
    <s v="Single"/>
    <s v="Female"/>
    <n v="70000"/>
    <n v="0"/>
    <s v="Bachelors"/>
    <s v="Professional"/>
    <s v="No"/>
    <n v="1"/>
    <s v="0-1 Miles"/>
    <s v="Pacific"/>
    <x v="3"/>
    <x v="0"/>
    <x v="1"/>
  </r>
  <r>
    <s v="Single"/>
    <s v="Male"/>
    <n v="20000"/>
    <n v="1"/>
    <s v="Bachelors"/>
    <s v="Clerical"/>
    <s v="No"/>
    <n v="0"/>
    <s v="0-1 Miles"/>
    <s v="Europe"/>
    <x v="36"/>
    <x v="0"/>
    <x v="0"/>
  </r>
  <r>
    <s v="Married"/>
    <s v="Female"/>
    <n v="10000"/>
    <n v="0"/>
    <s v="Partial High School"/>
    <s v="Manual"/>
    <s v="Yes"/>
    <n v="2"/>
    <s v="1-2 Miles"/>
    <s v="Europe"/>
    <x v="21"/>
    <x v="0"/>
    <x v="0"/>
  </r>
  <r>
    <s v="Married"/>
    <s v="Female"/>
    <n v="40000"/>
    <n v="0"/>
    <s v="Bachelors"/>
    <s v="Clerical"/>
    <s v="Yes"/>
    <n v="0"/>
    <s v="0-1 Miles"/>
    <s v="Europe"/>
    <x v="13"/>
    <x v="0"/>
    <x v="1"/>
  </r>
  <r>
    <s v="Married"/>
    <s v="Male"/>
    <n v="30000"/>
    <n v="1"/>
    <s v="Bachelors"/>
    <s v="Clerical"/>
    <s v="Yes"/>
    <n v="0"/>
    <s v="0-1 Miles"/>
    <s v="Europe"/>
    <x v="13"/>
    <x v="0"/>
    <x v="1"/>
  </r>
  <r>
    <s v="Single"/>
    <s v="Male"/>
    <n v="60000"/>
    <n v="2"/>
    <s v="Bachelors"/>
    <s v="Professional"/>
    <s v="Yes"/>
    <n v="1"/>
    <s v="2-5 Miles"/>
    <s v="Pacific"/>
    <x v="13"/>
    <x v="0"/>
    <x v="1"/>
  </r>
  <r>
    <s v="Married"/>
    <s v="Female"/>
    <n v="10000"/>
    <n v="2"/>
    <s v="Partial High School"/>
    <s v="Clerical"/>
    <s v="Yes"/>
    <n v="2"/>
    <s v="5-10 Miles"/>
    <s v="Pacific"/>
    <x v="7"/>
    <x v="1"/>
    <x v="0"/>
  </r>
  <r>
    <s v="Single"/>
    <s v="Male"/>
    <n v="30000"/>
    <n v="1"/>
    <s v="Bachelors"/>
    <s v="Clerical"/>
    <s v="Yes"/>
    <n v="1"/>
    <s v="1-2 Miles"/>
    <s v="Europe"/>
    <x v="32"/>
    <x v="0"/>
    <x v="1"/>
  </r>
  <r>
    <s v="Single"/>
    <s v="Female"/>
    <n v="40000"/>
    <n v="2"/>
    <s v="Bachelors"/>
    <s v="Management"/>
    <s v="No"/>
    <n v="1"/>
    <s v="5-10 Miles"/>
    <s v="Pacific"/>
    <x v="39"/>
    <x v="0"/>
    <x v="1"/>
  </r>
  <r>
    <s v="Single"/>
    <s v="Female"/>
    <n v="110000"/>
    <n v="3"/>
    <s v="Bachelors"/>
    <s v="Management"/>
    <s v="Yes"/>
    <n v="4"/>
    <s v="More than 10 Miles"/>
    <s v="Europe"/>
    <x v="39"/>
    <x v="0"/>
    <x v="0"/>
  </r>
  <r>
    <s v="Married"/>
    <s v="Female"/>
    <n v="40000"/>
    <n v="1"/>
    <s v="Bachelors"/>
    <s v="Clerical"/>
    <s v="Yes"/>
    <n v="0"/>
    <s v="0-1 Miles"/>
    <s v="Europe"/>
    <x v="48"/>
    <x v="1"/>
    <x v="0"/>
  </r>
  <r>
    <s v="Married"/>
    <s v="Male"/>
    <n v="10000"/>
    <n v="1"/>
    <s v="Graduate Degree"/>
    <s v="Manual"/>
    <s v="Yes"/>
    <n v="0"/>
    <s v="0-1 Miles"/>
    <s v="Europe"/>
    <x v="20"/>
    <x v="0"/>
    <x v="0"/>
  </r>
  <r>
    <s v="Married"/>
    <s v="Male"/>
    <n v="20000"/>
    <n v="1"/>
    <s v="Graduate Degree"/>
    <s v="Clerical"/>
    <s v="Yes"/>
    <n v="0"/>
    <s v="0-1 Miles"/>
    <s v="Europe"/>
    <x v="20"/>
    <x v="0"/>
    <x v="0"/>
  </r>
  <r>
    <s v="Married"/>
    <s v="Male"/>
    <n v="30000"/>
    <n v="3"/>
    <s v="High School"/>
    <s v="Skilled Manual"/>
    <s v="Yes"/>
    <n v="2"/>
    <s v="5-10 Miles"/>
    <s v="Pacific"/>
    <x v="9"/>
    <x v="0"/>
    <x v="1"/>
  </r>
  <r>
    <s v="Married"/>
    <s v="Female"/>
    <n v="30000"/>
    <n v="0"/>
    <s v="Bachelors"/>
    <s v="Clerical"/>
    <s v="Yes"/>
    <n v="0"/>
    <s v="0-1 Miles"/>
    <s v="Europe"/>
    <x v="34"/>
    <x v="0"/>
    <x v="1"/>
  </r>
  <r>
    <s v="Married"/>
    <s v="Female"/>
    <n v="40000"/>
    <n v="1"/>
    <s v="Bachelors"/>
    <s v="Skilled Manual"/>
    <s v="Yes"/>
    <n v="0"/>
    <s v="0-1 Miles"/>
    <s v="Europe"/>
    <x v="3"/>
    <x v="0"/>
    <x v="0"/>
  </r>
  <r>
    <s v="Single"/>
    <s v="Female"/>
    <n v="90000"/>
    <n v="2"/>
    <s v="Bachelors"/>
    <s v="Professional"/>
    <s v="No"/>
    <n v="0"/>
    <s v="0-1 Miles"/>
    <s v="Pacific"/>
    <x v="4"/>
    <x v="0"/>
    <x v="1"/>
  </r>
  <r>
    <s v="Single"/>
    <s v="Female"/>
    <n v="40000"/>
    <n v="2"/>
    <s v="Partial College"/>
    <s v="Clerical"/>
    <s v="Yes"/>
    <n v="0"/>
    <s v="0-1 Miles"/>
    <s v="Europe"/>
    <x v="6"/>
    <x v="0"/>
    <x v="0"/>
  </r>
  <r>
    <s v="Married"/>
    <s v="Female"/>
    <n v="130000"/>
    <n v="3"/>
    <s v="Partial College"/>
    <s v="Professional"/>
    <s v="Yes"/>
    <n v="4"/>
    <s v="0-1 Miles"/>
    <s v="Europe"/>
    <x v="31"/>
    <x v="0"/>
    <x v="0"/>
  </r>
  <r>
    <s v="Married"/>
    <s v="Female"/>
    <n v="20000"/>
    <n v="2"/>
    <s v="Partial College"/>
    <s v="Manual"/>
    <s v="Yes"/>
    <n v="1"/>
    <s v="0-1 Miles"/>
    <s v="Europe"/>
    <x v="30"/>
    <x v="0"/>
    <x v="1"/>
  </r>
  <r>
    <s v="Married"/>
    <s v="Male"/>
    <n v="70000"/>
    <n v="5"/>
    <s v="Partial College"/>
    <s v="Skilled Manual"/>
    <s v="Yes"/>
    <n v="2"/>
    <s v="5-10 Miles"/>
    <s v="Pacific"/>
    <x v="1"/>
    <x v="0"/>
    <x v="0"/>
  </r>
  <r>
    <s v="Single"/>
    <s v="Male"/>
    <n v="40000"/>
    <n v="2"/>
    <s v="Partial College"/>
    <s v="Clerical"/>
    <s v="Yes"/>
    <n v="0"/>
    <s v="0-1 Miles"/>
    <s v="Europe"/>
    <x v="17"/>
    <x v="0"/>
    <x v="0"/>
  </r>
  <r>
    <s v="Single"/>
    <s v="Female"/>
    <n v="30000"/>
    <n v="2"/>
    <s v="Partial College"/>
    <s v="Clerical"/>
    <s v="No"/>
    <n v="2"/>
    <s v="5-10 Miles"/>
    <s v="Pacific"/>
    <x v="41"/>
    <x v="1"/>
    <x v="0"/>
  </r>
  <r>
    <s v="Married"/>
    <s v="Female"/>
    <n v="40000"/>
    <n v="0"/>
    <s v="Graduate Degree"/>
    <s v="Clerical"/>
    <s v="Yes"/>
    <n v="0"/>
    <s v="0-1 Miles"/>
    <s v="Europe"/>
    <x v="11"/>
    <x v="0"/>
    <x v="1"/>
  </r>
  <r>
    <s v="Married"/>
    <s v="Female"/>
    <n v="80000"/>
    <n v="5"/>
    <s v="Graduate Degree"/>
    <s v="Management"/>
    <s v="Yes"/>
    <n v="3"/>
    <s v="0-1 Miles"/>
    <s v="Pacific"/>
    <x v="8"/>
    <x v="0"/>
    <x v="0"/>
  </r>
  <r>
    <s v="Single"/>
    <s v="Male"/>
    <n v="60000"/>
    <n v="2"/>
    <s v="Bachelors"/>
    <s v="Professional"/>
    <s v="No"/>
    <n v="1"/>
    <s v="0-1 Miles"/>
    <s v="Pacific"/>
    <x v="34"/>
    <x v="0"/>
    <x v="1"/>
  </r>
  <r>
    <s v="Single"/>
    <s v="Female"/>
    <n v="30000"/>
    <n v="2"/>
    <s v="Partial College"/>
    <s v="Clerical"/>
    <s v="No"/>
    <n v="2"/>
    <s v="5-10 Miles"/>
    <s v="Pacific"/>
    <x v="41"/>
    <x v="1"/>
    <x v="0"/>
  </r>
  <r>
    <s v="Married"/>
    <s v="Male"/>
    <n v="30000"/>
    <n v="1"/>
    <s v="Bachelors"/>
    <s v="Skilled Manual"/>
    <s v="Yes"/>
    <n v="2"/>
    <s v="0-1 Miles"/>
    <s v="Europe"/>
    <x v="3"/>
    <x v="0"/>
    <x v="1"/>
  </r>
  <r>
    <s v="Single"/>
    <s v="Male"/>
    <n v="10000"/>
    <n v="2"/>
    <s v="Partial College"/>
    <s v="Manual"/>
    <s v="Yes"/>
    <n v="1"/>
    <s v="0-1 Miles"/>
    <s v="Europe"/>
    <x v="36"/>
    <x v="0"/>
    <x v="1"/>
  </r>
  <r>
    <s v="Married"/>
    <s v="Female"/>
    <n v="100000"/>
    <n v="2"/>
    <s v="Bachelors"/>
    <s v="Management"/>
    <s v="Yes"/>
    <n v="4"/>
    <s v="More than 10 Miles"/>
    <s v="Europe"/>
    <x v="14"/>
    <x v="1"/>
    <x v="0"/>
  </r>
  <r>
    <s v="Married"/>
    <s v="Male"/>
    <n v="10000"/>
    <n v="2"/>
    <s v="Partial College"/>
    <s v="Manual"/>
    <s v="Yes"/>
    <n v="0"/>
    <s v="1-2 Miles"/>
    <s v="Europe"/>
    <x v="36"/>
    <x v="0"/>
    <x v="0"/>
  </r>
  <r>
    <s v="Single"/>
    <s v="Male"/>
    <n v="110000"/>
    <n v="0"/>
    <s v="Partial College"/>
    <s v="Management"/>
    <s v="No"/>
    <n v="3"/>
    <s v="More than 10 Miles"/>
    <s v="Pacific"/>
    <x v="21"/>
    <x v="0"/>
    <x v="1"/>
  </r>
  <r>
    <s v="Single"/>
    <s v="Male"/>
    <n v="30000"/>
    <n v="0"/>
    <s v="High School"/>
    <s v="Manual"/>
    <s v="Yes"/>
    <n v="1"/>
    <s v="2-5 Miles"/>
    <s v="Europe"/>
    <x v="17"/>
    <x v="0"/>
    <x v="1"/>
  </r>
  <r>
    <s v="Single"/>
    <s v="Female"/>
    <n v="10000"/>
    <n v="3"/>
    <s v="Partial High School"/>
    <s v="Manual"/>
    <s v="Yes"/>
    <n v="2"/>
    <s v="0-1 Miles"/>
    <s v="Europe"/>
    <x v="1"/>
    <x v="0"/>
    <x v="0"/>
  </r>
  <r>
    <s v="Married"/>
    <s v="Male"/>
    <n v="40000"/>
    <n v="2"/>
    <s v="Bachelors"/>
    <s v="Management"/>
    <s v="Yes"/>
    <n v="2"/>
    <s v="0-1 Miles"/>
    <s v="Pacific"/>
    <x v="41"/>
    <x v="1"/>
    <x v="0"/>
  </r>
  <r>
    <s v="Single"/>
    <s v="Male"/>
    <n v="30000"/>
    <n v="0"/>
    <s v="Partial College"/>
    <s v="Clerical"/>
    <s v="No"/>
    <n v="1"/>
    <s v="2-5 Miles"/>
    <s v="Europe"/>
    <x v="26"/>
    <x v="2"/>
    <x v="0"/>
  </r>
  <r>
    <s v="Single"/>
    <s v="Female"/>
    <n v="90000"/>
    <n v="1"/>
    <s v="Graduate Degree"/>
    <s v="Management"/>
    <s v="Yes"/>
    <n v="0"/>
    <s v="0-1 Miles"/>
    <s v="Pacific"/>
    <x v="4"/>
    <x v="0"/>
    <x v="1"/>
  </r>
  <r>
    <s v="Married"/>
    <s v="Male"/>
    <n v="110000"/>
    <n v="4"/>
    <s v="Bachelors"/>
    <s v="Management"/>
    <s v="Yes"/>
    <n v="3"/>
    <s v="2-5 Miles"/>
    <s v="Pacific"/>
    <x v="28"/>
    <x v="0"/>
    <x v="0"/>
  </r>
  <r>
    <s v="Single"/>
    <s v="Female"/>
    <n v="30000"/>
    <n v="0"/>
    <s v="Partial College"/>
    <s v="Clerical"/>
    <s v="Yes"/>
    <n v="1"/>
    <s v="2-5 Miles"/>
    <s v="Europe"/>
    <x v="23"/>
    <x v="2"/>
    <x v="0"/>
  </r>
  <r>
    <s v="Single"/>
    <s v="Female"/>
    <n v="30000"/>
    <n v="3"/>
    <s v="High School"/>
    <s v="Skilled Manual"/>
    <s v="Yes"/>
    <n v="2"/>
    <s v="5-10 Miles"/>
    <s v="Pacific"/>
    <x v="10"/>
    <x v="1"/>
    <x v="0"/>
  </r>
  <r>
    <s v="Single"/>
    <s v="Male"/>
    <n v="20000"/>
    <n v="0"/>
    <s v="Partial College"/>
    <s v="Manual"/>
    <s v="Yes"/>
    <n v="0"/>
    <s v="0-1 Miles"/>
    <s v="Pacific"/>
    <x v="26"/>
    <x v="2"/>
    <x v="1"/>
  </r>
  <r>
    <s v="Married"/>
    <s v="Female"/>
    <n v="110000"/>
    <n v="0"/>
    <s v="High School"/>
    <s v="Management"/>
    <s v="Yes"/>
    <n v="3"/>
    <s v="More than 10 Miles"/>
    <s v="Pacific"/>
    <x v="17"/>
    <x v="0"/>
    <x v="1"/>
  </r>
  <r>
    <s v="Single"/>
    <s v="Female"/>
    <n v="30000"/>
    <n v="3"/>
    <s v="Partial College"/>
    <s v="Clerical"/>
    <s v="No"/>
    <n v="1"/>
    <s v="0-1 Miles"/>
    <s v="Europe"/>
    <x v="22"/>
    <x v="2"/>
    <x v="0"/>
  </r>
  <r>
    <s v="Married"/>
    <s v="Female"/>
    <n v="30000"/>
    <n v="3"/>
    <s v="High School"/>
    <s v="Skilled Manual"/>
    <s v="Yes"/>
    <n v="2"/>
    <s v="5-10 Miles"/>
    <s v="Pacific"/>
    <x v="39"/>
    <x v="0"/>
    <x v="1"/>
  </r>
  <r>
    <s v="Single"/>
    <s v="Female"/>
    <n v="10000"/>
    <n v="2"/>
    <s v="Bachelors"/>
    <s v="Clerical"/>
    <s v="No"/>
    <n v="1"/>
    <s v="2-5 Miles"/>
    <s v="Europe"/>
    <x v="35"/>
    <x v="1"/>
    <x v="0"/>
  </r>
  <r>
    <s v="Married"/>
    <s v="Female"/>
    <n v="80000"/>
    <n v="2"/>
    <s v="High School"/>
    <s v="Skilled Manual"/>
    <s v="Yes"/>
    <n v="2"/>
    <s v="5-10 Miles"/>
    <s v="Pacific"/>
    <x v="5"/>
    <x v="0"/>
    <x v="1"/>
  </r>
  <r>
    <s v="Single"/>
    <s v="Female"/>
    <n v="30000"/>
    <n v="3"/>
    <s v="Partial College"/>
    <s v="Clerical"/>
    <s v="Yes"/>
    <n v="2"/>
    <s v="0-1 Miles"/>
    <s v="Europe"/>
    <x v="26"/>
    <x v="2"/>
    <x v="1"/>
  </r>
  <r>
    <s v="Single"/>
    <s v="Female"/>
    <n v="80000"/>
    <n v="0"/>
    <s v="Graduate Degree"/>
    <s v="Skilled Manual"/>
    <s v="No"/>
    <n v="0"/>
    <s v="0-1 Miles"/>
    <s v="Europe"/>
    <x v="8"/>
    <x v="0"/>
    <x v="1"/>
  </r>
  <r>
    <s v="Married"/>
    <s v="Male"/>
    <n v="70000"/>
    <n v="5"/>
    <s v="Partial College"/>
    <s v="Skilled Manual"/>
    <s v="Yes"/>
    <n v="2"/>
    <s v="0-1 Miles"/>
    <s v="Pacific"/>
    <x v="20"/>
    <x v="0"/>
    <x v="0"/>
  </r>
  <r>
    <s v="Single"/>
    <s v="Male"/>
    <n v="90000"/>
    <n v="0"/>
    <s v="Bachelors"/>
    <s v="Professional"/>
    <s v="No"/>
    <n v="3"/>
    <s v="More than 10 Miles"/>
    <s v="Pacific"/>
    <x v="17"/>
    <x v="0"/>
    <x v="1"/>
  </r>
  <r>
    <s v="Married"/>
    <s v="Male"/>
    <n v="70000"/>
    <n v="2"/>
    <s v="Partial College"/>
    <s v="Skilled Manual"/>
    <s v="Yes"/>
    <n v="2"/>
    <s v="5-10 Miles"/>
    <s v="Pacific"/>
    <x v="31"/>
    <x v="0"/>
    <x v="1"/>
  </r>
  <r>
    <s v="Single"/>
    <s v="Male"/>
    <n v="80000"/>
    <n v="4"/>
    <s v="Graduate Degree"/>
    <s v="Management"/>
    <s v="Yes"/>
    <n v="0"/>
    <s v="0-1 Miles"/>
    <s v="Pacific"/>
    <x v="4"/>
    <x v="0"/>
    <x v="1"/>
  </r>
  <r>
    <s v="Married"/>
    <s v="Female"/>
    <n v="40000"/>
    <n v="1"/>
    <s v="Bachelors"/>
    <s v="Skilled Manual"/>
    <s v="Yes"/>
    <n v="1"/>
    <s v="0-1 Miles"/>
    <s v="Europe"/>
    <x v="1"/>
    <x v="0"/>
    <x v="1"/>
  </r>
  <r>
    <s v="Single"/>
    <s v="Male"/>
    <n v="30000"/>
    <n v="0"/>
    <s v="High School"/>
    <s v="Manual"/>
    <s v="No"/>
    <n v="1"/>
    <s v="1-2 Miles"/>
    <s v="Europe"/>
    <x v="21"/>
    <x v="0"/>
    <x v="0"/>
  </r>
  <r>
    <s v="Married"/>
    <s v="Female"/>
    <n v="40000"/>
    <n v="1"/>
    <s v="Bachelors"/>
    <s v="Skilled Manual"/>
    <s v="Yes"/>
    <n v="1"/>
    <s v="1-2 Miles"/>
    <s v="Europe"/>
    <x v="21"/>
    <x v="0"/>
    <x v="1"/>
  </r>
  <r>
    <s v="Married"/>
    <s v="Female"/>
    <n v="130000"/>
    <n v="0"/>
    <s v="Graduate Degree"/>
    <s v="Management"/>
    <s v="Yes"/>
    <n v="1"/>
    <s v="More than 10 Miles"/>
    <s v="Pacific"/>
    <x v="28"/>
    <x v="0"/>
    <x v="0"/>
  </r>
  <r>
    <s v="Married"/>
    <s v="Female"/>
    <n v="40000"/>
    <n v="1"/>
    <s v="Bachelors"/>
    <s v="Skilled Manual"/>
    <s v="Yes"/>
    <n v="0"/>
    <s v="1-2 Miles"/>
    <s v="Europe"/>
    <x v="21"/>
    <x v="0"/>
    <x v="1"/>
  </r>
  <r>
    <s v="Married"/>
    <s v="Female"/>
    <n v="30000"/>
    <n v="3"/>
    <s v="Graduate Degree"/>
    <s v="Clerical"/>
    <s v="Yes"/>
    <n v="0"/>
    <s v="0-1 Miles"/>
    <s v="Europe"/>
    <x v="30"/>
    <x v="0"/>
    <x v="0"/>
  </r>
  <r>
    <s v="Married"/>
    <s v="Female"/>
    <n v="40000"/>
    <n v="1"/>
    <s v="Bachelors"/>
    <s v="Skilled Manual"/>
    <s v="Yes"/>
    <n v="0"/>
    <s v="0-1 Miles"/>
    <s v="Europe"/>
    <x v="0"/>
    <x v="0"/>
    <x v="0"/>
  </r>
  <r>
    <s v="Single"/>
    <s v="Female"/>
    <n v="10000"/>
    <n v="2"/>
    <s v="High School"/>
    <s v="Manual"/>
    <s v="Yes"/>
    <n v="0"/>
    <s v="0-1 Miles"/>
    <s v="Europe"/>
    <x v="4"/>
    <x v="0"/>
    <x v="1"/>
  </r>
  <r>
    <s v="Married"/>
    <s v="Female"/>
    <n v="40000"/>
    <n v="1"/>
    <s v="Bachelors"/>
    <s v="Skilled Manual"/>
    <s v="Yes"/>
    <n v="0"/>
    <s v="0-1 Miles"/>
    <s v="Europe"/>
    <x v="3"/>
    <x v="0"/>
    <x v="0"/>
  </r>
  <r>
    <s v="Married"/>
    <s v="Female"/>
    <n v="30000"/>
    <n v="2"/>
    <s v="Partial College"/>
    <s v="Clerical"/>
    <s v="No"/>
    <n v="2"/>
    <s v="0-1 Miles"/>
    <s v="Pacific"/>
    <x v="45"/>
    <x v="1"/>
    <x v="0"/>
  </r>
  <r>
    <s v="Single"/>
    <s v="Female"/>
    <n v="70000"/>
    <n v="5"/>
    <s v="Partial College"/>
    <s v="Skilled Manual"/>
    <s v="Yes"/>
    <n v="2"/>
    <s v="5-10 Miles"/>
    <s v="Pacific"/>
    <x v="12"/>
    <x v="0"/>
    <x v="0"/>
  </r>
  <r>
    <s v="Single"/>
    <s v="Male"/>
    <n v="30000"/>
    <n v="0"/>
    <s v="High School"/>
    <s v="Manual"/>
    <s v="No"/>
    <n v="1"/>
    <s v="2-5 Miles"/>
    <s v="Europe"/>
    <x v="17"/>
    <x v="0"/>
    <x v="0"/>
  </r>
  <r>
    <s v="Married"/>
    <s v="Female"/>
    <n v="80000"/>
    <n v="4"/>
    <s v="Partial College"/>
    <s v="Professional"/>
    <s v="No"/>
    <n v="1"/>
    <s v="2-5 Miles"/>
    <s v="Europe"/>
    <x v="39"/>
    <x v="0"/>
    <x v="1"/>
  </r>
  <r>
    <s v="Single"/>
    <s v="Male"/>
    <n v="120000"/>
    <n v="3"/>
    <s v="High School"/>
    <s v="Professional"/>
    <s v="No"/>
    <n v="4"/>
    <s v="5-10 Miles"/>
    <s v="Europe"/>
    <x v="5"/>
    <x v="0"/>
    <x v="0"/>
  </r>
  <r>
    <s v="Married"/>
    <s v="Female"/>
    <n v="20000"/>
    <n v="1"/>
    <s v="Partial College"/>
    <s v="Manual"/>
    <s v="Yes"/>
    <n v="0"/>
    <s v="0-1 Miles"/>
    <s v="Europe"/>
    <x v="27"/>
    <x v="1"/>
    <x v="0"/>
  </r>
  <r>
    <s v="Married"/>
    <s v="Male"/>
    <n v="120000"/>
    <n v="0"/>
    <s v="Partial High School"/>
    <s v="Professional"/>
    <s v="Yes"/>
    <n v="4"/>
    <s v="More than 10 Miles"/>
    <s v="Pacific"/>
    <x v="21"/>
    <x v="0"/>
    <x v="1"/>
  </r>
  <r>
    <s v="Single"/>
    <s v="Female"/>
    <n v="80000"/>
    <n v="0"/>
    <s v="Bachelors"/>
    <s v="Professional"/>
    <s v="No"/>
    <n v="3"/>
    <s v="More than 10 Miles"/>
    <s v="Pacific"/>
    <x v="6"/>
    <x v="0"/>
    <x v="0"/>
  </r>
  <r>
    <s v="Single"/>
    <s v="Male"/>
    <n v="20000"/>
    <n v="0"/>
    <s v="Partial High School"/>
    <s v="Manual"/>
    <s v="Yes"/>
    <n v="2"/>
    <s v="1-2 Miles"/>
    <s v="Europe"/>
    <x v="23"/>
    <x v="2"/>
    <x v="1"/>
  </r>
  <r>
    <s v="Married"/>
    <s v="Female"/>
    <n v="120000"/>
    <n v="1"/>
    <s v="Bachelors"/>
    <s v="Management"/>
    <s v="Yes"/>
    <n v="2"/>
    <s v="0-1 Miles"/>
    <s v="Pacific"/>
    <x v="30"/>
    <x v="0"/>
    <x v="1"/>
  </r>
  <r>
    <s v="Married"/>
    <s v="Female"/>
    <n v="40000"/>
    <n v="0"/>
    <s v="Bachelors"/>
    <s v="Clerical"/>
    <s v="Yes"/>
    <n v="0"/>
    <s v="0-1 Miles"/>
    <s v="Europe"/>
    <x v="32"/>
    <x v="0"/>
    <x v="1"/>
  </r>
  <r>
    <s v="Single"/>
    <s v="Male"/>
    <n v="20000"/>
    <n v="2"/>
    <s v="High School"/>
    <s v="Manual"/>
    <s v="Yes"/>
    <n v="1"/>
    <s v="0-1 Miles"/>
    <s v="Europe"/>
    <x v="8"/>
    <x v="0"/>
    <x v="0"/>
  </r>
  <r>
    <s v="Single"/>
    <s v="Female"/>
    <n v="30000"/>
    <n v="3"/>
    <s v="Bachelors"/>
    <s v="Clerical"/>
    <s v="Yes"/>
    <n v="0"/>
    <s v="0-1 Miles"/>
    <s v="Europe"/>
    <x v="30"/>
    <x v="0"/>
    <x v="1"/>
  </r>
  <r>
    <s v="Married"/>
    <s v="Male"/>
    <n v="40000"/>
    <n v="2"/>
    <s v="Bachelors"/>
    <s v="Management"/>
    <s v="Yes"/>
    <n v="2"/>
    <s v="0-1 Miles"/>
    <s v="Pacific"/>
    <x v="27"/>
    <x v="1"/>
    <x v="0"/>
  </r>
  <r>
    <s v="Single"/>
    <s v="Female"/>
    <n v="30000"/>
    <n v="3"/>
    <s v="Bachelors"/>
    <s v="Clerical"/>
    <s v="Yes"/>
    <n v="0"/>
    <s v="0-1 Miles"/>
    <s v="Europe"/>
    <x v="15"/>
    <x v="0"/>
    <x v="1"/>
  </r>
  <r>
    <s v="Single"/>
    <s v="Male"/>
    <n v="100000"/>
    <n v="1"/>
    <s v="Bachelors"/>
    <s v="Management"/>
    <s v="No"/>
    <n v="3"/>
    <s v="0-1 Miles"/>
    <s v="Pacific"/>
    <x v="30"/>
    <x v="0"/>
    <x v="1"/>
  </r>
  <r>
    <s v="Married"/>
    <s v="Female"/>
    <n v="80000"/>
    <n v="5"/>
    <s v="Graduate Degree"/>
    <s v="Management"/>
    <s v="Yes"/>
    <n v="3"/>
    <s v="0-1 Miles"/>
    <s v="Pacific"/>
    <x v="8"/>
    <x v="0"/>
    <x v="0"/>
  </r>
  <r>
    <s v="Married"/>
    <s v="Female"/>
    <n v="30000"/>
    <n v="1"/>
    <s v="Bachelors"/>
    <s v="Clerical"/>
    <s v="Yes"/>
    <n v="0"/>
    <s v="0-1 Miles"/>
    <s v="Europe"/>
    <x v="27"/>
    <x v="1"/>
    <x v="0"/>
  </r>
  <r>
    <s v="Single"/>
    <s v="Male"/>
    <n v="30000"/>
    <n v="0"/>
    <s v="High School"/>
    <s v="Manual"/>
    <s v="No"/>
    <n v="1"/>
    <s v="1-2 Miles"/>
    <s v="Europe"/>
    <x v="26"/>
    <x v="2"/>
    <x v="0"/>
  </r>
  <r>
    <s v="Single"/>
    <s v="Male"/>
    <n v="70000"/>
    <n v="0"/>
    <s v="Bachelors"/>
    <s v="Professional"/>
    <s v="No"/>
    <n v="2"/>
    <s v="5-10 Miles"/>
    <s v="Pacific"/>
    <x v="1"/>
    <x v="0"/>
    <x v="1"/>
  </r>
  <r>
    <s v="Single"/>
    <s v="Female"/>
    <n v="40000"/>
    <n v="0"/>
    <s v="Graduate Degree"/>
    <s v="Clerical"/>
    <s v="Yes"/>
    <n v="0"/>
    <s v="0-1 Miles"/>
    <s v="Europe"/>
    <x v="13"/>
    <x v="0"/>
    <x v="1"/>
  </r>
  <r>
    <s v="Married"/>
    <s v="Female"/>
    <n v="30000"/>
    <n v="0"/>
    <s v="Bachelors"/>
    <s v="Clerical"/>
    <s v="Yes"/>
    <n v="0"/>
    <s v="0-1 Miles"/>
    <s v="Europe"/>
    <x v="15"/>
    <x v="0"/>
    <x v="1"/>
  </r>
  <r>
    <s v="Married"/>
    <s v="Female"/>
    <n v="90000"/>
    <n v="2"/>
    <s v="Bachelors"/>
    <s v="Professional"/>
    <s v="No"/>
    <n v="0"/>
    <s v="0-1 Miles"/>
    <s v="Pacific"/>
    <x v="4"/>
    <x v="0"/>
    <x v="1"/>
  </r>
  <r>
    <s v="Married"/>
    <s v="Male"/>
    <n v="20000"/>
    <n v="4"/>
    <s v="High School"/>
    <s v="Skilled Manual"/>
    <s v="No"/>
    <n v="2"/>
    <s v="1-2 Miles"/>
    <s v="Pacific"/>
    <x v="2"/>
    <x v="1"/>
    <x v="0"/>
  </r>
  <r>
    <s v="Single"/>
    <s v="Female"/>
    <n v="70000"/>
    <n v="0"/>
    <s v="Bachelors"/>
    <s v="Professional"/>
    <s v="Yes"/>
    <n v="1"/>
    <s v="5-10 Miles"/>
    <s v="Pacific"/>
    <x v="0"/>
    <x v="0"/>
    <x v="1"/>
  </r>
  <r>
    <s v="Married"/>
    <s v="Male"/>
    <n v="70000"/>
    <n v="2"/>
    <s v="High School"/>
    <s v="Skilled Manual"/>
    <s v="No"/>
    <n v="2"/>
    <s v="1-2 Miles"/>
    <s v="Pacific"/>
    <x v="5"/>
    <x v="0"/>
    <x v="1"/>
  </r>
  <r>
    <s v="Married"/>
    <s v="Male"/>
    <n v="30000"/>
    <n v="0"/>
    <s v="Bachelors"/>
    <s v="Clerical"/>
    <s v="Yes"/>
    <n v="0"/>
    <s v="0-1 Miles"/>
    <s v="Europe"/>
    <x v="11"/>
    <x v="0"/>
    <x v="1"/>
  </r>
  <r>
    <s v="Married"/>
    <s v="Male"/>
    <n v="40000"/>
    <n v="1"/>
    <s v="Bachelors"/>
    <s v="Skilled Manual"/>
    <s v="Yes"/>
    <n v="1"/>
    <s v="0-1 Miles"/>
    <s v="Europe"/>
    <x v="21"/>
    <x v="0"/>
    <x v="1"/>
  </r>
  <r>
    <s v="Married"/>
    <s v="Female"/>
    <n v="90000"/>
    <n v="1"/>
    <s v="Bachelors"/>
    <s v="Professional"/>
    <s v="Yes"/>
    <n v="1"/>
    <s v="5-10 Miles"/>
    <s v="Pacific"/>
    <x v="30"/>
    <x v="0"/>
    <x v="0"/>
  </r>
  <r>
    <s v="Single"/>
    <s v="Female"/>
    <n v="40000"/>
    <n v="2"/>
    <s v="Partial College"/>
    <s v="Clerical"/>
    <s v="Yes"/>
    <n v="0"/>
    <s v="1-2 Miles"/>
    <s v="Europe"/>
    <x v="6"/>
    <x v="0"/>
    <x v="1"/>
  </r>
  <r>
    <s v="Single"/>
    <s v="Male"/>
    <n v="40000"/>
    <n v="0"/>
    <s v="Graduate Degree"/>
    <s v="Clerical"/>
    <s v="No"/>
    <n v="0"/>
    <s v="0-1 Miles"/>
    <s v="Europe"/>
    <x v="4"/>
    <x v="0"/>
    <x v="1"/>
  </r>
  <r>
    <s v="Married"/>
    <s v="Male"/>
    <n v="10000"/>
    <n v="1"/>
    <s v="Graduate Degree"/>
    <s v="Clerical"/>
    <s v="Yes"/>
    <n v="0"/>
    <s v="0-1 Miles"/>
    <s v="Europe"/>
    <x v="43"/>
    <x v="1"/>
    <x v="0"/>
  </r>
  <r>
    <s v="Single"/>
    <s v="Female"/>
    <n v="30000"/>
    <n v="0"/>
    <s v="Partial College"/>
    <s v="Clerical"/>
    <s v="No"/>
    <n v="1"/>
    <s v="2-5 Miles"/>
    <s v="Europe"/>
    <x v="23"/>
    <x v="2"/>
    <x v="1"/>
  </r>
  <r>
    <s v="Single"/>
    <s v="Male"/>
    <n v="30000"/>
    <n v="2"/>
    <s v="Partial College"/>
    <s v="Clerical"/>
    <s v="Yes"/>
    <n v="2"/>
    <s v="0-1 Miles"/>
    <s v="Europe"/>
    <x v="0"/>
    <x v="0"/>
    <x v="0"/>
  </r>
  <r>
    <s v="Married"/>
    <s v="Female"/>
    <n v="90000"/>
    <n v="4"/>
    <s v="Partial High School"/>
    <s v="Skilled Manual"/>
    <s v="Yes"/>
    <n v="4"/>
    <s v="More than 10 Miles"/>
    <s v="Europe"/>
    <x v="7"/>
    <x v="1"/>
    <x v="0"/>
  </r>
  <r>
    <s v="Married"/>
    <s v="Male"/>
    <n v="40000"/>
    <n v="0"/>
    <s v="Bachelors"/>
    <s v="Clerical"/>
    <s v="Yes"/>
    <n v="0"/>
    <s v="0-1 Miles"/>
    <s v="Europe"/>
    <x v="32"/>
    <x v="0"/>
    <x v="0"/>
  </r>
  <r>
    <s v="Single"/>
    <s v="Female"/>
    <n v="10000"/>
    <n v="0"/>
    <s v="Partial High School"/>
    <s v="Manual"/>
    <s v="Yes"/>
    <n v="2"/>
    <s v="1-2 Miles"/>
    <s v="Europe"/>
    <x v="17"/>
    <x v="0"/>
    <x v="0"/>
  </r>
  <r>
    <s v="Married"/>
    <s v="Male"/>
    <n v="20000"/>
    <n v="0"/>
    <s v="Partial High School"/>
    <s v="Manual"/>
    <s v="Yes"/>
    <n v="2"/>
    <s v="0-1 Miles"/>
    <s v="Europe"/>
    <x v="21"/>
    <x v="0"/>
    <x v="0"/>
  </r>
  <r>
    <s v="Married"/>
    <s v="Male"/>
    <n v="60000"/>
    <n v="4"/>
    <s v="Bachelors"/>
    <s v="Professional"/>
    <s v="Yes"/>
    <n v="0"/>
    <s v="2-5 Miles"/>
    <s v="North America"/>
    <x v="30"/>
    <x v="0"/>
    <x v="0"/>
  </r>
  <r>
    <s v="Married"/>
    <s v="Male"/>
    <n v="70000"/>
    <n v="2"/>
    <s v="Partial High School"/>
    <s v="Skilled Manual"/>
    <s v="Yes"/>
    <n v="2"/>
    <s v="5-10 Miles"/>
    <s v="North America"/>
    <x v="28"/>
    <x v="0"/>
    <x v="0"/>
  </r>
  <r>
    <s v="Single"/>
    <s v="Female"/>
    <n v="40000"/>
    <n v="3"/>
    <s v="Partial College"/>
    <s v="Clerical"/>
    <s v="Yes"/>
    <n v="1"/>
    <s v="1-2 Miles"/>
    <s v="North America"/>
    <x v="23"/>
    <x v="2"/>
    <x v="1"/>
  </r>
  <r>
    <s v="Single"/>
    <s v="Male"/>
    <n v="70000"/>
    <n v="5"/>
    <s v="Bachelors"/>
    <s v="Management"/>
    <s v="Yes"/>
    <n v="3"/>
    <s v="More than 10 Miles"/>
    <s v="North America"/>
    <x v="2"/>
    <x v="1"/>
    <x v="1"/>
  </r>
  <r>
    <s v="Married"/>
    <s v="Male"/>
    <n v="70000"/>
    <n v="4"/>
    <s v="High School"/>
    <s v="Professional"/>
    <s v="Yes"/>
    <n v="0"/>
    <s v="5-10 Miles"/>
    <s v="North America"/>
    <x v="36"/>
    <x v="0"/>
    <x v="0"/>
  </r>
  <r>
    <s v="Married"/>
    <s v="Male"/>
    <n v="60000"/>
    <n v="2"/>
    <s v="Partial College"/>
    <s v="Professional"/>
    <s v="Yes"/>
    <n v="2"/>
    <s v="More than 10 Miles"/>
    <s v="North America"/>
    <x v="16"/>
    <x v="1"/>
    <x v="0"/>
  </r>
  <r>
    <s v="Single"/>
    <s v="Female"/>
    <n v="60000"/>
    <n v="3"/>
    <s v="Bachelors"/>
    <s v="Skilled Manual"/>
    <s v="Yes"/>
    <n v="1"/>
    <s v="2-5 Miles"/>
    <s v="North America"/>
    <x v="8"/>
    <x v="0"/>
    <x v="1"/>
  </r>
  <r>
    <s v="Single"/>
    <s v="Female"/>
    <n v="70000"/>
    <n v="1"/>
    <s v="Graduate Degree"/>
    <s v="Professional"/>
    <s v="Yes"/>
    <n v="0"/>
    <s v="2-5 Miles"/>
    <s v="North America"/>
    <x v="17"/>
    <x v="0"/>
    <x v="1"/>
  </r>
  <r>
    <s v="Married"/>
    <s v="Male"/>
    <n v="80000"/>
    <n v="1"/>
    <s v="Partial College"/>
    <s v="Skilled Manual"/>
    <s v="Yes"/>
    <n v="1"/>
    <s v="2-5 Miles"/>
    <s v="North America"/>
    <x v="28"/>
    <x v="0"/>
    <x v="1"/>
  </r>
  <r>
    <s v="Single"/>
    <s v="Female"/>
    <n v="40000"/>
    <n v="0"/>
    <s v="High School"/>
    <s v="Skilled Manual"/>
    <s v="No"/>
    <n v="2"/>
    <s v="1-2 Miles"/>
    <s v="North America"/>
    <x v="23"/>
    <x v="2"/>
    <x v="1"/>
  </r>
  <r>
    <s v="Married"/>
    <s v="Male"/>
    <n v="60000"/>
    <n v="5"/>
    <s v="Bachelors"/>
    <s v="Professional"/>
    <s v="Yes"/>
    <n v="1"/>
    <s v="2-5 Miles"/>
    <s v="North America"/>
    <x v="15"/>
    <x v="0"/>
    <x v="0"/>
  </r>
  <r>
    <s v="Married"/>
    <s v="Female"/>
    <n v="50000"/>
    <n v="0"/>
    <s v="Graduate Degree"/>
    <s v="Skilled Manual"/>
    <s v="Yes"/>
    <n v="0"/>
    <s v="0-1 Miles"/>
    <s v="North America"/>
    <x v="17"/>
    <x v="0"/>
    <x v="0"/>
  </r>
  <r>
    <s v="Married"/>
    <s v="Male"/>
    <n v="40000"/>
    <n v="0"/>
    <s v="Partial College"/>
    <s v="Skilled Manual"/>
    <s v="Yes"/>
    <n v="1"/>
    <s v="5-10 Miles"/>
    <s v="North America"/>
    <x v="19"/>
    <x v="2"/>
    <x v="0"/>
  </r>
  <r>
    <s v="Married"/>
    <s v="Female"/>
    <n v="130000"/>
    <n v="1"/>
    <s v="Bachelors"/>
    <s v="Management"/>
    <s v="Yes"/>
    <n v="4"/>
    <s v="2-5 Miles"/>
    <s v="North America"/>
    <x v="20"/>
    <x v="0"/>
    <x v="1"/>
  </r>
  <r>
    <s v="Married"/>
    <s v="Male"/>
    <n v="70000"/>
    <n v="2"/>
    <s v="Bachelors"/>
    <s v="Skilled Manual"/>
    <s v="Yes"/>
    <n v="1"/>
    <s v="2-5 Miles"/>
    <s v="North America"/>
    <x v="13"/>
    <x v="0"/>
    <x v="1"/>
  </r>
  <r>
    <s v="Married"/>
    <s v="Male"/>
    <n v="100000"/>
    <n v="4"/>
    <s v="Partial College"/>
    <s v="Professional"/>
    <s v="Yes"/>
    <n v="4"/>
    <s v="0-1 Miles"/>
    <s v="North America"/>
    <x v="8"/>
    <x v="0"/>
    <x v="0"/>
  </r>
  <r>
    <s v="Married"/>
    <s v="Female"/>
    <n v="70000"/>
    <n v="4"/>
    <s v="Bachelors"/>
    <s v="Professional"/>
    <s v="Yes"/>
    <n v="2"/>
    <s v="2-5 Miles"/>
    <s v="North America"/>
    <x v="0"/>
    <x v="0"/>
    <x v="1"/>
  </r>
  <r>
    <s v="Married"/>
    <s v="Female"/>
    <n v="40000"/>
    <n v="1"/>
    <s v="Partial College"/>
    <s v="Clerical"/>
    <s v="Yes"/>
    <n v="1"/>
    <s v="1-2 Miles"/>
    <s v="North America"/>
    <x v="36"/>
    <x v="0"/>
    <x v="1"/>
  </r>
  <r>
    <s v="Married"/>
    <s v="Male"/>
    <n v="60000"/>
    <n v="0"/>
    <s v="Partial College"/>
    <s v="Skilled Manual"/>
    <s v="No"/>
    <n v="2"/>
    <s v="1-2 Miles"/>
    <s v="North America"/>
    <x v="19"/>
    <x v="2"/>
    <x v="0"/>
  </r>
  <r>
    <s v="Married"/>
    <s v="Male"/>
    <n v="80000"/>
    <n v="3"/>
    <s v="Bachelors"/>
    <s v="Professional"/>
    <s v="Yes"/>
    <n v="1"/>
    <s v="2-5 Miles"/>
    <s v="North America"/>
    <x v="28"/>
    <x v="0"/>
    <x v="1"/>
  </r>
  <r>
    <s v="Single"/>
    <s v="Male"/>
    <n v="70000"/>
    <n v="0"/>
    <s v="Bachelors"/>
    <s v="Professional"/>
    <s v="No"/>
    <n v="1"/>
    <s v="2-5 Miles"/>
    <s v="North America"/>
    <x v="34"/>
    <x v="0"/>
    <x v="1"/>
  </r>
  <r>
    <s v="Single"/>
    <s v="Male"/>
    <n v="80000"/>
    <n v="4"/>
    <s v="Bachelors"/>
    <s v="Management"/>
    <s v="Yes"/>
    <n v="0"/>
    <s v="5-10 Miles"/>
    <s v="North America"/>
    <x v="29"/>
    <x v="1"/>
    <x v="1"/>
  </r>
  <r>
    <s v="Married"/>
    <s v="Female"/>
    <n v="60000"/>
    <n v="1"/>
    <s v="Partial College"/>
    <s v="Skilled Manual"/>
    <s v="Yes"/>
    <n v="1"/>
    <s v="0-1 Miles"/>
    <s v="North America"/>
    <x v="12"/>
    <x v="0"/>
    <x v="1"/>
  </r>
  <r>
    <s v="Single"/>
    <s v="Female"/>
    <n v="60000"/>
    <n v="4"/>
    <s v="Graduate Degree"/>
    <s v="Management"/>
    <s v="Yes"/>
    <n v="2"/>
    <s v="More than 10 Miles"/>
    <s v="North America"/>
    <x v="33"/>
    <x v="1"/>
    <x v="1"/>
  </r>
  <r>
    <s v="Single"/>
    <s v="Male"/>
    <n v="40000"/>
    <n v="0"/>
    <s v="Bachelors"/>
    <s v="Professional"/>
    <s v="No"/>
    <n v="1"/>
    <s v="2-5 Miles"/>
    <s v="North America"/>
    <x v="12"/>
    <x v="0"/>
    <x v="0"/>
  </r>
  <r>
    <s v="Married"/>
    <s v="Female"/>
    <n v="70000"/>
    <n v="5"/>
    <s v="Bachelors"/>
    <s v="Professional"/>
    <s v="Yes"/>
    <n v="2"/>
    <s v="2-5 Miles"/>
    <s v="North America"/>
    <x v="15"/>
    <x v="0"/>
    <x v="0"/>
  </r>
  <r>
    <s v="Married"/>
    <s v="Female"/>
    <n v="60000"/>
    <n v="2"/>
    <s v="High School"/>
    <s v="Professional"/>
    <s v="Yes"/>
    <n v="2"/>
    <s v="5-10 Miles"/>
    <s v="North America"/>
    <x v="38"/>
    <x v="0"/>
    <x v="0"/>
  </r>
  <r>
    <s v="Single"/>
    <s v="Male"/>
    <n v="60000"/>
    <n v="3"/>
    <s v="Bachelors"/>
    <s v="Professional"/>
    <s v="No"/>
    <n v="0"/>
    <s v="0-1 Miles"/>
    <s v="North America"/>
    <x v="15"/>
    <x v="0"/>
    <x v="1"/>
  </r>
  <r>
    <s v="Married"/>
    <s v="Female"/>
    <n v="80000"/>
    <n v="0"/>
    <s v="Bachelors"/>
    <s v="Management"/>
    <s v="Yes"/>
    <n v="1"/>
    <s v="1-2 Miles"/>
    <s v="North America"/>
    <x v="17"/>
    <x v="0"/>
    <x v="1"/>
  </r>
  <r>
    <s v="Married"/>
    <s v="Male"/>
    <n v="80000"/>
    <n v="5"/>
    <s v="Bachelors"/>
    <s v="Management"/>
    <s v="Yes"/>
    <n v="2"/>
    <s v="1-2 Miles"/>
    <s v="North America"/>
    <x v="46"/>
    <x v="1"/>
    <x v="0"/>
  </r>
  <r>
    <s v="Single"/>
    <s v="Male"/>
    <n v="100000"/>
    <n v="1"/>
    <s v="Partial College"/>
    <s v="Professional"/>
    <s v="No"/>
    <n v="3"/>
    <s v="1-2 Miles"/>
    <s v="North America"/>
    <x v="20"/>
    <x v="0"/>
    <x v="0"/>
  </r>
  <r>
    <s v="Single"/>
    <s v="Male"/>
    <n v="40000"/>
    <n v="4"/>
    <s v="High School"/>
    <s v="Professional"/>
    <s v="Yes"/>
    <n v="2"/>
    <s v="More than 10 Miles"/>
    <s v="North America"/>
    <x v="24"/>
    <x v="1"/>
    <x v="1"/>
  </r>
  <r>
    <s v="Single"/>
    <s v="Male"/>
    <n v="60000"/>
    <n v="3"/>
    <s v="Bachelors"/>
    <s v="Professional"/>
    <s v="No"/>
    <n v="1"/>
    <s v="0-1 Miles"/>
    <s v="North America"/>
    <x v="15"/>
    <x v="0"/>
    <x v="1"/>
  </r>
  <r>
    <s v="Married"/>
    <s v="Male"/>
    <n v="80000"/>
    <n v="3"/>
    <s v="Partial College"/>
    <s v="Professional"/>
    <s v="No"/>
    <n v="2"/>
    <s v="0-1 Miles"/>
    <s v="North America"/>
    <x v="38"/>
    <x v="0"/>
    <x v="1"/>
  </r>
  <r>
    <s v="Single"/>
    <s v="Female"/>
    <n v="80000"/>
    <n v="4"/>
    <s v="Graduate Degree"/>
    <s v="Management"/>
    <s v="Yes"/>
    <n v="2"/>
    <s v="5-10 Miles"/>
    <s v="North America"/>
    <x v="41"/>
    <x v="1"/>
    <x v="0"/>
  </r>
  <r>
    <s v="Single"/>
    <s v="Male"/>
    <n v="60000"/>
    <n v="5"/>
    <s v="Bachelors"/>
    <s v="Management"/>
    <s v="Yes"/>
    <n v="3"/>
    <s v="More than 10 Miles"/>
    <s v="North America"/>
    <x v="14"/>
    <x v="1"/>
    <x v="1"/>
  </r>
  <r>
    <s v="Married"/>
    <s v="Female"/>
    <n v="110000"/>
    <n v="1"/>
    <s v="Bachelors"/>
    <s v="Management"/>
    <s v="Yes"/>
    <n v="2"/>
    <s v="1-2 Miles"/>
    <s v="North America"/>
    <x v="20"/>
    <x v="0"/>
    <x v="0"/>
  </r>
  <r>
    <s v="Married"/>
    <s v="Male"/>
    <n v="50000"/>
    <n v="1"/>
    <s v="Bachelors"/>
    <s v="Skilled Manual"/>
    <s v="Yes"/>
    <n v="0"/>
    <s v="0-1 Miles"/>
    <s v="North America"/>
    <x v="4"/>
    <x v="0"/>
    <x v="0"/>
  </r>
  <r>
    <s v="Single"/>
    <s v="Female"/>
    <n v="30000"/>
    <n v="0"/>
    <s v="Partial College"/>
    <s v="Skilled Manual"/>
    <s v="Yes"/>
    <n v="1"/>
    <s v="5-10 Miles"/>
    <s v="North America"/>
    <x v="26"/>
    <x v="2"/>
    <x v="0"/>
  </r>
  <r>
    <s v="Married"/>
    <s v="Male"/>
    <n v="60000"/>
    <n v="2"/>
    <s v="Partial College"/>
    <s v="Professional"/>
    <s v="Yes"/>
    <n v="1"/>
    <s v="More than 10 Miles"/>
    <s v="North America"/>
    <x v="42"/>
    <x v="1"/>
    <x v="1"/>
  </r>
  <r>
    <s v="Married"/>
    <s v="Male"/>
    <n v="60000"/>
    <n v="0"/>
    <s v="Partial College"/>
    <s v="Skilled Manual"/>
    <s v="Yes"/>
    <n v="1"/>
    <s v="5-10 Miles"/>
    <s v="North America"/>
    <x v="40"/>
    <x v="2"/>
    <x v="1"/>
  </r>
  <r>
    <s v="Single"/>
    <s v="Male"/>
    <n v="30000"/>
    <n v="0"/>
    <s v="Partial High School"/>
    <s v="Clerical"/>
    <s v="Yes"/>
    <n v="2"/>
    <s v="5-10 Miles"/>
    <s v="North America"/>
    <x v="26"/>
    <x v="2"/>
    <x v="0"/>
  </r>
  <r>
    <s v="Single"/>
    <s v="Female"/>
    <n v="60000"/>
    <n v="1"/>
    <s v="Bachelors"/>
    <s v="Professional"/>
    <s v="No"/>
    <n v="1"/>
    <s v="0-1 Miles"/>
    <s v="North America"/>
    <x v="20"/>
    <x v="0"/>
    <x v="1"/>
  </r>
  <r>
    <s v="Married"/>
    <s v="Male"/>
    <n v="60000"/>
    <n v="3"/>
    <s v="Bachelors"/>
    <s v="Management"/>
    <s v="Yes"/>
    <n v="2"/>
    <s v="More than 10 Miles"/>
    <s v="North America"/>
    <x v="29"/>
    <x v="1"/>
    <x v="0"/>
  </r>
  <r>
    <s v="Married"/>
    <s v="Male"/>
    <n v="40000"/>
    <n v="4"/>
    <s v="High School"/>
    <s v="Professional"/>
    <s v="Yes"/>
    <n v="2"/>
    <s v="More than 10 Miles"/>
    <s v="North America"/>
    <x v="46"/>
    <x v="1"/>
    <x v="0"/>
  </r>
  <r>
    <s v="Married"/>
    <s v="Male"/>
    <n v="50000"/>
    <n v="3"/>
    <s v="Bachelors"/>
    <s v="Skilled Manual"/>
    <s v="Yes"/>
    <n v="3"/>
    <s v="More than 10 Miles"/>
    <s v="North America"/>
    <x v="3"/>
    <x v="0"/>
    <x v="0"/>
  </r>
  <r>
    <s v="Single"/>
    <s v="Female"/>
    <n v="80000"/>
    <n v="3"/>
    <s v="Bachelors"/>
    <s v="Skilled Manual"/>
    <s v="Yes"/>
    <n v="1"/>
    <s v="0-1 Miles"/>
    <s v="North America"/>
    <x v="3"/>
    <x v="0"/>
    <x v="1"/>
  </r>
  <r>
    <s v="Married"/>
    <s v="Female"/>
    <n v="40000"/>
    <n v="1"/>
    <s v="Partial College"/>
    <s v="Clerical"/>
    <s v="Yes"/>
    <n v="1"/>
    <s v="1-2 Miles"/>
    <s v="North America"/>
    <x v="38"/>
    <x v="0"/>
    <x v="1"/>
  </r>
  <r>
    <s v="Married"/>
    <s v="Female"/>
    <n v="80000"/>
    <n v="4"/>
    <s v="Bachelors"/>
    <s v="Management"/>
    <s v="Yes"/>
    <n v="0"/>
    <s v="0-1 Miles"/>
    <s v="North America"/>
    <x v="0"/>
    <x v="0"/>
    <x v="0"/>
  </r>
  <r>
    <s v="Single"/>
    <s v="Female"/>
    <n v="70000"/>
    <n v="0"/>
    <s v="Bachelors"/>
    <s v="Professional"/>
    <s v="No"/>
    <n v="1"/>
    <s v="2-5 Miles"/>
    <s v="North America"/>
    <x v="34"/>
    <x v="0"/>
    <x v="1"/>
  </r>
  <r>
    <s v="Single"/>
    <s v="Female"/>
    <n v="70000"/>
    <n v="3"/>
    <s v="Graduate Degree"/>
    <s v="Management"/>
    <s v="Yes"/>
    <n v="2"/>
    <s v="1-2 Miles"/>
    <s v="North America"/>
    <x v="31"/>
    <x v="0"/>
    <x v="0"/>
  </r>
  <r>
    <s v="Married"/>
    <s v="Male"/>
    <n v="50000"/>
    <n v="1"/>
    <s v="Graduate Degree"/>
    <s v="Skilled Manual"/>
    <s v="Yes"/>
    <n v="0"/>
    <s v="1-2 Miles"/>
    <s v="North America"/>
    <x v="17"/>
    <x v="0"/>
    <x v="0"/>
  </r>
  <r>
    <s v="Married"/>
    <s v="Male"/>
    <n v="40000"/>
    <n v="0"/>
    <s v="High School"/>
    <s v="Skilled Manual"/>
    <s v="Yes"/>
    <n v="2"/>
    <s v="5-10 Miles"/>
    <s v="North America"/>
    <x v="19"/>
    <x v="2"/>
    <x v="0"/>
  </r>
  <r>
    <s v="Married"/>
    <s v="Female"/>
    <n v="70000"/>
    <n v="2"/>
    <s v="High School"/>
    <s v="Professional"/>
    <s v="Yes"/>
    <n v="2"/>
    <s v="2-5 Miles"/>
    <s v="North America"/>
    <x v="39"/>
    <x v="0"/>
    <x v="0"/>
  </r>
  <r>
    <s v="Single"/>
    <s v="Male"/>
    <n v="120000"/>
    <n v="2"/>
    <s v="Bachelors"/>
    <s v="Management"/>
    <s v="No"/>
    <n v="4"/>
    <s v="1-2 Miles"/>
    <s v="North America"/>
    <x v="8"/>
    <x v="0"/>
    <x v="0"/>
  </r>
  <r>
    <s v="Single"/>
    <s v="Male"/>
    <n v="60000"/>
    <n v="0"/>
    <s v="Partial College"/>
    <s v="Skilled Manual"/>
    <s v="No"/>
    <n v="2"/>
    <s v="1-2 Miles"/>
    <s v="North America"/>
    <x v="19"/>
    <x v="2"/>
    <x v="0"/>
  </r>
  <r>
    <s v="Married"/>
    <s v="Male"/>
    <n v="60000"/>
    <n v="4"/>
    <s v="Bachelors"/>
    <s v="Professional"/>
    <s v="Yes"/>
    <n v="2"/>
    <s v="2-5 Miles"/>
    <s v="North America"/>
    <x v="1"/>
    <x v="0"/>
    <x v="1"/>
  </r>
  <r>
    <s v="Married"/>
    <s v="Male"/>
    <n v="60000"/>
    <n v="2"/>
    <s v="High School"/>
    <s v="Professional"/>
    <s v="Yes"/>
    <n v="2"/>
    <s v="2-5 Miles"/>
    <s v="North America"/>
    <x v="10"/>
    <x v="1"/>
    <x v="1"/>
  </r>
  <r>
    <s v="Single"/>
    <s v="Female"/>
    <n v="80000"/>
    <n v="4"/>
    <s v="Graduate Degree"/>
    <s v="Skilled Manual"/>
    <s v="No"/>
    <n v="0"/>
    <s v="0-1 Miles"/>
    <s v="North America"/>
    <x v="28"/>
    <x v="0"/>
    <x v="0"/>
  </r>
  <r>
    <s v="Married"/>
    <s v="Female"/>
    <n v="130000"/>
    <n v="3"/>
    <s v="Bachelors"/>
    <s v="Management"/>
    <s v="Yes"/>
    <n v="3"/>
    <s v="0-1 Miles"/>
    <s v="North America"/>
    <x v="12"/>
    <x v="0"/>
    <x v="1"/>
  </r>
  <r>
    <s v="Single"/>
    <s v="Female"/>
    <n v="70000"/>
    <n v="0"/>
    <s v="Bachelors"/>
    <s v="Professional"/>
    <s v="No"/>
    <n v="1"/>
    <s v="0-1 Miles"/>
    <s v="Pacific"/>
    <x v="0"/>
    <x v="0"/>
    <x v="1"/>
  </r>
  <r>
    <s v="Married"/>
    <s v="Female"/>
    <n v="50000"/>
    <n v="4"/>
    <s v="Bachelors"/>
    <s v="Management"/>
    <s v="Yes"/>
    <n v="2"/>
    <s v="More than 10 Miles"/>
    <s v="North America"/>
    <x v="18"/>
    <x v="1"/>
    <x v="0"/>
  </r>
  <r>
    <s v="Single"/>
    <s v="Male"/>
    <n v="60000"/>
    <n v="3"/>
    <s v="High School"/>
    <s v="Professional"/>
    <s v="Yes"/>
    <n v="2"/>
    <s v="More than 10 Miles"/>
    <s v="North America"/>
    <x v="9"/>
    <x v="0"/>
    <x v="1"/>
  </r>
  <r>
    <s v="Married"/>
    <s v="Male"/>
    <n v="40000"/>
    <n v="3"/>
    <s v="Partial College"/>
    <s v="Professional"/>
    <s v="No"/>
    <n v="2"/>
    <s v="5-10 Miles"/>
    <s v="North America"/>
    <x v="49"/>
    <x v="1"/>
    <x v="1"/>
  </r>
  <r>
    <s v="Married"/>
    <s v="Female"/>
    <n v="60000"/>
    <n v="2"/>
    <s v="Graduate Degree"/>
    <s v="Professional"/>
    <s v="Yes"/>
    <n v="0"/>
    <s v="2-5 Miles"/>
    <s v="North America"/>
    <x v="8"/>
    <x v="0"/>
    <x v="1"/>
  </r>
  <r>
    <s v="Single"/>
    <s v="Male"/>
    <n v="50000"/>
    <n v="0"/>
    <s v="Partial College"/>
    <s v="Skilled Manual"/>
    <s v="No"/>
    <n v="1"/>
    <s v="2-5 Miles"/>
    <s v="North America"/>
    <x v="32"/>
    <x v="0"/>
    <x v="1"/>
  </r>
  <r>
    <s v="Married"/>
    <s v="Male"/>
    <n v="80000"/>
    <n v="4"/>
    <s v="Bachelors"/>
    <s v="Management"/>
    <s v="Yes"/>
    <n v="0"/>
    <s v="1-2 Miles"/>
    <s v="North America"/>
    <x v="0"/>
    <x v="0"/>
    <x v="0"/>
  </r>
  <r>
    <s v="Married"/>
    <s v="Female"/>
    <n v="40000"/>
    <n v="3"/>
    <s v="Partial College"/>
    <s v="Clerical"/>
    <s v="Yes"/>
    <n v="0"/>
    <s v="1-2 Miles"/>
    <s v="North America"/>
    <x v="23"/>
    <x v="2"/>
    <x v="0"/>
  </r>
  <r>
    <s v="Married"/>
    <s v="Female"/>
    <n v="50000"/>
    <n v="3"/>
    <s v="Bachelors"/>
    <s v="Skilled Manual"/>
    <s v="Yes"/>
    <n v="2"/>
    <s v="0-1 Miles"/>
    <s v="North America"/>
    <x v="3"/>
    <x v="0"/>
    <x v="0"/>
  </r>
  <r>
    <s v="Single"/>
    <s v="Female"/>
    <n v="60000"/>
    <n v="2"/>
    <s v="Bachelors"/>
    <s v="Management"/>
    <s v="Yes"/>
    <n v="0"/>
    <s v="More than 10 Miles"/>
    <s v="North America"/>
    <x v="7"/>
    <x v="1"/>
    <x v="0"/>
  </r>
  <r>
    <s v="Married"/>
    <s v="Female"/>
    <n v="60000"/>
    <n v="0"/>
    <s v="Graduate Degree"/>
    <s v="Professional"/>
    <s v="Yes"/>
    <n v="0"/>
    <s v="0-1 Miles"/>
    <s v="North America"/>
    <x v="8"/>
    <x v="0"/>
    <x v="0"/>
  </r>
  <r>
    <s v="Married"/>
    <s v="Female"/>
    <n v="20000"/>
    <n v="2"/>
    <s v="Partial High School"/>
    <s v="Clerical"/>
    <s v="No"/>
    <n v="0"/>
    <s v="0-1 Miles"/>
    <s v="North America"/>
    <x v="28"/>
    <x v="0"/>
    <x v="0"/>
  </r>
  <r>
    <s v="Married"/>
    <s v="Female"/>
    <n v="70000"/>
    <n v="2"/>
    <s v="Graduate Degree"/>
    <s v="Professional"/>
    <s v="Yes"/>
    <n v="0"/>
    <s v="2-5 Miles"/>
    <s v="North America"/>
    <x v="17"/>
    <x v="0"/>
    <x v="1"/>
  </r>
  <r>
    <s v="Single"/>
    <s v="Female"/>
    <n v="30000"/>
    <n v="0"/>
    <s v="Partial College"/>
    <s v="Skilled Manual"/>
    <s v="Yes"/>
    <n v="1"/>
    <s v="5-10 Miles"/>
    <s v="North America"/>
    <x v="26"/>
    <x v="2"/>
    <x v="0"/>
  </r>
  <r>
    <s v="Single"/>
    <s v="Male"/>
    <n v="30000"/>
    <n v="0"/>
    <s v="Partial College"/>
    <s v="Skilled Manual"/>
    <s v="Yes"/>
    <n v="1"/>
    <s v="5-10 Miles"/>
    <s v="North America"/>
    <x v="40"/>
    <x v="2"/>
    <x v="0"/>
  </r>
  <r>
    <s v="Married"/>
    <s v="Male"/>
    <n v="40000"/>
    <n v="3"/>
    <s v="Partial College"/>
    <s v="Professional"/>
    <s v="No"/>
    <n v="2"/>
    <s v="5-10 Miles"/>
    <s v="North America"/>
    <x v="9"/>
    <x v="0"/>
    <x v="1"/>
  </r>
  <r>
    <s v="Married"/>
    <s v="Female"/>
    <n v="60000"/>
    <n v="2"/>
    <s v="Graduate Degree"/>
    <s v="Management"/>
    <s v="Yes"/>
    <n v="2"/>
    <s v="5-10 Miles"/>
    <s v="North America"/>
    <x v="43"/>
    <x v="1"/>
    <x v="0"/>
  </r>
  <r>
    <s v="Married"/>
    <s v="Male"/>
    <n v="40000"/>
    <n v="1"/>
    <s v="Partial College"/>
    <s v="Clerical"/>
    <s v="Yes"/>
    <n v="1"/>
    <s v="1-2 Miles"/>
    <s v="North America"/>
    <x v="28"/>
    <x v="0"/>
    <x v="1"/>
  </r>
  <r>
    <s v="Married"/>
    <s v="Male"/>
    <n v="70000"/>
    <n v="1"/>
    <s v="Partial College"/>
    <s v="Skilled Manual"/>
    <s v="Yes"/>
    <n v="1"/>
    <s v="2-5 Miles"/>
    <s v="North America"/>
    <x v="20"/>
    <x v="0"/>
    <x v="1"/>
  </r>
  <r>
    <s v="Single"/>
    <s v="Male"/>
    <n v="50000"/>
    <n v="3"/>
    <s v="Graduate Degree"/>
    <s v="Management"/>
    <s v="Yes"/>
    <n v="2"/>
    <s v="More than 10 Miles"/>
    <s v="North America"/>
    <x v="45"/>
    <x v="1"/>
    <x v="0"/>
  </r>
  <r>
    <s v="Married"/>
    <s v="Male"/>
    <n v="70000"/>
    <n v="3"/>
    <s v="Partial High School"/>
    <s v="Skilled Manual"/>
    <s v="Yes"/>
    <n v="2"/>
    <s v="5-10 Miles"/>
    <s v="North America"/>
    <x v="31"/>
    <x v="0"/>
    <x v="0"/>
  </r>
  <r>
    <s v="Married"/>
    <s v="Male"/>
    <n v="40000"/>
    <n v="2"/>
    <s v="Partial High School"/>
    <s v="Skilled Manual"/>
    <s v="Yes"/>
    <n v="2"/>
    <s v="2-5 Miles"/>
    <s v="North America"/>
    <x v="10"/>
    <x v="1"/>
    <x v="0"/>
  </r>
  <r>
    <s v="Single"/>
    <s v="Male"/>
    <n v="30000"/>
    <n v="0"/>
    <s v="High School"/>
    <s v="Skilled Manual"/>
    <s v="Yes"/>
    <n v="2"/>
    <s v="5-10 Miles"/>
    <s v="North America"/>
    <x v="25"/>
    <x v="2"/>
    <x v="0"/>
  </r>
  <r>
    <s v="Married"/>
    <s v="Male"/>
    <n v="60000"/>
    <n v="3"/>
    <s v="Graduate Degree"/>
    <s v="Management"/>
    <s v="Yes"/>
    <n v="2"/>
    <s v="1-2 Miles"/>
    <s v="North America"/>
    <x v="18"/>
    <x v="1"/>
    <x v="0"/>
  </r>
  <r>
    <s v="Single"/>
    <s v="Female"/>
    <n v="80000"/>
    <n v="0"/>
    <s v="Bachelors"/>
    <s v="Management"/>
    <s v="Yes"/>
    <n v="1"/>
    <s v="1-2 Miles"/>
    <s v="North America"/>
    <x v="17"/>
    <x v="0"/>
    <x v="1"/>
  </r>
  <r>
    <s v="Single"/>
    <s v="Male"/>
    <n v="60000"/>
    <n v="2"/>
    <s v="Partial College"/>
    <s v="Professional"/>
    <s v="Yes"/>
    <n v="1"/>
    <s v="More than 10 Miles"/>
    <s v="North America"/>
    <x v="16"/>
    <x v="1"/>
    <x v="0"/>
  </r>
  <r>
    <s v="Single"/>
    <s v="Female"/>
    <n v="40000"/>
    <n v="0"/>
    <s v="High School"/>
    <s v="Skilled Manual"/>
    <s v="Yes"/>
    <n v="1"/>
    <s v="5-10 Miles"/>
    <s v="North America"/>
    <x v="23"/>
    <x v="2"/>
    <x v="0"/>
  </r>
  <r>
    <s v="Married"/>
    <s v="Male"/>
    <n v="120000"/>
    <n v="1"/>
    <s v="Bachelors"/>
    <s v="Management"/>
    <s v="Yes"/>
    <n v="4"/>
    <s v="0-1 Miles"/>
    <s v="North America"/>
    <x v="13"/>
    <x v="0"/>
    <x v="0"/>
  </r>
  <r>
    <s v="Married"/>
    <s v="Male"/>
    <n v="60000"/>
    <n v="4"/>
    <s v="Bachelors"/>
    <s v="Management"/>
    <s v="Yes"/>
    <n v="2"/>
    <s v="2-5 Miles"/>
    <s v="North America"/>
    <x v="14"/>
    <x v="1"/>
    <x v="0"/>
  </r>
  <r>
    <s v="Single"/>
    <s v="Female"/>
    <n v="40000"/>
    <n v="3"/>
    <s v="Partial College"/>
    <s v="Clerical"/>
    <s v="No"/>
    <n v="2"/>
    <s v="0-1 Miles"/>
    <s v="North America"/>
    <x v="21"/>
    <x v="0"/>
    <x v="0"/>
  </r>
  <r>
    <s v="Married"/>
    <s v="Female"/>
    <n v="60000"/>
    <n v="3"/>
    <s v="Graduate Degree"/>
    <s v="Management"/>
    <s v="Yes"/>
    <n v="2"/>
    <s v="More than 10 Miles"/>
    <s v="North America"/>
    <x v="45"/>
    <x v="1"/>
    <x v="0"/>
  </r>
  <r>
    <s v="Married"/>
    <s v="Male"/>
    <n v="40000"/>
    <n v="0"/>
    <s v="Partial College"/>
    <s v="Skilled Manual"/>
    <s v="Yes"/>
    <n v="1"/>
    <s v="5-10 Miles"/>
    <s v="North America"/>
    <x v="26"/>
    <x v="2"/>
    <x v="0"/>
  </r>
  <r>
    <s v="Married"/>
    <s v="Male"/>
    <n v="80000"/>
    <n v="4"/>
    <s v="Graduate Degree"/>
    <s v="Skilled Manual"/>
    <s v="Yes"/>
    <n v="0"/>
    <s v="1-2 Miles"/>
    <s v="North America"/>
    <x v="15"/>
    <x v="0"/>
    <x v="0"/>
  </r>
  <r>
    <s v="Married"/>
    <s v="Male"/>
    <n v="60000"/>
    <n v="3"/>
    <s v="Bachelors"/>
    <s v="Management"/>
    <s v="Yes"/>
    <n v="2"/>
    <s v="More than 10 Miles"/>
    <s v="North America"/>
    <x v="29"/>
    <x v="1"/>
    <x v="0"/>
  </r>
  <r>
    <s v="Single"/>
    <s v="Male"/>
    <n v="70000"/>
    <n v="2"/>
    <s v="Bachelors"/>
    <s v="Skilled Manual"/>
    <s v="No"/>
    <n v="1"/>
    <s v="0-1 Miles"/>
    <s v="North America"/>
    <x v="34"/>
    <x v="0"/>
    <x v="1"/>
  </r>
  <r>
    <s v="Single"/>
    <s v="Male"/>
    <n v="120000"/>
    <n v="2"/>
    <s v="Bachelors"/>
    <s v="Management"/>
    <s v="No"/>
    <n v="3"/>
    <s v="0-1 Miles"/>
    <s v="North America"/>
    <x v="32"/>
    <x v="0"/>
    <x v="1"/>
  </r>
  <r>
    <s v="Married"/>
    <s v="Male"/>
    <n v="60000"/>
    <n v="2"/>
    <s v="High School"/>
    <s v="Professional"/>
    <s v="No"/>
    <n v="2"/>
    <s v="1-2 Miles"/>
    <s v="North America"/>
    <x v="36"/>
    <x v="0"/>
    <x v="0"/>
  </r>
  <r>
    <s v="Married"/>
    <s v="Female"/>
    <n v="130000"/>
    <n v="0"/>
    <s v="Graduate Degree"/>
    <s v="Management"/>
    <s v="Yes"/>
    <n v="3"/>
    <s v="1-2 Miles"/>
    <s v="North America"/>
    <x v="8"/>
    <x v="0"/>
    <x v="0"/>
  </r>
  <r>
    <s v="Married"/>
    <s v="Female"/>
    <n v="90000"/>
    <n v="2"/>
    <s v="High School"/>
    <s v="Professional"/>
    <s v="Yes"/>
    <n v="1"/>
    <s v="More than 10 Miles"/>
    <s v="North America"/>
    <x v="36"/>
    <x v="0"/>
    <x v="1"/>
  </r>
  <r>
    <s v="Single"/>
    <s v="Male"/>
    <n v="60000"/>
    <n v="2"/>
    <s v="Bachelors"/>
    <s v="Management"/>
    <s v="Yes"/>
    <n v="0"/>
    <s v="More than 10 Miles"/>
    <s v="North America"/>
    <x v="42"/>
    <x v="1"/>
    <x v="0"/>
  </r>
  <r>
    <s v="Married"/>
    <s v="Female"/>
    <n v="60000"/>
    <n v="1"/>
    <s v="Graduate Degree"/>
    <s v="Professional"/>
    <s v="No"/>
    <n v="0"/>
    <s v="0-1 Miles"/>
    <s v="North America"/>
    <x v="11"/>
    <x v="0"/>
    <x v="1"/>
  </r>
  <r>
    <s v="Married"/>
    <s v="Male"/>
    <n v="40000"/>
    <n v="4"/>
    <s v="High School"/>
    <s v="Professional"/>
    <s v="No"/>
    <n v="2"/>
    <s v="More than 10 Miles"/>
    <s v="North America"/>
    <x v="33"/>
    <x v="1"/>
    <x v="1"/>
  </r>
  <r>
    <s v="Single"/>
    <s v="Female"/>
    <n v="80000"/>
    <n v="5"/>
    <s v="Partial College"/>
    <s v="Professional"/>
    <s v="Yes"/>
    <n v="2"/>
    <s v="5-10 Miles"/>
    <s v="North America"/>
    <x v="20"/>
    <x v="0"/>
    <x v="0"/>
  </r>
  <r>
    <s v="Single"/>
    <s v="Female"/>
    <n v="70000"/>
    <n v="2"/>
    <s v="Partial College"/>
    <s v="Professional"/>
    <s v="Yes"/>
    <n v="0"/>
    <s v="5-10 Miles"/>
    <s v="North America"/>
    <x v="38"/>
    <x v="0"/>
    <x v="1"/>
  </r>
  <r>
    <s v="Married"/>
    <s v="Male"/>
    <n v="80000"/>
    <n v="4"/>
    <s v="Graduate Degree"/>
    <s v="Management"/>
    <s v="Yes"/>
    <n v="2"/>
    <s v="5-10 Miles"/>
    <s v="North America"/>
    <x v="43"/>
    <x v="1"/>
    <x v="0"/>
  </r>
  <r>
    <s v="Single"/>
    <s v="Female"/>
    <n v="20000"/>
    <n v="3"/>
    <s v="High School"/>
    <s v="Skilled Manual"/>
    <s v="Yes"/>
    <n v="2"/>
    <s v="2-5 Miles"/>
    <s v="North America"/>
    <x v="44"/>
    <x v="1"/>
    <x v="0"/>
  </r>
  <r>
    <s v="Married"/>
    <s v="Female"/>
    <n v="90000"/>
    <n v="4"/>
    <s v="Partial College"/>
    <s v="Professional"/>
    <s v="Yes"/>
    <n v="1"/>
    <s v="1-2 Miles"/>
    <s v="North America"/>
    <x v="12"/>
    <x v="0"/>
    <x v="0"/>
  </r>
  <r>
    <s v="Single"/>
    <s v="Male"/>
    <n v="40000"/>
    <n v="2"/>
    <s v="High School"/>
    <s v="Professional"/>
    <s v="No"/>
    <n v="1"/>
    <s v="2-5 Miles"/>
    <s v="North America"/>
    <x v="7"/>
    <x v="1"/>
    <x v="1"/>
  </r>
  <r>
    <s v="Married"/>
    <s v="Male"/>
    <n v="130000"/>
    <n v="1"/>
    <s v="Graduate Degree"/>
    <s v="Management"/>
    <s v="Yes"/>
    <n v="4"/>
    <s v="0-1 Miles"/>
    <s v="North America"/>
    <x v="3"/>
    <x v="0"/>
    <x v="0"/>
  </r>
  <r>
    <s v="Married"/>
    <s v="Female"/>
    <n v="60000"/>
    <n v="2"/>
    <s v="Partial College"/>
    <s v="Professional"/>
    <s v="Yes"/>
    <n v="1"/>
    <s v="2-5 Miles"/>
    <s v="North America"/>
    <x v="42"/>
    <x v="1"/>
    <x v="1"/>
  </r>
  <r>
    <s v="Married"/>
    <s v="Male"/>
    <n v="30000"/>
    <n v="2"/>
    <s v="High School"/>
    <s v="Skilled Manual"/>
    <s v="No"/>
    <n v="2"/>
    <s v="0-1 Miles"/>
    <s v="North America"/>
    <x v="38"/>
    <x v="0"/>
    <x v="0"/>
  </r>
  <r>
    <s v="Single"/>
    <s v="Male"/>
    <n v="80000"/>
    <n v="4"/>
    <s v="Partial College"/>
    <s v="Professional"/>
    <s v="No"/>
    <n v="2"/>
    <s v="0-1 Miles"/>
    <s v="North America"/>
    <x v="1"/>
    <x v="0"/>
    <x v="0"/>
  </r>
  <r>
    <s v="Single"/>
    <s v="Male"/>
    <n v="60000"/>
    <n v="2"/>
    <s v="Partial High School"/>
    <s v="Skilled Manual"/>
    <s v="Yes"/>
    <n v="2"/>
    <s v="5-10 Miles"/>
    <s v="North America"/>
    <x v="31"/>
    <x v="0"/>
    <x v="1"/>
  </r>
  <r>
    <s v="Married"/>
    <s v="Male"/>
    <n v="60000"/>
    <n v="1"/>
    <s v="Graduate Degree"/>
    <s v="Professional"/>
    <s v="Yes"/>
    <n v="0"/>
    <s v="0-1 Miles"/>
    <s v="North America"/>
    <x v="11"/>
    <x v="0"/>
    <x v="1"/>
  </r>
  <r>
    <s v="Married"/>
    <s v="Male"/>
    <n v="40000"/>
    <n v="0"/>
    <s v="High School"/>
    <s v="Skilled Manual"/>
    <s v="Yes"/>
    <n v="2"/>
    <s v="5-10 Miles"/>
    <s v="North America"/>
    <x v="40"/>
    <x v="2"/>
    <x v="0"/>
  </r>
  <r>
    <s v="Single"/>
    <s v="Male"/>
    <n v="70000"/>
    <n v="3"/>
    <s v="High School"/>
    <s v="Professional"/>
    <s v="Yes"/>
    <n v="0"/>
    <s v="5-10 Miles"/>
    <s v="North America"/>
    <x v="31"/>
    <x v="0"/>
    <x v="1"/>
  </r>
  <r>
    <s v="Single"/>
    <s v="Male"/>
    <n v="40000"/>
    <n v="2"/>
    <s v="Bachelors"/>
    <s v="Skilled Manual"/>
    <s v="Yes"/>
    <n v="0"/>
    <s v="2-5 Miles"/>
    <s v="North America"/>
    <x v="4"/>
    <x v="0"/>
    <x v="0"/>
  </r>
  <r>
    <s v="Single"/>
    <s v="Female"/>
    <n v="70000"/>
    <n v="5"/>
    <s v="Graduate Degree"/>
    <s v="Professional"/>
    <s v="Yes"/>
    <n v="3"/>
    <s v="More than 10 Miles"/>
    <s v="North America"/>
    <x v="30"/>
    <x v="0"/>
    <x v="1"/>
  </r>
  <r>
    <s v="Married"/>
    <s v="Male"/>
    <n v="60000"/>
    <n v="3"/>
    <s v="Partial High School"/>
    <s v="Skilled Manual"/>
    <s v="Yes"/>
    <n v="2"/>
    <s v="5-10 Miles"/>
    <s v="North America"/>
    <x v="31"/>
    <x v="0"/>
    <x v="1"/>
  </r>
  <r>
    <s v="Married"/>
    <s v="Male"/>
    <n v="70000"/>
    <n v="0"/>
    <s v="Bachelors"/>
    <s v="Professional"/>
    <s v="No"/>
    <n v="1"/>
    <s v="0-1 Miles"/>
    <s v="North America"/>
    <x v="1"/>
    <x v="0"/>
    <x v="0"/>
  </r>
  <r>
    <s v="Married"/>
    <s v="Male"/>
    <n v="60000"/>
    <n v="1"/>
    <s v="Partial College"/>
    <s v="Skilled Manual"/>
    <s v="Yes"/>
    <n v="1"/>
    <s v="2-5 Miles"/>
    <s v="North America"/>
    <x v="20"/>
    <x v="0"/>
    <x v="0"/>
  </r>
  <r>
    <s v="Married"/>
    <s v="Female"/>
    <n v="80000"/>
    <n v="0"/>
    <s v="Bachelors"/>
    <s v="Management"/>
    <s v="Yes"/>
    <n v="1"/>
    <s v="1-2 Miles"/>
    <s v="North America"/>
    <x v="17"/>
    <x v="0"/>
    <x v="1"/>
  </r>
  <r>
    <s v="Single"/>
    <s v="Female"/>
    <n v="30000"/>
    <n v="0"/>
    <s v="Partial High School"/>
    <s v="Clerical"/>
    <s v="Yes"/>
    <n v="2"/>
    <s v="5-10 Miles"/>
    <s v="North America"/>
    <x v="40"/>
    <x v="2"/>
    <x v="0"/>
  </r>
  <r>
    <s v="Single"/>
    <s v="Male"/>
    <n v="110000"/>
    <n v="1"/>
    <s v="Partial College"/>
    <s v="Professional"/>
    <s v="Yes"/>
    <n v="4"/>
    <s v="5-10 Miles"/>
    <s v="North America"/>
    <x v="12"/>
    <x v="0"/>
    <x v="1"/>
  </r>
  <r>
    <s v="Married"/>
    <s v="Female"/>
    <n v="100000"/>
    <n v="3"/>
    <s v="Partial College"/>
    <s v="Professional"/>
    <s v="Yes"/>
    <n v="4"/>
    <s v="1-2 Miles"/>
    <s v="North America"/>
    <x v="12"/>
    <x v="0"/>
    <x v="0"/>
  </r>
  <r>
    <s v="Single"/>
    <s v="Female"/>
    <n v="60000"/>
    <n v="4"/>
    <s v="Graduate Degree"/>
    <s v="Skilled Manual"/>
    <s v="No"/>
    <n v="0"/>
    <s v="0-1 Miles"/>
    <s v="North America"/>
    <x v="15"/>
    <x v="0"/>
    <x v="1"/>
  </r>
  <r>
    <s v="Single"/>
    <s v="Female"/>
    <n v="80000"/>
    <n v="4"/>
    <s v="Graduate Degree"/>
    <s v="Skilled Manual"/>
    <s v="Yes"/>
    <n v="0"/>
    <s v="1-2 Miles"/>
    <s v="North America"/>
    <x v="15"/>
    <x v="0"/>
    <x v="0"/>
  </r>
  <r>
    <s v="Married"/>
    <s v="Male"/>
    <n v="40000"/>
    <n v="4"/>
    <s v="High School"/>
    <s v="Skilled Manual"/>
    <s v="Yes"/>
    <n v="2"/>
    <s v="2-5 Miles"/>
    <s v="North America"/>
    <x v="20"/>
    <x v="0"/>
    <x v="1"/>
  </r>
  <r>
    <s v="Single"/>
    <s v="Female"/>
    <n v="20000"/>
    <n v="3"/>
    <s v="Partial High School"/>
    <s v="Clerical"/>
    <s v="No"/>
    <n v="2"/>
    <s v="0-1 Miles"/>
    <s v="North America"/>
    <x v="38"/>
    <x v="0"/>
    <x v="0"/>
  </r>
  <r>
    <s v="Single"/>
    <s v="Female"/>
    <n v="40000"/>
    <n v="0"/>
    <s v="High School"/>
    <s v="Skilled Manual"/>
    <s v="Yes"/>
    <n v="1"/>
    <s v="5-10 Miles"/>
    <s v="North America"/>
    <x v="25"/>
    <x v="2"/>
    <x v="0"/>
  </r>
  <r>
    <s v="Married"/>
    <s v="Female"/>
    <n v="100000"/>
    <n v="4"/>
    <s v="Partial College"/>
    <s v="Professional"/>
    <s v="Yes"/>
    <n v="4"/>
    <s v="2-5 Miles"/>
    <s v="North America"/>
    <x v="3"/>
    <x v="0"/>
    <x v="1"/>
  </r>
  <r>
    <s v="Married"/>
    <s v="Male"/>
    <n v="70000"/>
    <n v="4"/>
    <s v="Bachelors"/>
    <s v="Management"/>
    <s v="Yes"/>
    <n v="1"/>
    <s v="1-2 Miles"/>
    <s v="North America"/>
    <x v="7"/>
    <x v="1"/>
    <x v="0"/>
  </r>
  <r>
    <s v="Married"/>
    <s v="Male"/>
    <n v="60000"/>
    <n v="5"/>
    <s v="Bachelors"/>
    <s v="Professional"/>
    <s v="Yes"/>
    <n v="1"/>
    <s v="2-5 Miles"/>
    <s v="North America"/>
    <x v="15"/>
    <x v="0"/>
    <x v="0"/>
  </r>
  <r>
    <s v="Married"/>
    <s v="Female"/>
    <n v="70000"/>
    <n v="4"/>
    <s v="Partial College"/>
    <s v="Professional"/>
    <s v="Yes"/>
    <n v="1"/>
    <s v="1-2 Miles"/>
    <s v="North America"/>
    <x v="10"/>
    <x v="1"/>
    <x v="0"/>
  </r>
  <r>
    <s v="Single"/>
    <s v="Female"/>
    <n v="70000"/>
    <n v="0"/>
    <s v="Partial College"/>
    <s v="Skilled Manual"/>
    <s v="No"/>
    <n v="2"/>
    <s v="0-1 Miles"/>
    <s v="North America"/>
    <x v="40"/>
    <x v="2"/>
    <x v="1"/>
  </r>
  <r>
    <s v="Married"/>
    <s v="Male"/>
    <n v="60000"/>
    <n v="3"/>
    <s v="Graduate Degree"/>
    <s v="Management"/>
    <s v="Yes"/>
    <n v="2"/>
    <s v="1-2 Miles"/>
    <s v="North America"/>
    <x v="41"/>
    <x v="1"/>
    <x v="0"/>
  </r>
  <r>
    <s v="Married"/>
    <s v="Female"/>
    <n v="60000"/>
    <n v="0"/>
    <s v="Partial College"/>
    <s v="Skilled Manual"/>
    <s v="Yes"/>
    <n v="2"/>
    <s v="5-10 Miles"/>
    <s v="North America"/>
    <x v="19"/>
    <x v="2"/>
    <x v="0"/>
  </r>
  <r>
    <s v="Married"/>
    <s v="Female"/>
    <n v="60000"/>
    <n v="3"/>
    <s v="Graduate Degree"/>
    <s v="Management"/>
    <s v="Yes"/>
    <n v="2"/>
    <s v="1-2 Miles"/>
    <s v="North America"/>
    <x v="41"/>
    <x v="1"/>
    <x v="0"/>
  </r>
  <r>
    <s v="Single"/>
    <s v="Male"/>
    <n v="80000"/>
    <n v="3"/>
    <s v="Partial College"/>
    <s v="Professional"/>
    <s v="No"/>
    <n v="1"/>
    <s v="1-2 Miles"/>
    <s v="North America"/>
    <x v="36"/>
    <x v="0"/>
    <x v="1"/>
  </r>
  <r>
    <s v="Married"/>
    <s v="Female"/>
    <n v="50000"/>
    <n v="1"/>
    <s v="Graduate Degree"/>
    <s v="Skilled Manual"/>
    <s v="Yes"/>
    <n v="0"/>
    <s v="0-1 Miles"/>
    <s v="North America"/>
    <x v="11"/>
    <x v="0"/>
    <x v="0"/>
  </r>
  <r>
    <s v="Married"/>
    <s v="Male"/>
    <n v="40000"/>
    <n v="0"/>
    <s v="High School"/>
    <s v="Skilled Manual"/>
    <s v="No"/>
    <n v="2"/>
    <s v="1-2 Miles"/>
    <s v="North America"/>
    <x v="25"/>
    <x v="2"/>
    <x v="0"/>
  </r>
  <r>
    <s v="Single"/>
    <s v="Male"/>
    <n v="70000"/>
    <n v="5"/>
    <s v="Partial College"/>
    <s v="Professional"/>
    <s v="Yes"/>
    <n v="3"/>
    <s v="2-5 Miles"/>
    <s v="North America"/>
    <x v="20"/>
    <x v="0"/>
    <x v="0"/>
  </r>
  <r>
    <s v="Single"/>
    <s v="Female"/>
    <n v="80000"/>
    <n v="4"/>
    <s v="Graduate Degree"/>
    <s v="Skilled Manual"/>
    <s v="Yes"/>
    <n v="0"/>
    <s v="1-2 Miles"/>
    <s v="North America"/>
    <x v="28"/>
    <x v="0"/>
    <x v="0"/>
  </r>
  <r>
    <s v="Married"/>
    <s v="Female"/>
    <n v="130000"/>
    <n v="1"/>
    <s v="Bachelors"/>
    <s v="Management"/>
    <s v="Yes"/>
    <n v="2"/>
    <s v="0-1 Miles"/>
    <s v="North America"/>
    <x v="12"/>
    <x v="0"/>
    <x v="1"/>
  </r>
  <r>
    <s v="Married"/>
    <s v="Male"/>
    <n v="60000"/>
    <n v="3"/>
    <s v="Bachelors"/>
    <s v="Management"/>
    <s v="No"/>
    <n v="2"/>
    <s v="1-2 Miles"/>
    <s v="North America"/>
    <x v="29"/>
    <x v="1"/>
    <x v="0"/>
  </r>
  <r>
    <s v="Single"/>
    <s v="Female"/>
    <n v="30000"/>
    <n v="2"/>
    <s v="High School"/>
    <s v="Skilled Manual"/>
    <s v="No"/>
    <n v="2"/>
    <s v="0-1 Miles"/>
    <s v="North America"/>
    <x v="38"/>
    <x v="0"/>
    <x v="0"/>
  </r>
  <r>
    <s v="Single"/>
    <s v="Female"/>
    <n v="120000"/>
    <n v="4"/>
    <s v="Partial College"/>
    <s v="Professional"/>
    <s v="Yes"/>
    <n v="3"/>
    <s v="5-10 Miles"/>
    <s v="North America"/>
    <x v="1"/>
    <x v="0"/>
    <x v="1"/>
  </r>
  <r>
    <s v="Single"/>
    <s v="Male"/>
    <n v="40000"/>
    <n v="0"/>
    <s v="High School"/>
    <s v="Skilled Manual"/>
    <s v="No"/>
    <n v="2"/>
    <s v="1-2 Miles"/>
    <s v="North America"/>
    <x v="25"/>
    <x v="2"/>
    <x v="0"/>
  </r>
  <r>
    <s v="Single"/>
    <s v="Male"/>
    <n v="70000"/>
    <n v="0"/>
    <s v="Graduate Degree"/>
    <s v="Management"/>
    <s v="Yes"/>
    <n v="2"/>
    <s v="5-10 Miles"/>
    <s v="North America"/>
    <x v="50"/>
    <x v="1"/>
    <x v="1"/>
  </r>
  <r>
    <s v="Married"/>
    <s v="Male"/>
    <n v="100000"/>
    <n v="2"/>
    <s v="Graduate Degree"/>
    <s v="Management"/>
    <s v="Yes"/>
    <n v="3"/>
    <s v="1-2 Miles"/>
    <s v="North America"/>
    <x v="27"/>
    <x v="1"/>
    <x v="0"/>
  </r>
  <r>
    <s v="Married"/>
    <s v="Female"/>
    <n v="60000"/>
    <n v="2"/>
    <s v="Partial College"/>
    <s v="Professional"/>
    <s v="Yes"/>
    <n v="2"/>
    <s v="2-5 Miles"/>
    <s v="North America"/>
    <x v="16"/>
    <x v="1"/>
    <x v="1"/>
  </r>
  <r>
    <s v="Married"/>
    <s v="Male"/>
    <n v="50000"/>
    <n v="4"/>
    <s v="Bachelors"/>
    <s v="Management"/>
    <s v="Yes"/>
    <n v="2"/>
    <s v="More than 10 Miles"/>
    <s v="North America"/>
    <x v="46"/>
    <x v="1"/>
    <x v="0"/>
  </r>
  <r>
    <s v="Married"/>
    <s v="Female"/>
    <n v="70000"/>
    <n v="3"/>
    <s v="Partial College"/>
    <s v="Professional"/>
    <s v="Yes"/>
    <n v="2"/>
    <s v="5-10 Miles"/>
    <s v="North America"/>
    <x v="5"/>
    <x v="0"/>
    <x v="1"/>
  </r>
  <r>
    <s v="Married"/>
    <s v="Female"/>
    <n v="70000"/>
    <n v="3"/>
    <s v="Graduate Degree"/>
    <s v="Professional"/>
    <s v="Yes"/>
    <n v="0"/>
    <s v="2-5 Miles"/>
    <s v="North America"/>
    <x v="11"/>
    <x v="0"/>
    <x v="1"/>
  </r>
  <r>
    <s v="Married"/>
    <s v="Female"/>
    <n v="60000"/>
    <n v="5"/>
    <s v="Bachelors"/>
    <s v="Skilled Manual"/>
    <s v="Yes"/>
    <n v="3"/>
    <s v="More than 10 Miles"/>
    <s v="North America"/>
    <x v="3"/>
    <x v="0"/>
    <x v="0"/>
  </r>
  <r>
    <s v="Single"/>
    <s v="Female"/>
    <n v="60000"/>
    <n v="0"/>
    <s v="Graduate Degree"/>
    <s v="Skilled Manual"/>
    <s v="Yes"/>
    <n v="0"/>
    <s v="0-1 Miles"/>
    <s v="North America"/>
    <x v="32"/>
    <x v="0"/>
    <x v="0"/>
  </r>
  <r>
    <s v="Single"/>
    <s v="Female"/>
    <n v="60000"/>
    <n v="4"/>
    <s v="Graduate Degree"/>
    <s v="Skilled Manual"/>
    <s v="No"/>
    <n v="0"/>
    <s v="1-2 Miles"/>
    <s v="North America"/>
    <x v="15"/>
    <x v="0"/>
    <x v="0"/>
  </r>
  <r>
    <s v="Single"/>
    <s v="Male"/>
    <n v="40000"/>
    <n v="0"/>
    <s v="High School"/>
    <s v="Skilled Manual"/>
    <s v="Yes"/>
    <n v="2"/>
    <s v="5-10 Miles"/>
    <s v="North America"/>
    <x v="23"/>
    <x v="2"/>
    <x v="0"/>
  </r>
  <r>
    <s v="Single"/>
    <s v="Female"/>
    <n v="70000"/>
    <n v="2"/>
    <s v="Bachelors"/>
    <s v="Management"/>
    <s v="No"/>
    <n v="1"/>
    <s v="2-5 Miles"/>
    <s v="North America"/>
    <x v="7"/>
    <x v="1"/>
    <x v="1"/>
  </r>
  <r>
    <s v="Single"/>
    <s v="Female"/>
    <n v="70000"/>
    <n v="0"/>
    <s v="Bachelors"/>
    <s v="Professional"/>
    <s v="No"/>
    <n v="1"/>
    <s v="2-5 Miles"/>
    <s v="North America"/>
    <x v="13"/>
    <x v="0"/>
    <x v="1"/>
  </r>
  <r>
    <s v="Single"/>
    <s v="Female"/>
    <n v="70000"/>
    <n v="5"/>
    <s v="Graduate Degree"/>
    <s v="Management"/>
    <s v="Yes"/>
    <n v="2"/>
    <s v="More than 10 Miles"/>
    <s v="North America"/>
    <x v="41"/>
    <x v="1"/>
    <x v="1"/>
  </r>
  <r>
    <s v="Single"/>
    <s v="Male"/>
    <n v="60000"/>
    <n v="0"/>
    <s v="Partial College"/>
    <s v="Professional"/>
    <s v="No"/>
    <n v="2"/>
    <s v="1-2 Miles"/>
    <s v="North America"/>
    <x v="21"/>
    <x v="0"/>
    <x v="1"/>
  </r>
  <r>
    <s v="Married"/>
    <s v="Male"/>
    <n v="70000"/>
    <n v="5"/>
    <s v="Partial College"/>
    <s v="Professional"/>
    <s v="No"/>
    <n v="3"/>
    <s v="5-10 Miles"/>
    <s v="North America"/>
    <x v="12"/>
    <x v="0"/>
    <x v="0"/>
  </r>
  <r>
    <s v="Single"/>
    <s v="Male"/>
    <n v="30000"/>
    <n v="0"/>
    <s v="High School"/>
    <s v="Skilled Manual"/>
    <s v="No"/>
    <n v="2"/>
    <s v="1-2 Miles"/>
    <s v="North America"/>
    <x v="23"/>
    <x v="2"/>
    <x v="1"/>
  </r>
  <r>
    <s v="Single"/>
    <s v="Male"/>
    <n v="40000"/>
    <n v="0"/>
    <s v="High School"/>
    <s v="Skilled Manual"/>
    <s v="No"/>
    <n v="2"/>
    <s v="1-2 Miles"/>
    <s v="North America"/>
    <x v="23"/>
    <x v="2"/>
    <x v="1"/>
  </r>
  <r>
    <s v="Married"/>
    <s v="Female"/>
    <n v="40000"/>
    <n v="3"/>
    <s v="Partial College"/>
    <s v="Clerical"/>
    <s v="Yes"/>
    <n v="1"/>
    <s v="0-1 Miles"/>
    <s v="North America"/>
    <x v="23"/>
    <x v="2"/>
    <x v="0"/>
  </r>
  <r>
    <s v="Married"/>
    <s v="Male"/>
    <n v="60000"/>
    <n v="2"/>
    <s v="High School"/>
    <s v="Professional"/>
    <s v="No"/>
    <n v="2"/>
    <s v="5-10 Miles"/>
    <s v="North America"/>
    <x v="5"/>
    <x v="0"/>
    <x v="0"/>
  </r>
  <r>
    <s v="Married"/>
    <s v="Male"/>
    <n v="70000"/>
    <n v="1"/>
    <s v="Partial College"/>
    <s v="Skilled Manual"/>
    <s v="Yes"/>
    <n v="1"/>
    <s v="0-1 Miles"/>
    <s v="North America"/>
    <x v="20"/>
    <x v="0"/>
    <x v="0"/>
  </r>
  <r>
    <s v="Single"/>
    <s v="Male"/>
    <n v="50000"/>
    <n v="2"/>
    <s v="Bachelors"/>
    <s v="Skilled Manual"/>
    <s v="Yes"/>
    <n v="1"/>
    <s v="2-5 Miles"/>
    <s v="North America"/>
    <x v="13"/>
    <x v="0"/>
    <x v="1"/>
  </r>
  <r>
    <s v="Single"/>
    <s v="Female"/>
    <n v="60000"/>
    <n v="4"/>
    <s v="Bachelors"/>
    <s v="Management"/>
    <s v="Yes"/>
    <n v="2"/>
    <s v="More than 10 Miles"/>
    <s v="North America"/>
    <x v="18"/>
    <x v="1"/>
    <x v="0"/>
  </r>
  <r>
    <s v="Married"/>
    <s v="Female"/>
    <n v="60000"/>
    <n v="1"/>
    <s v="Graduate Degree"/>
    <s v="Professional"/>
    <s v="Yes"/>
    <n v="0"/>
    <s v="2-5 Miles"/>
    <s v="North America"/>
    <x v="4"/>
    <x v="0"/>
    <x v="1"/>
  </r>
  <r>
    <s v="Single"/>
    <s v="Male"/>
    <n v="40000"/>
    <n v="0"/>
    <s v="High School"/>
    <s v="Skilled Manual"/>
    <s v="No"/>
    <n v="2"/>
    <s v="0-1 Miles"/>
    <s v="North America"/>
    <x v="26"/>
    <x v="2"/>
    <x v="1"/>
  </r>
  <r>
    <s v="Single"/>
    <s v="Female"/>
    <n v="100000"/>
    <n v="1"/>
    <s v="Partial College"/>
    <s v="Professional"/>
    <s v="No"/>
    <n v="3"/>
    <s v="1-2 Miles"/>
    <s v="North America"/>
    <x v="20"/>
    <x v="0"/>
    <x v="0"/>
  </r>
  <r>
    <s v="Married"/>
    <s v="Female"/>
    <n v="70000"/>
    <n v="5"/>
    <s v="Graduate Degree"/>
    <s v="Professional"/>
    <s v="Yes"/>
    <n v="1"/>
    <s v="0-1 Miles"/>
    <s v="North America"/>
    <x v="15"/>
    <x v="0"/>
    <x v="0"/>
  </r>
  <r>
    <s v="Married"/>
    <s v="Female"/>
    <n v="80000"/>
    <n v="0"/>
    <s v="Graduate Degree"/>
    <s v="Skilled Manual"/>
    <s v="Yes"/>
    <n v="0"/>
    <s v="1-2 Miles"/>
    <s v="North America"/>
    <x v="8"/>
    <x v="0"/>
    <x v="1"/>
  </r>
  <r>
    <s v="Married"/>
    <s v="Male"/>
    <n v="130000"/>
    <n v="1"/>
    <s v="Graduate Degree"/>
    <s v="Management"/>
    <s v="Yes"/>
    <n v="4"/>
    <s v="0-1 Miles"/>
    <s v="North America"/>
    <x v="8"/>
    <x v="0"/>
    <x v="0"/>
  </r>
  <r>
    <s v="Married"/>
    <s v="Female"/>
    <n v="60000"/>
    <n v="1"/>
    <s v="Partial College"/>
    <s v="Skilled Manual"/>
    <s v="Yes"/>
    <n v="1"/>
    <s v="2-5 Miles"/>
    <s v="North America"/>
    <x v="30"/>
    <x v="0"/>
    <x v="1"/>
  </r>
  <r>
    <s v="Married"/>
    <s v="Female"/>
    <n v="40000"/>
    <n v="5"/>
    <s v="High School"/>
    <s v="Professional"/>
    <s v="No"/>
    <n v="2"/>
    <s v="More than 10 Miles"/>
    <s v="North America"/>
    <x v="33"/>
    <x v="1"/>
    <x v="0"/>
  </r>
  <r>
    <s v="Married"/>
    <s v="Female"/>
    <n v="60000"/>
    <n v="0"/>
    <s v="Graduate Degree"/>
    <s v="Professional"/>
    <s v="Yes"/>
    <n v="0"/>
    <s v="0-1 Miles"/>
    <s v="North America"/>
    <x v="8"/>
    <x v="0"/>
    <x v="0"/>
  </r>
  <r>
    <s v="Married"/>
    <s v="Female"/>
    <n v="60000"/>
    <n v="2"/>
    <s v="High School"/>
    <s v="Professional"/>
    <s v="Yes"/>
    <n v="2"/>
    <s v="5-10 Miles"/>
    <s v="North America"/>
    <x v="5"/>
    <x v="0"/>
    <x v="0"/>
  </r>
  <r>
    <s v="Married"/>
    <s v="Male"/>
    <n v="70000"/>
    <n v="2"/>
    <s v="Partial College"/>
    <s v="Professional"/>
    <s v="Yes"/>
    <n v="1"/>
    <s v="More than 10 Miles"/>
    <s v="North America"/>
    <x v="14"/>
    <x v="1"/>
    <x v="0"/>
  </r>
  <r>
    <s v="Single"/>
    <s v="Female"/>
    <n v="60000"/>
    <n v="1"/>
    <s v="Graduate Degree"/>
    <s v="Professional"/>
    <s v="Yes"/>
    <n v="0"/>
    <s v="2-5 Miles"/>
    <s v="North America"/>
    <x v="4"/>
    <x v="0"/>
    <x v="1"/>
  </r>
  <r>
    <s v="Single"/>
    <s v="Female"/>
    <n v="40000"/>
    <n v="0"/>
    <s v="High School"/>
    <s v="Skilled Manual"/>
    <s v="Yes"/>
    <n v="2"/>
    <s v="5-10 Miles"/>
    <s v="North America"/>
    <x v="25"/>
    <x v="2"/>
    <x v="0"/>
  </r>
  <r>
    <s v="Single"/>
    <s v="Female"/>
    <n v="70000"/>
    <n v="4"/>
    <s v="Graduate Degree"/>
    <s v="Professional"/>
    <s v="Yes"/>
    <n v="0"/>
    <s v="2-5 Miles"/>
    <s v="North America"/>
    <x v="11"/>
    <x v="0"/>
    <x v="1"/>
  </r>
  <r>
    <s v="Married"/>
    <s v="Female"/>
    <n v="30000"/>
    <n v="2"/>
    <s v="High School"/>
    <s v="Skilled Manual"/>
    <s v="Yes"/>
    <n v="2"/>
    <s v="1-2 Miles"/>
    <s v="North America"/>
    <x v="28"/>
    <x v="0"/>
    <x v="0"/>
  </r>
  <r>
    <s v="Married"/>
    <s v="Male"/>
    <n v="100000"/>
    <n v="3"/>
    <s v="Bachelors"/>
    <s v="Management"/>
    <s v="Yes"/>
    <n v="4"/>
    <s v="0-1 Miles"/>
    <s v="North America"/>
    <x v="3"/>
    <x v="0"/>
    <x v="0"/>
  </r>
  <r>
    <s v="Married"/>
    <s v="Male"/>
    <n v="40000"/>
    <n v="2"/>
    <s v="Partial College"/>
    <s v="Clerical"/>
    <s v="Yes"/>
    <n v="1"/>
    <s v="0-1 Miles"/>
    <s v="North America"/>
    <x v="15"/>
    <x v="0"/>
    <x v="0"/>
  </r>
  <r>
    <s v="Married"/>
    <s v="Male"/>
    <n v="60000"/>
    <n v="4"/>
    <s v="Graduate Degree"/>
    <s v="Skilled Manual"/>
    <s v="No"/>
    <n v="0"/>
    <s v="0-1 Miles"/>
    <s v="North America"/>
    <x v="15"/>
    <x v="0"/>
    <x v="0"/>
  </r>
  <r>
    <s v="Married"/>
    <s v="Male"/>
    <n v="80000"/>
    <n v="5"/>
    <s v="Bachelors"/>
    <s v="Management"/>
    <s v="No"/>
    <n v="2"/>
    <s v="2-5 Miles"/>
    <s v="Europe"/>
    <x v="24"/>
    <x v="1"/>
    <x v="0"/>
  </r>
  <r>
    <s v="Married"/>
    <s v="Male"/>
    <n v="60000"/>
    <n v="4"/>
    <s v="Bachelors"/>
    <s v="Management"/>
    <s v="Yes"/>
    <n v="2"/>
    <s v="More than 10 Miles"/>
    <s v="North America"/>
    <x v="2"/>
    <x v="1"/>
    <x v="0"/>
  </r>
  <r>
    <s v="Married"/>
    <s v="Female"/>
    <n v="60000"/>
    <n v="0"/>
    <s v="Partial College"/>
    <s v="Skilled Manual"/>
    <s v="No"/>
    <n v="1"/>
    <s v="1-2 Miles"/>
    <s v="North America"/>
    <x v="6"/>
    <x v="0"/>
    <x v="0"/>
  </r>
  <r>
    <s v="Single"/>
    <s v="Female"/>
    <n v="80000"/>
    <n v="4"/>
    <s v="Graduate Degree"/>
    <s v="Skilled Manual"/>
    <s v="No"/>
    <n v="0"/>
    <s v="0-1 Miles"/>
    <s v="North America"/>
    <x v="15"/>
    <x v="0"/>
    <x v="0"/>
  </r>
  <r>
    <s v="Married"/>
    <s v="Male"/>
    <n v="20000"/>
    <n v="3"/>
    <s v="Partial High School"/>
    <s v="Clerical"/>
    <s v="No"/>
    <n v="2"/>
    <s v="0-1 Miles"/>
    <s v="North America"/>
    <x v="31"/>
    <x v="0"/>
    <x v="0"/>
  </r>
  <r>
    <s v="Married"/>
    <s v="Female"/>
    <n v="90000"/>
    <n v="5"/>
    <s v="Partial College"/>
    <s v="Professional"/>
    <s v="Yes"/>
    <n v="3"/>
    <s v="2-5 Miles"/>
    <s v="North America"/>
    <x v="8"/>
    <x v="0"/>
    <x v="0"/>
  </r>
  <r>
    <s v="Single"/>
    <s v="Female"/>
    <n v="60000"/>
    <n v="4"/>
    <s v="Bachelors"/>
    <s v="Skilled Manual"/>
    <s v="No"/>
    <n v="2"/>
    <s v="0-1 Miles"/>
    <s v="North America"/>
    <x v="0"/>
    <x v="0"/>
    <x v="0"/>
  </r>
  <r>
    <s v="Single"/>
    <s v="Female"/>
    <n v="60000"/>
    <n v="3"/>
    <s v="Graduate Degree"/>
    <s v="Management"/>
    <s v="Yes"/>
    <n v="2"/>
    <s v="5-10 Miles"/>
    <s v="North America"/>
    <x v="39"/>
    <x v="0"/>
    <x v="1"/>
  </r>
  <r>
    <s v="Married"/>
    <s v="Female"/>
    <n v="40000"/>
    <n v="1"/>
    <s v="Partial College"/>
    <s v="Clerical"/>
    <s v="Yes"/>
    <n v="1"/>
    <s v="1-2 Miles"/>
    <s v="North America"/>
    <x v="36"/>
    <x v="0"/>
    <x v="1"/>
  </r>
  <r>
    <s v="Single"/>
    <s v="Male"/>
    <n v="30000"/>
    <n v="0"/>
    <s v="Partial College"/>
    <s v="Skilled Manual"/>
    <s v="Yes"/>
    <n v="2"/>
    <s v="5-10 Miles"/>
    <s v="North America"/>
    <x v="25"/>
    <x v="2"/>
    <x v="0"/>
  </r>
  <r>
    <s v="Single"/>
    <s v="Male"/>
    <n v="60000"/>
    <n v="0"/>
    <s v="Bachelors"/>
    <s v="Skilled Manual"/>
    <s v="No"/>
    <n v="2"/>
    <s v="0-1 Miles"/>
    <s v="North America"/>
    <x v="25"/>
    <x v="2"/>
    <x v="0"/>
  </r>
  <r>
    <s v="Married"/>
    <s v="Male"/>
    <n v="30000"/>
    <n v="0"/>
    <s v="High School"/>
    <s v="Skilled Manual"/>
    <s v="Yes"/>
    <n v="2"/>
    <s v="5-10 Miles"/>
    <s v="North America"/>
    <x v="22"/>
    <x v="2"/>
    <x v="0"/>
  </r>
  <r>
    <s v="Single"/>
    <s v="Female"/>
    <n v="130000"/>
    <n v="1"/>
    <s v="Bachelors"/>
    <s v="Management"/>
    <s v="No"/>
    <n v="1"/>
    <s v="2-5 Miles"/>
    <s v="North America"/>
    <x v="12"/>
    <x v="0"/>
    <x v="0"/>
  </r>
  <r>
    <s v="Married"/>
    <s v="Male"/>
    <n v="50000"/>
    <n v="1"/>
    <s v="Bachelors"/>
    <s v="Skilled Manual"/>
    <s v="Yes"/>
    <n v="0"/>
    <s v="0-1 Miles"/>
    <s v="North America"/>
    <x v="17"/>
    <x v="0"/>
    <x v="1"/>
  </r>
  <r>
    <s v="Married"/>
    <s v="Male"/>
    <n v="70000"/>
    <n v="1"/>
    <s v="Bachelors"/>
    <s v="Professional"/>
    <s v="Yes"/>
    <n v="1"/>
    <s v="2-5 Miles"/>
    <s v="North America"/>
    <x v="20"/>
    <x v="0"/>
    <x v="1"/>
  </r>
  <r>
    <s v="Single"/>
    <s v="Female"/>
    <n v="60000"/>
    <n v="4"/>
    <s v="Bachelors"/>
    <s v="Skilled Manual"/>
    <s v="No"/>
    <n v="2"/>
    <s v="0-1 Miles"/>
    <s v="North America"/>
    <x v="3"/>
    <x v="0"/>
    <x v="1"/>
  </r>
  <r>
    <s v="Single"/>
    <s v="Female"/>
    <n v="80000"/>
    <n v="3"/>
    <s v="Graduate Degree"/>
    <s v="Professional"/>
    <s v="No"/>
    <n v="0"/>
    <s v="0-1 Miles"/>
    <s v="North America"/>
    <x v="4"/>
    <x v="0"/>
    <x v="1"/>
  </r>
  <r>
    <s v="Married"/>
    <s v="Male"/>
    <n v="80000"/>
    <n v="5"/>
    <s v="Partial College"/>
    <s v="Professional"/>
    <s v="Yes"/>
    <n v="2"/>
    <s v="0-1 Miles"/>
    <s v="North America"/>
    <x v="20"/>
    <x v="0"/>
    <x v="0"/>
  </r>
  <r>
    <s v="Single"/>
    <s v="Male"/>
    <n v="60000"/>
    <n v="0"/>
    <s v="Partial College"/>
    <s v="Professional"/>
    <s v="No"/>
    <n v="2"/>
    <s v="1-2 Miles"/>
    <s v="North America"/>
    <x v="25"/>
    <x v="2"/>
    <x v="0"/>
  </r>
  <r>
    <s v="Married"/>
    <s v="Female"/>
    <n v="30000"/>
    <n v="0"/>
    <s v="Partial High School"/>
    <s v="Clerical"/>
    <s v="No"/>
    <n v="2"/>
    <s v="0-1 Miles"/>
    <s v="North America"/>
    <x v="26"/>
    <x v="2"/>
    <x v="0"/>
  </r>
  <r>
    <s v="Married"/>
    <s v="Male"/>
    <n v="20000"/>
    <n v="2"/>
    <s v="Partial High School"/>
    <s v="Clerical"/>
    <s v="Yes"/>
    <n v="2"/>
    <s v="1-2 Miles"/>
    <s v="North America"/>
    <x v="38"/>
    <x v="0"/>
    <x v="0"/>
  </r>
  <r>
    <s v="Single"/>
    <s v="Male"/>
    <n v="90000"/>
    <n v="0"/>
    <s v="Partial College"/>
    <s v="Professional"/>
    <s v="No"/>
    <n v="2"/>
    <s v="0-1 Miles"/>
    <s v="North America"/>
    <x v="1"/>
    <x v="0"/>
    <x v="1"/>
  </r>
  <r>
    <s v="Married"/>
    <s v="Female"/>
    <n v="70000"/>
    <n v="4"/>
    <s v="Bachelors"/>
    <s v="Management"/>
    <s v="Yes"/>
    <n v="1"/>
    <s v="1-2 Miles"/>
    <s v="North America"/>
    <x v="14"/>
    <x v="1"/>
    <x v="0"/>
  </r>
  <r>
    <s v="Single"/>
    <s v="Male"/>
    <n v="30000"/>
    <n v="0"/>
    <s v="High School"/>
    <s v="Skilled Manual"/>
    <s v="Yes"/>
    <n v="2"/>
    <s v="5-10 Miles"/>
    <s v="North America"/>
    <x v="22"/>
    <x v="2"/>
    <x v="0"/>
  </r>
  <r>
    <s v="Married"/>
    <s v="Male"/>
    <n v="120000"/>
    <n v="1"/>
    <s v="High School"/>
    <s v="Professional"/>
    <s v="Yes"/>
    <n v="4"/>
    <s v="5-10 Miles"/>
    <s v="North America"/>
    <x v="30"/>
    <x v="0"/>
    <x v="1"/>
  </r>
  <r>
    <s v="Single"/>
    <s v="Female"/>
    <n v="50000"/>
    <n v="0"/>
    <s v="Graduate Degree"/>
    <s v="Skilled Manual"/>
    <s v="Yes"/>
    <n v="0"/>
    <s v="1-2 Miles"/>
    <s v="North America"/>
    <x v="6"/>
    <x v="0"/>
    <x v="0"/>
  </r>
  <r>
    <s v="Single"/>
    <s v="Female"/>
    <n v="40000"/>
    <n v="0"/>
    <s v="Bachelors"/>
    <s v="Professional"/>
    <s v="Yes"/>
    <n v="1"/>
    <s v="2-5 Miles"/>
    <s v="North America"/>
    <x v="0"/>
    <x v="0"/>
    <x v="1"/>
  </r>
  <r>
    <s v="Married"/>
    <s v="Female"/>
    <n v="70000"/>
    <n v="4"/>
    <s v="Bachelors"/>
    <s v="Management"/>
    <s v="Yes"/>
    <n v="1"/>
    <s v="More than 10 Miles"/>
    <s v="North America"/>
    <x v="14"/>
    <x v="1"/>
    <x v="0"/>
  </r>
  <r>
    <s v="Single"/>
    <s v="Female"/>
    <n v="60000"/>
    <n v="0"/>
    <s v="Partial College"/>
    <s v="Skilled Manual"/>
    <s v="No"/>
    <n v="1"/>
    <s v="1-2 Miles"/>
    <s v="North America"/>
    <x v="6"/>
    <x v="0"/>
    <x v="1"/>
  </r>
  <r>
    <s v="Married"/>
    <s v="Female"/>
    <n v="70000"/>
    <n v="1"/>
    <s v="Partial College"/>
    <s v="Skilled Manual"/>
    <s v="Yes"/>
    <n v="1"/>
    <s v="0-1 Miles"/>
    <s v="North America"/>
    <x v="20"/>
    <x v="0"/>
    <x v="1"/>
  </r>
  <r>
    <s v="Married"/>
    <s v="Male"/>
    <n v="70000"/>
    <n v="5"/>
    <s v="Bachelors"/>
    <s v="Management"/>
    <s v="Yes"/>
    <n v="4"/>
    <s v="More than 10 Miles"/>
    <s v="North America"/>
    <x v="2"/>
    <x v="1"/>
    <x v="0"/>
  </r>
  <r>
    <s v="Single"/>
    <s v="Female"/>
    <n v="70000"/>
    <n v="2"/>
    <s v="Bachelors"/>
    <s v="Management"/>
    <s v="Yes"/>
    <n v="1"/>
    <s v="More than 10 Miles"/>
    <s v="North America"/>
    <x v="14"/>
    <x v="1"/>
    <x v="0"/>
  </r>
  <r>
    <s v="Married"/>
    <s v="Male"/>
    <n v="60000"/>
    <n v="0"/>
    <s v="High School"/>
    <s v="Professional"/>
    <s v="Yes"/>
    <n v="2"/>
    <s v="5-10 Miles"/>
    <s v="North America"/>
    <x v="21"/>
    <x v="0"/>
    <x v="1"/>
  </r>
  <r>
    <s v="Married"/>
    <s v="Female"/>
    <n v="70000"/>
    <n v="2"/>
    <s v="Partial College"/>
    <s v="Professional"/>
    <s v="Yes"/>
    <n v="1"/>
    <s v="More than 10 Miles"/>
    <s v="North America"/>
    <x v="7"/>
    <x v="1"/>
    <x v="0"/>
  </r>
  <r>
    <s v="Married"/>
    <s v="Female"/>
    <n v="40000"/>
    <n v="2"/>
    <s v="High School"/>
    <s v="Professional"/>
    <s v="No"/>
    <n v="2"/>
    <s v="2-5 Miles"/>
    <s v="North America"/>
    <x v="14"/>
    <x v="1"/>
    <x v="0"/>
  </r>
  <r>
    <s v="Single"/>
    <s v="Female"/>
    <n v="70000"/>
    <n v="2"/>
    <s v="Bachelors"/>
    <s v="Skilled Manual"/>
    <s v="Yes"/>
    <n v="1"/>
    <s v="2-5 Miles"/>
    <s v="North America"/>
    <x v="13"/>
    <x v="0"/>
    <x v="0"/>
  </r>
  <r>
    <s v="Married"/>
    <s v="Male"/>
    <n v="40000"/>
    <n v="0"/>
    <s v="High School"/>
    <s v="Skilled Manual"/>
    <s v="Yes"/>
    <n v="2"/>
    <s v="5-10 Miles"/>
    <s v="North America"/>
    <x v="26"/>
    <x v="2"/>
    <x v="1"/>
  </r>
  <r>
    <s v="Married"/>
    <s v="Female"/>
    <n v="60000"/>
    <n v="1"/>
    <s v="Graduate Degree"/>
    <s v="Professional"/>
    <s v="Yes"/>
    <n v="0"/>
    <s v="2-5 Miles"/>
    <s v="North America"/>
    <x v="34"/>
    <x v="0"/>
    <x v="1"/>
  </r>
  <r>
    <s v="Single"/>
    <s v="Female"/>
    <n v="80000"/>
    <n v="0"/>
    <s v="Graduate Degree"/>
    <s v="Skilled Manual"/>
    <s v="No"/>
    <n v="0"/>
    <s v="0-1 Miles"/>
    <s v="North America"/>
    <x v="8"/>
    <x v="0"/>
    <x v="0"/>
  </r>
  <r>
    <s v="Single"/>
    <s v="Male"/>
    <n v="90000"/>
    <n v="4"/>
    <s v="Bachelors"/>
    <s v="Management"/>
    <s v="Yes"/>
    <n v="1"/>
    <s v="1-2 Miles"/>
    <s v="North America"/>
    <x v="13"/>
    <x v="0"/>
    <x v="1"/>
  </r>
  <r>
    <s v="Married"/>
    <s v="Male"/>
    <n v="70000"/>
    <n v="4"/>
    <s v="Graduate Degree"/>
    <s v="Professional"/>
    <s v="Yes"/>
    <n v="0"/>
    <s v="2-5 Miles"/>
    <s v="North America"/>
    <x v="4"/>
    <x v="0"/>
    <x v="1"/>
  </r>
  <r>
    <s v="Married"/>
    <s v="Female"/>
    <n v="70000"/>
    <n v="5"/>
    <s v="Graduate Degree"/>
    <s v="Professional"/>
    <s v="Yes"/>
    <n v="2"/>
    <s v="0-1 Miles"/>
    <s v="North America"/>
    <x v="34"/>
    <x v="0"/>
    <x v="0"/>
  </r>
  <r>
    <s v="Single"/>
    <s v="Female"/>
    <n v="40000"/>
    <n v="5"/>
    <s v="High School"/>
    <s v="Professional"/>
    <s v="No"/>
    <n v="3"/>
    <s v="2-5 Miles"/>
    <s v="North America"/>
    <x v="2"/>
    <x v="1"/>
    <x v="1"/>
  </r>
  <r>
    <s v="Single"/>
    <s v="Male"/>
    <n v="110000"/>
    <n v="4"/>
    <s v="Bachelors"/>
    <s v="Management"/>
    <s v="Yes"/>
    <n v="4"/>
    <s v="5-10 Miles"/>
    <s v="North America"/>
    <x v="0"/>
    <x v="0"/>
    <x v="1"/>
  </r>
  <r>
    <s v="Single"/>
    <s v="Female"/>
    <n v="70000"/>
    <n v="3"/>
    <s v="Graduate Degree"/>
    <s v="Management"/>
    <s v="No"/>
    <n v="2"/>
    <s v="1-2 Miles"/>
    <s v="North America"/>
    <x v="39"/>
    <x v="0"/>
    <x v="0"/>
  </r>
  <r>
    <s v="Single"/>
    <s v="Female"/>
    <n v="80000"/>
    <n v="2"/>
    <s v="Partial High School"/>
    <s v="Skilled Manual"/>
    <s v="Yes"/>
    <n v="2"/>
    <s v="5-10 Miles"/>
    <s v="North America"/>
    <x v="38"/>
    <x v="0"/>
    <x v="0"/>
  </r>
  <r>
    <s v="Married"/>
    <s v="Male"/>
    <n v="30000"/>
    <n v="2"/>
    <s v="High School"/>
    <s v="Skilled Manual"/>
    <s v="Yes"/>
    <n v="2"/>
    <s v="1-2 Miles"/>
    <s v="North America"/>
    <x v="38"/>
    <x v="0"/>
    <x v="0"/>
  </r>
  <r>
    <s v="Married"/>
    <s v="Male"/>
    <n v="130000"/>
    <n v="2"/>
    <s v="Graduate Degree"/>
    <s v="Management"/>
    <s v="Yes"/>
    <n v="3"/>
    <s v="0-1 Miles"/>
    <s v="North America"/>
    <x v="0"/>
    <x v="0"/>
    <x v="1"/>
  </r>
  <r>
    <s v="Married"/>
    <s v="Male"/>
    <n v="20000"/>
    <n v="2"/>
    <s v="High School"/>
    <s v="Manual"/>
    <s v="No"/>
    <n v="2"/>
    <s v="0-1 Miles"/>
    <s v="North America"/>
    <x v="39"/>
    <x v="0"/>
    <x v="0"/>
  </r>
  <r>
    <s v="Married"/>
    <s v="Male"/>
    <n v="70000"/>
    <n v="1"/>
    <s v="Graduate Degree"/>
    <s v="Professional"/>
    <s v="Yes"/>
    <n v="1"/>
    <s v="0-1 Miles"/>
    <s v="North America"/>
    <x v="30"/>
    <x v="0"/>
    <x v="1"/>
  </r>
  <r>
    <s v="Married"/>
    <s v="Male"/>
    <n v="40000"/>
    <n v="0"/>
    <s v="High School"/>
    <s v="Skilled Manual"/>
    <s v="Yes"/>
    <n v="2"/>
    <s v="5-10 Miles"/>
    <s v="North America"/>
    <x v="40"/>
    <x v="2"/>
    <x v="0"/>
  </r>
  <r>
    <s v="Married"/>
    <s v="Female"/>
    <n v="60000"/>
    <n v="3"/>
    <s v="Bachelors"/>
    <s v="Professional"/>
    <s v="Yes"/>
    <n v="1"/>
    <s v="0-1 Miles"/>
    <s v="North America"/>
    <x v="28"/>
    <x v="0"/>
    <x v="1"/>
  </r>
  <r>
    <s v="Single"/>
    <s v="Female"/>
    <n v="60000"/>
    <n v="4"/>
    <s v="Bachelors"/>
    <s v="Skilled Manual"/>
    <s v="Yes"/>
    <n v="2"/>
    <s v="2-5 Miles"/>
    <s v="North America"/>
    <x v="3"/>
    <x v="0"/>
    <x v="1"/>
  </r>
  <r>
    <s v="Married"/>
    <s v="Male"/>
    <n v="60000"/>
    <n v="2"/>
    <s v="High School"/>
    <s v="Professional"/>
    <s v="No"/>
    <n v="2"/>
    <s v="1-2 Miles"/>
    <s v="North America"/>
    <x v="38"/>
    <x v="0"/>
    <x v="1"/>
  </r>
  <r>
    <s v="Single"/>
    <s v="Female"/>
    <n v="60000"/>
    <n v="0"/>
    <s v="Graduate Degree"/>
    <s v="Professional"/>
    <s v="Yes"/>
    <n v="1"/>
    <s v="2-5 Miles"/>
    <s v="North America"/>
    <x v="13"/>
    <x v="0"/>
    <x v="1"/>
  </r>
  <r>
    <s v="Single"/>
    <s v="Male"/>
    <n v="130000"/>
    <n v="1"/>
    <s v="Bachelors"/>
    <s v="Management"/>
    <s v="No"/>
    <n v="4"/>
    <s v="0-1 Miles"/>
    <s v="North America"/>
    <x v="20"/>
    <x v="0"/>
    <x v="0"/>
  </r>
  <r>
    <s v="Single"/>
    <s v="Female"/>
    <n v="130000"/>
    <n v="1"/>
    <s v="Bachelors"/>
    <s v="Management"/>
    <s v="No"/>
    <n v="3"/>
    <s v="0-1 Miles"/>
    <s v="North America"/>
    <x v="12"/>
    <x v="0"/>
    <x v="1"/>
  </r>
  <r>
    <s v="Single"/>
    <s v="Female"/>
    <n v="30000"/>
    <n v="0"/>
    <s v="Partial College"/>
    <s v="Skilled Manual"/>
    <s v="Yes"/>
    <n v="1"/>
    <s v="5-10 Miles"/>
    <s v="North America"/>
    <x v="22"/>
    <x v="2"/>
    <x v="0"/>
  </r>
  <r>
    <s v="Married"/>
    <s v="Male"/>
    <n v="40000"/>
    <n v="0"/>
    <s v="High School"/>
    <s v="Skilled Manual"/>
    <s v="Yes"/>
    <n v="1"/>
    <s v="5-10 Miles"/>
    <s v="North America"/>
    <x v="23"/>
    <x v="2"/>
    <x v="0"/>
  </r>
  <r>
    <s v="Married"/>
    <s v="Male"/>
    <n v="70000"/>
    <n v="2"/>
    <s v="Partial High School"/>
    <s v="Skilled Manual"/>
    <s v="No"/>
    <n v="2"/>
    <s v="1-2 Miles"/>
    <s v="North America"/>
    <x v="38"/>
    <x v="0"/>
    <x v="0"/>
  </r>
  <r>
    <s v="Single"/>
    <s v="Female"/>
    <n v="40000"/>
    <n v="2"/>
    <s v="Partial College"/>
    <s v="Clerical"/>
    <s v="No"/>
    <n v="1"/>
    <s v="1-2 Miles"/>
    <s v="North America"/>
    <x v="15"/>
    <x v="0"/>
    <x v="1"/>
  </r>
  <r>
    <s v="Married"/>
    <s v="Female"/>
    <n v="60000"/>
    <n v="2"/>
    <s v="Partial College"/>
    <s v="Professional"/>
    <s v="Yes"/>
    <n v="1"/>
    <s v="More than 10 Miles"/>
    <s v="North America"/>
    <x v="10"/>
    <x v="1"/>
    <x v="0"/>
  </r>
  <r>
    <s v="Married"/>
    <s v="Male"/>
    <n v="40000"/>
    <n v="4"/>
    <s v="Partial College"/>
    <s v="Clerical"/>
    <s v="No"/>
    <n v="0"/>
    <s v="0-1 Miles"/>
    <s v="North America"/>
    <x v="25"/>
    <x v="2"/>
    <x v="0"/>
  </r>
  <r>
    <s v="Married"/>
    <s v="Female"/>
    <n v="40000"/>
    <n v="1"/>
    <s v="Partial College"/>
    <s v="Clerical"/>
    <s v="Yes"/>
    <n v="1"/>
    <s v="1-2 Miles"/>
    <s v="North America"/>
    <x v="28"/>
    <x v="0"/>
    <x v="1"/>
  </r>
  <r>
    <s v="Single"/>
    <s v="Male"/>
    <n v="30000"/>
    <n v="0"/>
    <s v="High School"/>
    <s v="Skilled Manual"/>
    <s v="Yes"/>
    <n v="2"/>
    <s v="5-10 Miles"/>
    <s v="North America"/>
    <x v="25"/>
    <x v="2"/>
    <x v="0"/>
  </r>
  <r>
    <s v="Married"/>
    <s v="Male"/>
    <n v="110000"/>
    <n v="1"/>
    <s v="Bachelors"/>
    <s v="Management"/>
    <s v="Yes"/>
    <n v="3"/>
    <s v="5-10 Miles"/>
    <s v="North America"/>
    <x v="12"/>
    <x v="0"/>
    <x v="0"/>
  </r>
  <r>
    <s v="Married"/>
    <s v="Female"/>
    <n v="70000"/>
    <n v="4"/>
    <s v="Partial College"/>
    <s v="Professional"/>
    <s v="Yes"/>
    <n v="1"/>
    <s v="More than 10 Miles"/>
    <s v="North America"/>
    <x v="16"/>
    <x v="1"/>
    <x v="0"/>
  </r>
  <r>
    <s v="Married"/>
    <s v="Male"/>
    <n v="60000"/>
    <n v="4"/>
    <s v="Graduate Degree"/>
    <s v="Skilled Manual"/>
    <s v="Yes"/>
    <n v="0"/>
    <s v="1-2 Miles"/>
    <s v="North America"/>
    <x v="15"/>
    <x v="0"/>
    <x v="1"/>
  </r>
  <r>
    <s v="Married"/>
    <s v="Female"/>
    <n v="60000"/>
    <n v="2"/>
    <s v="Bachelors"/>
    <s v="Management"/>
    <s v="Yes"/>
    <n v="0"/>
    <s v="More than 10 Miles"/>
    <s v="North America"/>
    <x v="16"/>
    <x v="1"/>
    <x v="0"/>
  </r>
  <r>
    <s v="Single"/>
    <s v="Female"/>
    <n v="70000"/>
    <n v="1"/>
    <s v="Bachelors"/>
    <s v="Professional"/>
    <s v="No"/>
    <n v="1"/>
    <s v="0-1 Miles"/>
    <s v="North America"/>
    <x v="20"/>
    <x v="0"/>
    <x v="0"/>
  </r>
  <r>
    <s v="Married"/>
    <s v="Male"/>
    <n v="130000"/>
    <n v="2"/>
    <s v="Graduate Degree"/>
    <s v="Management"/>
    <s v="Yes"/>
    <n v="3"/>
    <s v="2-5 Miles"/>
    <s v="North America"/>
    <x v="45"/>
    <x v="1"/>
    <x v="0"/>
  </r>
  <r>
    <s v="Married"/>
    <s v="Female"/>
    <n v="70000"/>
    <n v="2"/>
    <s v="Partial College"/>
    <s v="Professional"/>
    <s v="Yes"/>
    <n v="1"/>
    <s v="2-5 Miles"/>
    <s v="North America"/>
    <x v="14"/>
    <x v="1"/>
    <x v="0"/>
  </r>
  <r>
    <s v="Married"/>
    <s v="Male"/>
    <n v="30000"/>
    <n v="2"/>
    <s v="High School"/>
    <s v="Skilled Manual"/>
    <s v="Yes"/>
    <n v="2"/>
    <s v="1-2 Miles"/>
    <s v="North America"/>
    <x v="5"/>
    <x v="0"/>
    <x v="0"/>
  </r>
  <r>
    <s v="Married"/>
    <s v="Male"/>
    <n v="60000"/>
    <n v="1"/>
    <s v="Graduate Degree"/>
    <s v="Professional"/>
    <s v="Yes"/>
    <n v="0"/>
    <s v="2-5 Miles"/>
    <s v="North America"/>
    <x v="4"/>
    <x v="0"/>
    <x v="0"/>
  </r>
  <r>
    <s v="Married"/>
    <s v="Male"/>
    <n v="60000"/>
    <n v="0"/>
    <s v="Partial College"/>
    <s v="Professional"/>
    <s v="Yes"/>
    <n v="2"/>
    <s v="5-10 Miles"/>
    <s v="North America"/>
    <x v="21"/>
    <x v="0"/>
    <x v="0"/>
  </r>
  <r>
    <s v="Single"/>
    <s v="Female"/>
    <n v="40000"/>
    <n v="0"/>
    <s v="Partial College"/>
    <s v="Skilled Manual"/>
    <s v="No"/>
    <n v="1"/>
    <s v="1-2 Miles"/>
    <s v="North America"/>
    <x v="40"/>
    <x v="2"/>
    <x v="0"/>
  </r>
  <r>
    <s v="Married"/>
    <s v="Female"/>
    <n v="40000"/>
    <n v="4"/>
    <s v="High School"/>
    <s v="Professional"/>
    <s v="Yes"/>
    <n v="2"/>
    <s v="5-10 Miles"/>
    <s v="North America"/>
    <x v="14"/>
    <x v="1"/>
    <x v="1"/>
  </r>
  <r>
    <s v="Married"/>
    <s v="Male"/>
    <n v="60000"/>
    <n v="3"/>
    <s v="High School"/>
    <s v="Professional"/>
    <s v="No"/>
    <n v="2"/>
    <s v="2-5 Miles"/>
    <s v="North America"/>
    <x v="39"/>
    <x v="0"/>
    <x v="0"/>
  </r>
  <r>
    <s v="Married"/>
    <s v="Male"/>
    <n v="40000"/>
    <n v="1"/>
    <s v="Bachelors"/>
    <s v="Skilled Manual"/>
    <s v="No"/>
    <n v="1"/>
    <s v="0-1 Miles"/>
    <s v="North America"/>
    <x v="4"/>
    <x v="0"/>
    <x v="1"/>
  </r>
  <r>
    <s v="Single"/>
    <s v="Male"/>
    <n v="30000"/>
    <n v="1"/>
    <s v="High School"/>
    <s v="Clerical"/>
    <s v="Yes"/>
    <n v="2"/>
    <s v="1-2 Miles"/>
    <s v="North America"/>
    <x v="36"/>
    <x v="0"/>
    <x v="1"/>
  </r>
  <r>
    <s v="Single"/>
    <s v="Female"/>
    <n v="80000"/>
    <n v="5"/>
    <s v="Graduate Degree"/>
    <s v="Skilled Manual"/>
    <s v="No"/>
    <n v="0"/>
    <s v="0-1 Miles"/>
    <s v="North America"/>
    <x v="15"/>
    <x v="0"/>
    <x v="0"/>
  </r>
  <r>
    <s v="Single"/>
    <s v="Female"/>
    <n v="60000"/>
    <n v="3"/>
    <s v="Graduate Degree"/>
    <s v="Professional"/>
    <s v="Yes"/>
    <n v="0"/>
    <s v="2-5 Miles"/>
    <s v="North America"/>
    <x v="1"/>
    <x v="0"/>
    <x v="1"/>
  </r>
  <r>
    <s v="Single"/>
    <s v="Male"/>
    <n v="20000"/>
    <n v="3"/>
    <s v="Partial High School"/>
    <s v="Clerical"/>
    <s v="No"/>
    <n v="2"/>
    <s v="0-1 Miles"/>
    <s v="North America"/>
    <x v="5"/>
    <x v="0"/>
    <x v="0"/>
  </r>
  <r>
    <s v="Married"/>
    <s v="Female"/>
    <n v="60000"/>
    <n v="5"/>
    <s v="Bachelors"/>
    <s v="Management"/>
    <s v="Yes"/>
    <n v="3"/>
    <s v="More than 10 Miles"/>
    <s v="North America"/>
    <x v="14"/>
    <x v="1"/>
    <x v="0"/>
  </r>
  <r>
    <s v="Single"/>
    <s v="Male"/>
    <n v="50000"/>
    <n v="2"/>
    <s v="Bachelors"/>
    <s v="Skilled Manual"/>
    <s v="Yes"/>
    <n v="0"/>
    <s v="2-5 Miles"/>
    <s v="North America"/>
    <x v="34"/>
    <x v="0"/>
    <x v="1"/>
  </r>
  <r>
    <s v="Married"/>
    <s v="Male"/>
    <n v="50000"/>
    <n v="1"/>
    <s v="Graduate Degree"/>
    <s v="Skilled Manual"/>
    <s v="Yes"/>
    <n v="0"/>
    <s v="0-1 Miles"/>
    <s v="North America"/>
    <x v="6"/>
    <x v="0"/>
    <x v="1"/>
  </r>
  <r>
    <s v="Married"/>
    <s v="Female"/>
    <n v="60000"/>
    <n v="0"/>
    <s v="Partial College"/>
    <s v="Skilled Manual"/>
    <s v="No"/>
    <n v="1"/>
    <s v="1-2 Miles"/>
    <s v="North America"/>
    <x v="40"/>
    <x v="2"/>
    <x v="0"/>
  </r>
  <r>
    <s v="Single"/>
    <s v="Female"/>
    <n v="70000"/>
    <n v="0"/>
    <s v="Partial College"/>
    <s v="Skilled Manual"/>
    <s v="Yes"/>
    <n v="2"/>
    <s v="5-10 Miles"/>
    <s v="North America"/>
    <x v="17"/>
    <x v="0"/>
    <x v="1"/>
  </r>
  <r>
    <s v="Married"/>
    <s v="Male"/>
    <n v="50000"/>
    <n v="4"/>
    <s v="Bachelors"/>
    <s v="Skilled Manual"/>
    <s v="Yes"/>
    <n v="3"/>
    <s v="More than 10 Miles"/>
    <s v="North America"/>
    <x v="0"/>
    <x v="0"/>
    <x v="0"/>
  </r>
  <r>
    <s v="Married"/>
    <s v="Female"/>
    <n v="60000"/>
    <n v="2"/>
    <s v="Partial College"/>
    <s v="Professional"/>
    <s v="Yes"/>
    <n v="2"/>
    <s v="2-5 Miles"/>
    <s v="North America"/>
    <x v="42"/>
    <x v="1"/>
    <x v="1"/>
  </r>
  <r>
    <s v="Married"/>
    <s v="Female"/>
    <n v="120000"/>
    <n v="1"/>
    <s v="High School"/>
    <s v="Professional"/>
    <s v="No"/>
    <n v="4"/>
    <s v="2-5 Miles"/>
    <s v="North America"/>
    <x v="12"/>
    <x v="0"/>
    <x v="0"/>
  </r>
  <r>
    <s v="Married"/>
    <s v="Female"/>
    <n v="100000"/>
    <n v="4"/>
    <s v="Bachelors"/>
    <s v="Management"/>
    <s v="Yes"/>
    <n v="4"/>
    <s v="0-1 Miles"/>
    <s v="North America"/>
    <x v="8"/>
    <x v="0"/>
    <x v="0"/>
  </r>
  <r>
    <s v="Married"/>
    <s v="Male"/>
    <n v="60000"/>
    <n v="1"/>
    <s v="Graduate Degree"/>
    <s v="Skilled Manual"/>
    <s v="No"/>
    <n v="0"/>
    <s v="0-1 Miles"/>
    <s v="North America"/>
    <x v="10"/>
    <x v="1"/>
    <x v="0"/>
  </r>
  <r>
    <s v="Married"/>
    <s v="Male"/>
    <n v="80000"/>
    <n v="1"/>
    <s v="Partial College"/>
    <s v="Skilled Manual"/>
    <s v="No"/>
    <n v="1"/>
    <s v="0-1 Miles"/>
    <s v="North America"/>
    <x v="15"/>
    <x v="0"/>
    <x v="1"/>
  </r>
  <r>
    <s v="Single"/>
    <s v="Male"/>
    <n v="60000"/>
    <n v="4"/>
    <s v="Graduate Degree"/>
    <s v="Skilled Manual"/>
    <s v="Yes"/>
    <n v="0"/>
    <s v="1-2 Miles"/>
    <s v="North America"/>
    <x v="15"/>
    <x v="0"/>
    <x v="1"/>
  </r>
  <r>
    <s v="Married"/>
    <s v="Female"/>
    <n v="60000"/>
    <n v="1"/>
    <s v="Graduate Degree"/>
    <s v="Skilled Manual"/>
    <s v="Yes"/>
    <n v="0"/>
    <s v="0-1 Miles"/>
    <s v="North America"/>
    <x v="17"/>
    <x v="0"/>
    <x v="0"/>
  </r>
  <r>
    <s v="Married"/>
    <s v="Female"/>
    <n v="80000"/>
    <n v="3"/>
    <s v="Graduate Degree"/>
    <s v="Professional"/>
    <s v="Yes"/>
    <n v="0"/>
    <s v="0-1 Miles"/>
    <s v="North America"/>
    <x v="4"/>
    <x v="0"/>
    <x v="1"/>
  </r>
  <r>
    <s v="Married"/>
    <s v="Male"/>
    <n v="70000"/>
    <n v="2"/>
    <s v="Partial High School"/>
    <s v="Skilled Manual"/>
    <s v="Yes"/>
    <n v="2"/>
    <s v="More than 10 Miles"/>
    <s v="North America"/>
    <x v="9"/>
    <x v="0"/>
    <x v="0"/>
  </r>
  <r>
    <s v="Single"/>
    <s v="Male"/>
    <n v="70000"/>
    <n v="2"/>
    <s v="Bachelors"/>
    <s v="Management"/>
    <s v="No"/>
    <n v="1"/>
    <s v="2-5 Miles"/>
    <s v="North America"/>
    <x v="14"/>
    <x v="1"/>
    <x v="1"/>
  </r>
  <r>
    <s v="Single"/>
    <s v="Male"/>
    <n v="40000"/>
    <n v="0"/>
    <s v="High School"/>
    <s v="Skilled Manual"/>
    <s v="Yes"/>
    <n v="2"/>
    <s v="5-10 Miles"/>
    <s v="North America"/>
    <x v="40"/>
    <x v="2"/>
    <x v="0"/>
  </r>
  <r>
    <s v="Married"/>
    <s v="Male"/>
    <n v="90000"/>
    <n v="5"/>
    <s v="Partial College"/>
    <s v="Professional"/>
    <s v="Yes"/>
    <n v="3"/>
    <s v="0-1 Miles"/>
    <s v="North America"/>
    <x v="3"/>
    <x v="0"/>
    <x v="0"/>
  </r>
  <r>
    <s v="Married"/>
    <s v="Male"/>
    <n v="80000"/>
    <n v="3"/>
    <s v="Partial College"/>
    <s v="Professional"/>
    <s v="No"/>
    <n v="2"/>
    <s v="2-5 Miles"/>
    <s v="North America"/>
    <x v="5"/>
    <x v="0"/>
    <x v="1"/>
  </r>
  <r>
    <s v="Married"/>
    <s v="Female"/>
    <n v="60000"/>
    <n v="2"/>
    <s v="Partial College"/>
    <s v="Professional"/>
    <s v="Yes"/>
    <n v="1"/>
    <s v="More than 10 Miles"/>
    <s v="North America"/>
    <x v="10"/>
    <x v="1"/>
    <x v="0"/>
  </r>
  <r>
    <s v="Married"/>
    <s v="Male"/>
    <n v="80000"/>
    <n v="4"/>
    <s v="Bachelors"/>
    <s v="Management"/>
    <s v="Yes"/>
    <n v="0"/>
    <s v="0-1 Miles"/>
    <s v="North America"/>
    <x v="1"/>
    <x v="0"/>
    <x v="0"/>
  </r>
  <r>
    <s v="Single"/>
    <s v="Male"/>
    <n v="70000"/>
    <n v="4"/>
    <s v="Bachelors"/>
    <s v="Professional"/>
    <s v="Yes"/>
    <n v="2"/>
    <s v="2-5 Miles"/>
    <s v="North America"/>
    <x v="1"/>
    <x v="0"/>
    <x v="1"/>
  </r>
  <r>
    <s v="Married"/>
    <s v="Male"/>
    <n v="60000"/>
    <n v="4"/>
    <s v="Bachelors"/>
    <s v="Skilled Manual"/>
    <s v="Yes"/>
    <n v="3"/>
    <s v="5-10 Miles"/>
    <s v="North America"/>
    <x v="0"/>
    <x v="0"/>
    <x v="0"/>
  </r>
  <r>
    <s v="Single"/>
    <s v="Female"/>
    <n v="10000"/>
    <n v="2"/>
    <s v="High School"/>
    <s v="Manual"/>
    <s v="Yes"/>
    <n v="2"/>
    <s v="1-2 Miles"/>
    <s v="North America"/>
    <x v="39"/>
    <x v="0"/>
    <x v="1"/>
  </r>
  <r>
    <s v="Single"/>
    <s v="Female"/>
    <n v="40000"/>
    <n v="0"/>
    <s v="High School"/>
    <s v="Skilled Manual"/>
    <s v="No"/>
    <n v="2"/>
    <s v="0-1 Miles"/>
    <s v="North America"/>
    <x v="26"/>
    <x v="2"/>
    <x v="1"/>
  </r>
  <r>
    <s v="Married"/>
    <s v="Female"/>
    <n v="50000"/>
    <n v="1"/>
    <s v="Bachelors"/>
    <s v="Skilled Manual"/>
    <s v="Yes"/>
    <n v="1"/>
    <s v="0-1 Miles"/>
    <s v="North America"/>
    <x v="11"/>
    <x v="0"/>
    <x v="0"/>
  </r>
  <r>
    <s v="Single"/>
    <s v="Female"/>
    <n v="70000"/>
    <n v="2"/>
    <s v="Bachelors"/>
    <s v="Management"/>
    <s v="No"/>
    <n v="1"/>
    <s v="2-5 Miles"/>
    <s v="North America"/>
    <x v="14"/>
    <x v="1"/>
    <x v="1"/>
  </r>
  <r>
    <s v="Single"/>
    <s v="Female"/>
    <n v="20000"/>
    <n v="2"/>
    <s v="Partial High School"/>
    <s v="Clerical"/>
    <s v="Yes"/>
    <n v="2"/>
    <s v="1-2 Miles"/>
    <s v="North America"/>
    <x v="38"/>
    <x v="0"/>
    <x v="0"/>
  </r>
  <r>
    <s v="Married"/>
    <s v="Male"/>
    <n v="60000"/>
    <n v="2"/>
    <s v="High School"/>
    <s v="Professional"/>
    <s v="No"/>
    <n v="2"/>
    <s v="1-2 Miles"/>
    <s v="North America"/>
    <x v="28"/>
    <x v="0"/>
    <x v="1"/>
  </r>
  <r>
    <s v="Single"/>
    <s v="Female"/>
    <n v="80000"/>
    <n v="2"/>
    <s v="Partial High School"/>
    <s v="Skilled Manual"/>
    <s v="No"/>
    <n v="2"/>
    <s v="1-2 Miles"/>
    <s v="North America"/>
    <x v="5"/>
    <x v="0"/>
    <x v="0"/>
  </r>
  <r>
    <s v="Married"/>
    <s v="Male"/>
    <n v="40000"/>
    <n v="0"/>
    <s v="High School"/>
    <s v="Skilled Manual"/>
    <s v="Yes"/>
    <n v="2"/>
    <s v="5-10 Miles"/>
    <s v="North America"/>
    <x v="26"/>
    <x v="2"/>
    <x v="1"/>
  </r>
  <r>
    <s v="Single"/>
    <s v="Male"/>
    <n v="30000"/>
    <n v="1"/>
    <s v="High School"/>
    <s v="Clerical"/>
    <s v="No"/>
    <n v="1"/>
    <s v="5-10 Miles"/>
    <s v="North America"/>
    <x v="31"/>
    <x v="0"/>
    <x v="0"/>
  </r>
  <r>
    <s v="Married"/>
    <s v="Male"/>
    <n v="30000"/>
    <n v="1"/>
    <s v="High School"/>
    <s v="Clerical"/>
    <s v="Yes"/>
    <n v="1"/>
    <s v="2-5 Miles"/>
    <s v="North America"/>
    <x v="31"/>
    <x v="0"/>
    <x v="1"/>
  </r>
  <r>
    <s v="Married"/>
    <s v="Male"/>
    <n v="50000"/>
    <n v="2"/>
    <s v="Graduate Degree"/>
    <s v="Management"/>
    <s v="Yes"/>
    <n v="2"/>
    <s v="5-10 Miles"/>
    <s v="North America"/>
    <x v="45"/>
    <x v="1"/>
    <x v="0"/>
  </r>
  <r>
    <s v="Single"/>
    <s v="Male"/>
    <n v="60000"/>
    <n v="2"/>
    <s v="High School"/>
    <s v="Professional"/>
    <s v="Yes"/>
    <n v="2"/>
    <s v="5-10 Miles"/>
    <s v="North America"/>
    <x v="36"/>
    <x v="0"/>
    <x v="0"/>
  </r>
  <r>
    <s v="Married"/>
    <s v="Male"/>
    <n v="70000"/>
    <n v="5"/>
    <s v="Partial College"/>
    <s v="Professional"/>
    <s v="Yes"/>
    <n v="2"/>
    <s v="1-2 Miles"/>
    <s v="North America"/>
    <x v="42"/>
    <x v="1"/>
    <x v="1"/>
  </r>
  <r>
    <s v="Single"/>
    <s v="Male"/>
    <n v="60000"/>
    <n v="0"/>
    <s v="Partial College"/>
    <s v="Skilled Manual"/>
    <s v="Yes"/>
    <n v="1"/>
    <s v="5-10 Miles"/>
    <s v="North America"/>
    <x v="40"/>
    <x v="2"/>
    <x v="1"/>
  </r>
  <r>
    <s v="Single"/>
    <s v="Female"/>
    <n v="30000"/>
    <n v="0"/>
    <s v="High School"/>
    <s v="Skilled Manual"/>
    <s v="No"/>
    <n v="2"/>
    <s v="0-1 Miles"/>
    <s v="North America"/>
    <x v="37"/>
    <x v="2"/>
    <x v="1"/>
  </r>
  <r>
    <s v="Single"/>
    <s v="Female"/>
    <n v="50000"/>
    <n v="1"/>
    <s v="Graduate Degree"/>
    <s v="Skilled Manual"/>
    <s v="Yes"/>
    <n v="0"/>
    <s v="1-2 Miles"/>
    <s v="North America"/>
    <x v="6"/>
    <x v="0"/>
    <x v="1"/>
  </r>
  <r>
    <s v="Single"/>
    <s v="Male"/>
    <n v="60000"/>
    <n v="4"/>
    <s v="Bachelors"/>
    <s v="Professional"/>
    <s v="Yes"/>
    <n v="2"/>
    <s v="2-5 Miles"/>
    <s v="North America"/>
    <x v="1"/>
    <x v="0"/>
    <x v="1"/>
  </r>
  <r>
    <s v="Married"/>
    <s v="Male"/>
    <n v="70000"/>
    <n v="4"/>
    <s v="Graduate Degree"/>
    <s v="Management"/>
    <s v="Yes"/>
    <n v="2"/>
    <s v="5-10 Miles"/>
    <s v="North America"/>
    <x v="49"/>
    <x v="1"/>
    <x v="0"/>
  </r>
  <r>
    <s v="Married"/>
    <s v="Male"/>
    <n v="40000"/>
    <n v="0"/>
    <s v="Partial College"/>
    <s v="Skilled Manual"/>
    <s v="Yes"/>
    <n v="1"/>
    <s v="5-10 Miles"/>
    <s v="North America"/>
    <x v="40"/>
    <x v="2"/>
    <x v="0"/>
  </r>
  <r>
    <s v="Married"/>
    <s v="Male"/>
    <n v="40000"/>
    <n v="0"/>
    <s v="High School"/>
    <s v="Skilled Manual"/>
    <s v="Yes"/>
    <n v="2"/>
    <s v="5-10 Miles"/>
    <s v="North America"/>
    <x v="26"/>
    <x v="2"/>
    <x v="1"/>
  </r>
  <r>
    <s v="Married"/>
    <s v="Male"/>
    <n v="40000"/>
    <n v="0"/>
    <s v="High School"/>
    <s v="Skilled Manual"/>
    <s v="No"/>
    <n v="2"/>
    <s v="0-1 Miles"/>
    <s v="North America"/>
    <x v="40"/>
    <x v="2"/>
    <x v="1"/>
  </r>
  <r>
    <s v="Single"/>
    <s v="Female"/>
    <n v="40000"/>
    <n v="0"/>
    <s v="High School"/>
    <s v="Skilled Manual"/>
    <s v="Yes"/>
    <n v="2"/>
    <s v="5-10 Miles"/>
    <s v="North America"/>
    <x v="23"/>
    <x v="2"/>
    <x v="0"/>
  </r>
  <r>
    <s v="Married"/>
    <s v="Female"/>
    <n v="10000"/>
    <n v="2"/>
    <s v="High School"/>
    <s v="Manual"/>
    <s v="Yes"/>
    <n v="2"/>
    <s v="1-2 Miles"/>
    <s v="North America"/>
    <x v="39"/>
    <x v="0"/>
    <x v="0"/>
  </r>
  <r>
    <s v="Single"/>
    <s v="Female"/>
    <n v="60000"/>
    <n v="0"/>
    <s v="Partial College"/>
    <s v="Professional"/>
    <s v="No"/>
    <n v="2"/>
    <s v="1-2 Miles"/>
    <s v="North America"/>
    <x v="21"/>
    <x v="0"/>
    <x v="1"/>
  </r>
  <r>
    <s v="Single"/>
    <s v="Male"/>
    <n v="30000"/>
    <n v="2"/>
    <s v="High School"/>
    <s v="Skilled Manual"/>
    <s v="Yes"/>
    <n v="2"/>
    <s v="1-2 Miles"/>
    <s v="North America"/>
    <x v="5"/>
    <x v="0"/>
    <x v="1"/>
  </r>
  <r>
    <s v="Married"/>
    <s v="Female"/>
    <n v="40000"/>
    <n v="4"/>
    <s v="High School"/>
    <s v="Professional"/>
    <s v="Yes"/>
    <n v="2"/>
    <s v="5-10 Miles"/>
    <s v="North America"/>
    <x v="45"/>
    <x v="1"/>
    <x v="0"/>
  </r>
  <r>
    <s v="Single"/>
    <s v="Female"/>
    <n v="70000"/>
    <n v="3"/>
    <s v="Graduate Degree"/>
    <s v="Management"/>
    <s v="Yes"/>
    <n v="2"/>
    <s v="5-10 Miles"/>
    <s v="North America"/>
    <x v="31"/>
    <x v="0"/>
    <x v="1"/>
  </r>
  <r>
    <s v="Married"/>
    <s v="Male"/>
    <n v="60000"/>
    <n v="0"/>
    <s v="Partial College"/>
    <s v="Skilled Manual"/>
    <s v="No"/>
    <n v="2"/>
    <s v="1-2 Miles"/>
    <s v="North America"/>
    <x v="23"/>
    <x v="2"/>
    <x v="0"/>
  </r>
  <r>
    <s v="Single"/>
    <s v="Female"/>
    <n v="70000"/>
    <n v="4"/>
    <s v="Bachelors"/>
    <s v="Management"/>
    <s v="Yes"/>
    <n v="2"/>
    <s v="More than 10 Miles"/>
    <s v="North America"/>
    <x v="33"/>
    <x v="1"/>
    <x v="0"/>
  </r>
  <r>
    <s v="Married"/>
    <s v="Female"/>
    <n v="70000"/>
    <n v="2"/>
    <s v="High School"/>
    <s v="Professional"/>
    <s v="Yes"/>
    <n v="2"/>
    <s v="More than 10 Miles"/>
    <s v="North America"/>
    <x v="39"/>
    <x v="0"/>
    <x v="0"/>
  </r>
  <r>
    <s v="Single"/>
    <s v="Female"/>
    <n v="70000"/>
    <n v="4"/>
    <s v="Bachelors"/>
    <s v="Management"/>
    <s v="Yes"/>
    <n v="2"/>
    <s v="1-2 Miles"/>
    <s v="North America"/>
    <x v="24"/>
    <x v="1"/>
    <x v="1"/>
  </r>
  <r>
    <s v="Married"/>
    <s v="Male"/>
    <n v="40000"/>
    <n v="0"/>
    <s v="Partial College"/>
    <s v="Skilled Manual"/>
    <s v="No"/>
    <n v="2"/>
    <s v="1-2 Miles"/>
    <s v="North America"/>
    <x v="25"/>
    <x v="2"/>
    <x v="0"/>
  </r>
  <r>
    <s v="Married"/>
    <s v="Female"/>
    <n v="60000"/>
    <n v="3"/>
    <s v="Graduate Degree"/>
    <s v="Professional"/>
    <s v="Yes"/>
    <n v="0"/>
    <s v="2-5 Miles"/>
    <s v="North America"/>
    <x v="1"/>
    <x v="0"/>
    <x v="1"/>
  </r>
  <r>
    <s v="Married"/>
    <s v="Female"/>
    <n v="60000"/>
    <n v="3"/>
    <s v="Graduate Degree"/>
    <s v="Professional"/>
    <s v="Yes"/>
    <n v="0"/>
    <s v="2-5 Miles"/>
    <s v="North America"/>
    <x v="0"/>
    <x v="0"/>
    <x v="1"/>
  </r>
  <r>
    <s v="Married"/>
    <s v="Male"/>
    <n v="40000"/>
    <n v="0"/>
    <s v="Partial College"/>
    <s v="Skilled Manual"/>
    <s v="Yes"/>
    <n v="1"/>
    <s v="5-10 Miles"/>
    <s v="North America"/>
    <x v="25"/>
    <x v="2"/>
    <x v="0"/>
  </r>
  <r>
    <s v="Single"/>
    <s v="Female"/>
    <n v="40000"/>
    <n v="0"/>
    <s v="High School"/>
    <s v="Skilled Manual"/>
    <s v="Yes"/>
    <n v="2"/>
    <s v="5-10 Miles"/>
    <s v="North America"/>
    <x v="25"/>
    <x v="2"/>
    <x v="0"/>
  </r>
  <r>
    <s v="Single"/>
    <s v="Male"/>
    <n v="110000"/>
    <n v="1"/>
    <s v="Bachelors"/>
    <s v="Management"/>
    <s v="Yes"/>
    <n v="1"/>
    <s v="5-10 Miles"/>
    <s v="North America"/>
    <x v="1"/>
    <x v="0"/>
    <x v="0"/>
  </r>
  <r>
    <s v="Married"/>
    <s v="Male"/>
    <n v="60000"/>
    <n v="0"/>
    <s v="Partial College"/>
    <s v="Skilled Manual"/>
    <s v="Yes"/>
    <n v="2"/>
    <s v="5-10 Miles"/>
    <s v="North America"/>
    <x v="6"/>
    <x v="0"/>
    <x v="1"/>
  </r>
  <r>
    <s v="Married"/>
    <s v="Male"/>
    <n v="30000"/>
    <n v="0"/>
    <s v="High School"/>
    <s v="Skilled Manual"/>
    <s v="Yes"/>
    <n v="2"/>
    <s v="5-10 Miles"/>
    <s v="North America"/>
    <x v="21"/>
    <x v="0"/>
    <x v="0"/>
  </r>
  <r>
    <s v="Single"/>
    <s v="Female"/>
    <n v="70000"/>
    <n v="4"/>
    <s v="High School"/>
    <s v="Professional"/>
    <s v="Yes"/>
    <n v="0"/>
    <s v="5-10 Miles"/>
    <s v="North America"/>
    <x v="5"/>
    <x v="0"/>
    <x v="1"/>
  </r>
  <r>
    <s v="Single"/>
    <s v="Male"/>
    <n v="110000"/>
    <n v="2"/>
    <s v="Bachelors"/>
    <s v="Management"/>
    <s v="No"/>
    <n v="3"/>
    <s v="0-1 Miles"/>
    <s v="North America"/>
    <x v="34"/>
    <x v="0"/>
    <x v="1"/>
  </r>
  <r>
    <s v="Married"/>
    <s v="Male"/>
    <n v="70000"/>
    <n v="3"/>
    <s v="High School"/>
    <s v="Professional"/>
    <s v="No"/>
    <n v="1"/>
    <s v="1-2 Miles"/>
    <s v="North America"/>
    <x v="31"/>
    <x v="0"/>
    <x v="1"/>
  </r>
  <r>
    <s v="Married"/>
    <s v="Male"/>
    <n v="70000"/>
    <n v="4"/>
    <s v="Graduate Degree"/>
    <s v="Professional"/>
    <s v="Yes"/>
    <n v="0"/>
    <s v="2-5 Miles"/>
    <s v="North America"/>
    <x v="4"/>
    <x v="0"/>
    <x v="1"/>
  </r>
  <r>
    <s v="Single"/>
    <s v="Female"/>
    <n v="80000"/>
    <n v="3"/>
    <s v="Bachelors"/>
    <s v="Skilled Manual"/>
    <s v="Yes"/>
    <n v="2"/>
    <s v="2-5 Miles"/>
    <s v="North America"/>
    <x v="3"/>
    <x v="0"/>
    <x v="1"/>
  </r>
  <r>
    <s v="Single"/>
    <s v="Female"/>
    <n v="40000"/>
    <n v="0"/>
    <s v="Partial High School"/>
    <s v="Clerical"/>
    <s v="Yes"/>
    <n v="2"/>
    <s v="5-10 Miles"/>
    <s v="North America"/>
    <x v="22"/>
    <x v="2"/>
    <x v="0"/>
  </r>
  <r>
    <s v="Single"/>
    <s v="Male"/>
    <n v="170000"/>
    <n v="1"/>
    <s v="Graduate Degree"/>
    <s v="Management"/>
    <s v="No"/>
    <n v="4"/>
    <s v="0-1 Miles"/>
    <s v="North America"/>
    <x v="29"/>
    <x v="1"/>
    <x v="0"/>
  </r>
  <r>
    <s v="Married"/>
    <s v="Male"/>
    <n v="60000"/>
    <n v="2"/>
    <s v="High School"/>
    <s v="Professional"/>
    <s v="No"/>
    <n v="2"/>
    <s v="5-10 Miles"/>
    <s v="North America"/>
    <x v="36"/>
    <x v="0"/>
    <x v="0"/>
  </r>
  <r>
    <s v="Married"/>
    <s v="Female"/>
    <n v="70000"/>
    <n v="4"/>
    <s v="Bachelors"/>
    <s v="Professional"/>
    <s v="Yes"/>
    <n v="2"/>
    <s v="0-1 Miles"/>
    <s v="North America"/>
    <x v="1"/>
    <x v="0"/>
    <x v="1"/>
  </r>
  <r>
    <s v="Married"/>
    <s v="Female"/>
    <n v="60000"/>
    <n v="0"/>
    <s v="Graduate Degree"/>
    <s v="Professional"/>
    <s v="Yes"/>
    <n v="0"/>
    <s v="0-1 Miles"/>
    <s v="North America"/>
    <x v="32"/>
    <x v="0"/>
    <x v="0"/>
  </r>
  <r>
    <s v="Single"/>
    <s v="Female"/>
    <n v="70000"/>
    <n v="0"/>
    <s v="Bachelors"/>
    <s v="Professional"/>
    <s v="No"/>
    <n v="1"/>
    <s v="0-1 Miles"/>
    <s v="North America"/>
    <x v="34"/>
    <x v="0"/>
    <x v="1"/>
  </r>
  <r>
    <s v="Single"/>
    <s v="Female"/>
    <n v="70000"/>
    <n v="2"/>
    <s v="Partial High School"/>
    <s v="Skilled Manual"/>
    <s v="No"/>
    <n v="2"/>
    <s v="2-5 Miles"/>
    <s v="North America"/>
    <x v="9"/>
    <x v="0"/>
    <x v="1"/>
  </r>
  <r>
    <s v="Single"/>
    <s v="Female"/>
    <n v="60000"/>
    <n v="3"/>
    <s v="Bachelors"/>
    <s v="Skilled Manual"/>
    <s v="Yes"/>
    <n v="0"/>
    <s v="2-5 Miles"/>
    <s v="North America"/>
    <x v="8"/>
    <x v="0"/>
    <x v="1"/>
  </r>
  <r>
    <s v="Married"/>
    <s v="Female"/>
    <n v="40000"/>
    <n v="0"/>
    <s v="Partial College"/>
    <s v="Skilled Manual"/>
    <s v="Yes"/>
    <n v="2"/>
    <s v="5-10 Miles"/>
    <s v="North America"/>
    <x v="26"/>
    <x v="2"/>
    <x v="0"/>
  </r>
  <r>
    <s v="Married"/>
    <s v="Male"/>
    <n v="60000"/>
    <n v="1"/>
    <s v="Graduate Degree"/>
    <s v="Skilled Manual"/>
    <s v="Yes"/>
    <n v="0"/>
    <s v="0-1 Miles"/>
    <s v="North America"/>
    <x v="6"/>
    <x v="0"/>
    <x v="0"/>
  </r>
  <r>
    <s v="Single"/>
    <s v="Female"/>
    <n v="80000"/>
    <n v="3"/>
    <s v="Bachelors"/>
    <s v="Skilled Manual"/>
    <s v="Yes"/>
    <n v="2"/>
    <s v="2-5 Miles"/>
    <s v="North America"/>
    <x v="3"/>
    <x v="0"/>
    <x v="1"/>
  </r>
  <r>
    <s v="Single"/>
    <s v="Female"/>
    <n v="80000"/>
    <n v="3"/>
    <s v="Graduate Degree"/>
    <s v="Professional"/>
    <s v="Yes"/>
    <n v="0"/>
    <s v="0-1 Miles"/>
    <s v="North America"/>
    <x v="34"/>
    <x v="0"/>
    <x v="1"/>
  </r>
  <r>
    <s v="Married"/>
    <s v="Male"/>
    <n v="70000"/>
    <n v="4"/>
    <s v="Partial College"/>
    <s v="Professional"/>
    <s v="Yes"/>
    <n v="2"/>
    <s v="More than 10 Miles"/>
    <s v="North America"/>
    <x v="39"/>
    <x v="0"/>
    <x v="0"/>
  </r>
  <r>
    <s v="Married"/>
    <s v="Male"/>
    <n v="120000"/>
    <n v="2"/>
    <s v="Graduate Degree"/>
    <s v="Management"/>
    <s v="Yes"/>
    <n v="3"/>
    <s v="5-10 Miles"/>
    <s v="North America"/>
    <x v="46"/>
    <x v="1"/>
    <x v="0"/>
  </r>
  <r>
    <s v="Married"/>
    <s v="Female"/>
    <n v="60000"/>
    <n v="1"/>
    <s v="Partial College"/>
    <s v="Skilled Manual"/>
    <s v="Yes"/>
    <n v="1"/>
    <s v="2-5 Miles"/>
    <s v="North America"/>
    <x v="12"/>
    <x v="0"/>
    <x v="1"/>
  </r>
  <r>
    <s v="Single"/>
    <s v="Male"/>
    <n v="80000"/>
    <n v="2"/>
    <s v="Partial High School"/>
    <s v="Skilled Manual"/>
    <s v="No"/>
    <n v="2"/>
    <s v="1-2 Miles"/>
    <s v="North America"/>
    <x v="31"/>
    <x v="0"/>
    <x v="0"/>
  </r>
  <r>
    <s v="Married"/>
    <s v="Female"/>
    <n v="40000"/>
    <n v="5"/>
    <s v="High School"/>
    <s v="Professional"/>
    <s v="Yes"/>
    <n v="2"/>
    <s v="More than 10 Miles"/>
    <s v="North America"/>
    <x v="2"/>
    <x v="1"/>
    <x v="0"/>
  </r>
  <r>
    <s v="Single"/>
    <s v="Female"/>
    <n v="20000"/>
    <n v="3"/>
    <s v="Partial High School"/>
    <s v="Clerical"/>
    <s v="Yes"/>
    <n v="2"/>
    <s v="1-2 Miles"/>
    <s v="North America"/>
    <x v="5"/>
    <x v="0"/>
    <x v="0"/>
  </r>
  <r>
    <s v="Married"/>
    <s v="Female"/>
    <n v="70000"/>
    <n v="4"/>
    <s v="Partial College"/>
    <s v="Professional"/>
    <s v="No"/>
    <n v="1"/>
    <s v="1-2 Miles"/>
    <s v="North America"/>
    <x v="16"/>
    <x v="1"/>
    <x v="0"/>
  </r>
  <r>
    <s v="Single"/>
    <s v="Female"/>
    <n v="40000"/>
    <n v="0"/>
    <s v="Partial High School"/>
    <s v="Clerical"/>
    <s v="Yes"/>
    <n v="2"/>
    <s v="5-10 Miles"/>
    <s v="North America"/>
    <x v="19"/>
    <x v="2"/>
    <x v="0"/>
  </r>
  <r>
    <s v="Single"/>
    <s v="Male"/>
    <n v="130000"/>
    <n v="0"/>
    <s v="Graduate Degree"/>
    <s v="Management"/>
    <s v="No"/>
    <n v="2"/>
    <s v="0-1 Miles"/>
    <s v="North America"/>
    <x v="13"/>
    <x v="0"/>
    <x v="1"/>
  </r>
  <r>
    <s v="Married"/>
    <s v="Female"/>
    <n v="40000"/>
    <n v="5"/>
    <s v="High School"/>
    <s v="Professional"/>
    <s v="No"/>
    <n v="2"/>
    <s v="2-5 Miles"/>
    <s v="North America"/>
    <x v="2"/>
    <x v="1"/>
    <x v="0"/>
  </r>
  <r>
    <s v="Single"/>
    <s v="Female"/>
    <n v="130000"/>
    <n v="2"/>
    <s v="Bachelors"/>
    <s v="Management"/>
    <s v="No"/>
    <n v="4"/>
    <s v="0-1 Miles"/>
    <s v="North America"/>
    <x v="41"/>
    <x v="1"/>
    <x v="0"/>
  </r>
  <r>
    <s v="Married"/>
    <s v="Male"/>
    <n v="60000"/>
    <n v="0"/>
    <s v="Partial College"/>
    <s v="Skilled Manual"/>
    <s v="Yes"/>
    <n v="1"/>
    <s v="5-10 Miles"/>
    <s v="North America"/>
    <x v="21"/>
    <x v="0"/>
    <x v="1"/>
  </r>
  <r>
    <s v="Single"/>
    <s v="Male"/>
    <n v="50000"/>
    <n v="2"/>
    <s v="Bachelors"/>
    <s v="Skilled Manual"/>
    <s v="No"/>
    <n v="1"/>
    <s v="0-1 Miles"/>
    <s v="North America"/>
    <x v="32"/>
    <x v="0"/>
    <x v="1"/>
  </r>
  <r>
    <s v="Single"/>
    <s v="Male"/>
    <n v="60000"/>
    <n v="1"/>
    <s v="Graduate Degree"/>
    <s v="Professional"/>
    <s v="Yes"/>
    <n v="0"/>
    <s v="2-5 Miles"/>
    <s v="North America"/>
    <x v="11"/>
    <x v="0"/>
    <x v="1"/>
  </r>
  <r>
    <s v="Married"/>
    <s v="Female"/>
    <n v="60000"/>
    <n v="0"/>
    <s v="Partial College"/>
    <s v="Professional"/>
    <s v="Yes"/>
    <n v="2"/>
    <s v="5-10 Miles"/>
    <s v="North America"/>
    <x v="21"/>
    <x v="0"/>
    <x v="0"/>
  </r>
  <r>
    <s v="Single"/>
    <s v="Female"/>
    <n v="30000"/>
    <n v="0"/>
    <s v="Partial College"/>
    <s v="Skilled Manual"/>
    <s v="No"/>
    <n v="1"/>
    <s v="1-2 Miles"/>
    <s v="North America"/>
    <x v="23"/>
    <x v="2"/>
    <x v="0"/>
  </r>
  <r>
    <s v="Single"/>
    <s v="Male"/>
    <n v="40000"/>
    <n v="0"/>
    <s v="Partial College"/>
    <s v="Skilled Manual"/>
    <s v="Yes"/>
    <n v="1"/>
    <s v="5-10 Miles"/>
    <s v="North America"/>
    <x v="40"/>
    <x v="2"/>
    <x v="0"/>
  </r>
  <r>
    <s v="Married"/>
    <s v="Female"/>
    <n v="60000"/>
    <n v="1"/>
    <s v="Bachelors"/>
    <s v="Professional"/>
    <s v="Yes"/>
    <n v="1"/>
    <s v="0-1 Miles"/>
    <s v="North America"/>
    <x v="15"/>
    <x v="0"/>
    <x v="1"/>
  </r>
  <r>
    <s v="Married"/>
    <s v="Male"/>
    <n v="40000"/>
    <n v="0"/>
    <s v="Bachelors"/>
    <s v="Professional"/>
    <s v="No"/>
    <n v="1"/>
    <s v="0-1 Miles"/>
    <s v="North America"/>
    <x v="0"/>
    <x v="0"/>
    <x v="0"/>
  </r>
  <r>
    <s v="Married"/>
    <s v="Male"/>
    <n v="30000"/>
    <n v="2"/>
    <s v="High School"/>
    <s v="Skilled Manual"/>
    <s v="Yes"/>
    <n v="2"/>
    <s v="1-2 Miles"/>
    <s v="North America"/>
    <x v="38"/>
    <x v="0"/>
    <x v="0"/>
  </r>
  <r>
    <s v="Single"/>
    <s v="Male"/>
    <n v="30000"/>
    <n v="0"/>
    <s v="Partial College"/>
    <s v="Skilled Manual"/>
    <s v="Yes"/>
    <n v="1"/>
    <s v="5-10 Miles"/>
    <s v="North America"/>
    <x v="21"/>
    <x v="0"/>
    <x v="0"/>
  </r>
  <r>
    <s v="Married"/>
    <s v="Female"/>
    <n v="20000"/>
    <n v="2"/>
    <s v="High School"/>
    <s v="Manual"/>
    <s v="No"/>
    <n v="2"/>
    <s v="1-2 Miles"/>
    <s v="North America"/>
    <x v="39"/>
    <x v="0"/>
    <x v="1"/>
  </r>
  <r>
    <s v="Married"/>
    <s v="Male"/>
    <n v="50000"/>
    <n v="0"/>
    <s v="Graduate Degree"/>
    <s v="Skilled Manual"/>
    <s v="Yes"/>
    <n v="0"/>
    <s v="1-2 Miles"/>
    <s v="North America"/>
    <x v="21"/>
    <x v="0"/>
    <x v="1"/>
  </r>
  <r>
    <s v="Single"/>
    <s v="Male"/>
    <n v="80000"/>
    <n v="0"/>
    <s v="Bachelors"/>
    <s v="Management"/>
    <s v="No"/>
    <n v="1"/>
    <s v="0-1 Miles"/>
    <s v="North America"/>
    <x v="13"/>
    <x v="0"/>
    <x v="1"/>
  </r>
  <r>
    <s v="Single"/>
    <s v="Male"/>
    <n v="40000"/>
    <n v="0"/>
    <s v="High School"/>
    <s v="Skilled Manual"/>
    <s v="Yes"/>
    <n v="2"/>
    <s v="5-10 Miles"/>
    <s v="North America"/>
    <x v="23"/>
    <x v="2"/>
    <x v="0"/>
  </r>
  <r>
    <s v="Single"/>
    <s v="Female"/>
    <n v="80000"/>
    <n v="0"/>
    <s v="Bachelors"/>
    <s v="Management"/>
    <s v="No"/>
    <n v="1"/>
    <s v="0-1 Miles"/>
    <s v="North America"/>
    <x v="13"/>
    <x v="0"/>
    <x v="1"/>
  </r>
  <r>
    <s v="Married"/>
    <s v="Male"/>
    <n v="60000"/>
    <n v="2"/>
    <s v="High School"/>
    <s v="Professional"/>
    <s v="Yes"/>
    <n v="2"/>
    <s v="More than 10 Miles"/>
    <s v="North America"/>
    <x v="10"/>
    <x v="1"/>
    <x v="0"/>
  </r>
  <r>
    <s v="Married"/>
    <s v="Male"/>
    <n v="70000"/>
    <n v="3"/>
    <s v="Partial College"/>
    <s v="Professional"/>
    <s v="Yes"/>
    <n v="1"/>
    <s v="5-10 Miles"/>
    <s v="North America"/>
    <x v="38"/>
    <x v="0"/>
    <x v="0"/>
  </r>
  <r>
    <s v="Single"/>
    <s v="Male"/>
    <n v="30000"/>
    <n v="5"/>
    <s v="Partial High School"/>
    <s v="Skilled Manual"/>
    <s v="Yes"/>
    <n v="3"/>
    <s v="More than 10 Miles"/>
    <s v="North America"/>
    <x v="2"/>
    <x v="1"/>
    <x v="1"/>
  </r>
  <r>
    <s v="Single"/>
    <s v="Female"/>
    <n v="110000"/>
    <n v="3"/>
    <s v="Bachelors"/>
    <s v="Management"/>
    <s v="No"/>
    <n v="4"/>
    <s v="1-2 Miles"/>
    <s v="North America"/>
    <x v="0"/>
    <x v="0"/>
    <x v="0"/>
  </r>
  <r>
    <s v="Married"/>
    <s v="Male"/>
    <n v="60000"/>
    <n v="1"/>
    <s v="Partial College"/>
    <s v="Skilled Manual"/>
    <s v="Yes"/>
    <n v="1"/>
    <s v="0-1 Miles"/>
    <s v="North America"/>
    <x v="30"/>
    <x v="0"/>
    <x v="0"/>
  </r>
  <r>
    <s v="Married"/>
    <s v="Male"/>
    <n v="60000"/>
    <n v="2"/>
    <s v="High School"/>
    <s v="Professional"/>
    <s v="Yes"/>
    <n v="2"/>
    <s v="More than 10 Miles"/>
    <s v="North America"/>
    <x v="10"/>
    <x v="1"/>
    <x v="0"/>
  </r>
  <r>
    <s v="Single"/>
    <s v="Female"/>
    <n v="70000"/>
    <n v="3"/>
    <s v="Graduate Degree"/>
    <s v="Management"/>
    <s v="Yes"/>
    <n v="2"/>
    <s v="5-10 Miles"/>
    <s v="North America"/>
    <x v="39"/>
    <x v="0"/>
    <x v="1"/>
  </r>
  <r>
    <s v="Married"/>
    <s v="Male"/>
    <n v="50000"/>
    <n v="3"/>
    <s v="Bachelors"/>
    <s v="Skilled Manual"/>
    <s v="Yes"/>
    <n v="2"/>
    <s v="2-5 Miles"/>
    <s v="North America"/>
    <x v="8"/>
    <x v="0"/>
    <x v="0"/>
  </r>
  <r>
    <s v="Married"/>
    <s v="Female"/>
    <n v="30000"/>
    <n v="1"/>
    <s v="Bachelors"/>
    <s v="Skilled Manual"/>
    <s v="Yes"/>
    <n v="1"/>
    <s v="5-10 Miles"/>
    <s v="North America"/>
    <x v="39"/>
    <x v="0"/>
    <x v="1"/>
  </r>
  <r>
    <s v="Single"/>
    <s v="Female"/>
    <n v="70000"/>
    <n v="2"/>
    <s v="Bachelors"/>
    <s v="Skilled Manual"/>
    <s v="Yes"/>
    <n v="0"/>
    <s v="2-5 Miles"/>
    <s v="North America"/>
    <x v="13"/>
    <x v="0"/>
    <x v="1"/>
  </r>
  <r>
    <s v="Single"/>
    <s v="Male"/>
    <n v="30000"/>
    <n v="0"/>
    <s v="Partial High School"/>
    <s v="Clerical"/>
    <s v="No"/>
    <n v="2"/>
    <s v="0-1 Miles"/>
    <s v="North America"/>
    <x v="22"/>
    <x v="2"/>
    <x v="0"/>
  </r>
  <r>
    <s v="Married"/>
    <s v="Male"/>
    <n v="70000"/>
    <n v="5"/>
    <s v="Bachelors"/>
    <s v="Management"/>
    <s v="Yes"/>
    <n v="2"/>
    <s v="2-5 Miles"/>
    <s v="North America"/>
    <x v="33"/>
    <x v="1"/>
    <x v="0"/>
  </r>
  <r>
    <s v="Married"/>
    <s v="Male"/>
    <n v="50000"/>
    <n v="2"/>
    <s v="Graduate Degree"/>
    <s v="Management"/>
    <s v="Yes"/>
    <n v="2"/>
    <s v="5-10 Miles"/>
    <s v="North America"/>
    <x v="51"/>
    <x v="1"/>
    <x v="0"/>
  </r>
  <r>
    <s v="Married"/>
    <s v="Male"/>
    <n v="90000"/>
    <n v="4"/>
    <s v="High School"/>
    <s v="Professional"/>
    <s v="Yes"/>
    <n v="2"/>
    <s v="1-2 Miles"/>
    <s v="North America"/>
    <x v="12"/>
    <x v="0"/>
    <x v="0"/>
  </r>
  <r>
    <s v="Married"/>
    <s v="Male"/>
    <n v="80000"/>
    <n v="2"/>
    <s v="Graduate Degree"/>
    <s v="Professional"/>
    <s v="Yes"/>
    <n v="0"/>
    <s v="0-1 Miles"/>
    <s v="North America"/>
    <x v="34"/>
    <x v="0"/>
    <x v="1"/>
  </r>
  <r>
    <s v="Married"/>
    <s v="Female"/>
    <n v="80000"/>
    <n v="4"/>
    <s v="Graduate Degree"/>
    <s v="Management"/>
    <s v="Yes"/>
    <n v="2"/>
    <s v="0-1 Miles"/>
    <s v="North America"/>
    <x v="52"/>
    <x v="1"/>
    <x v="1"/>
  </r>
  <r>
    <s v="Married"/>
    <s v="Male"/>
    <n v="30000"/>
    <n v="0"/>
    <s v="Graduate Degree"/>
    <s v="Skilled Manual"/>
    <s v="Yes"/>
    <n v="0"/>
    <s v="0-1 Miles"/>
    <s v="North America"/>
    <x v="21"/>
    <x v="0"/>
    <x v="0"/>
  </r>
  <r>
    <s v="Married"/>
    <s v="Female"/>
    <n v="60000"/>
    <n v="1"/>
    <s v="Bachelors"/>
    <s v="Professional"/>
    <s v="Yes"/>
    <n v="1"/>
    <s v="2-5 Miles"/>
    <s v="North America"/>
    <x v="28"/>
    <x v="0"/>
    <x v="1"/>
  </r>
  <r>
    <s v="Married"/>
    <s v="Male"/>
    <n v="80000"/>
    <n v="4"/>
    <s v="Graduate Degree"/>
    <s v="Management"/>
    <s v="Yes"/>
    <n v="2"/>
    <s v="5-10 Miles"/>
    <s v="North America"/>
    <x v="35"/>
    <x v="1"/>
    <x v="0"/>
  </r>
  <r>
    <s v="Married"/>
    <s v="Female"/>
    <n v="20000"/>
    <n v="2"/>
    <s v="Partial High School"/>
    <s v="Clerical"/>
    <s v="Yes"/>
    <n v="2"/>
    <s v="0-1 Miles"/>
    <s v="North America"/>
    <x v="38"/>
    <x v="0"/>
    <x v="0"/>
  </r>
  <r>
    <s v="Married"/>
    <s v="Male"/>
    <n v="70000"/>
    <n v="3"/>
    <s v="Graduate Degree"/>
    <s v="Professional"/>
    <s v="Yes"/>
    <n v="0"/>
    <s v="2-5 Miles"/>
    <s v="North America"/>
    <x v="17"/>
    <x v="0"/>
    <x v="0"/>
  </r>
  <r>
    <s v="Married"/>
    <s v="Male"/>
    <n v="50000"/>
    <n v="0"/>
    <s v="Graduate Degree"/>
    <s v="Skilled Manual"/>
    <s v="Yes"/>
    <n v="0"/>
    <s v="0-1 Miles"/>
    <s v="North America"/>
    <x v="21"/>
    <x v="0"/>
    <x v="0"/>
  </r>
  <r>
    <s v="Single"/>
    <s v="Female"/>
    <n v="60000"/>
    <n v="4"/>
    <s v="Bachelors"/>
    <s v="Skilled Manual"/>
    <s v="No"/>
    <n v="2"/>
    <s v="0-1 Miles"/>
    <s v="North America"/>
    <x v="0"/>
    <x v="0"/>
    <x v="0"/>
  </r>
  <r>
    <s v="Married"/>
    <s v="Female"/>
    <n v="70000"/>
    <n v="1"/>
    <s v="Graduate Degree"/>
    <s v="Skilled Manual"/>
    <s v="Yes"/>
    <n v="0"/>
    <s v="0-1 Miles"/>
    <s v="North America"/>
    <x v="11"/>
    <x v="0"/>
    <x v="1"/>
  </r>
  <r>
    <s v="Married"/>
    <s v="Female"/>
    <n v="40000"/>
    <n v="2"/>
    <s v="Partial College"/>
    <s v="Clerical"/>
    <s v="Yes"/>
    <n v="1"/>
    <s v="0-1 Miles"/>
    <s v="North America"/>
    <x v="28"/>
    <x v="0"/>
    <x v="0"/>
  </r>
  <r>
    <s v="Single"/>
    <s v="Male"/>
    <n v="100000"/>
    <n v="1"/>
    <s v="Graduate Degree"/>
    <s v="Management"/>
    <s v="Yes"/>
    <n v="3"/>
    <s v="2-5 Miles"/>
    <s v="North America"/>
    <x v="49"/>
    <x v="1"/>
    <x v="1"/>
  </r>
  <r>
    <s v="Single"/>
    <s v="Female"/>
    <n v="70000"/>
    <n v="4"/>
    <s v="Bachelors"/>
    <s v="Skilled Manual"/>
    <s v="Yes"/>
    <n v="2"/>
    <s v="2-5 Miles"/>
    <s v="North America"/>
    <x v="1"/>
    <x v="0"/>
    <x v="1"/>
  </r>
  <r>
    <s v="Married"/>
    <s v="Male"/>
    <n v="60000"/>
    <n v="1"/>
    <s v="Graduate Degree"/>
    <s v="Professional"/>
    <s v="Yes"/>
    <n v="0"/>
    <s v="0-1 Miles"/>
    <s v="North America"/>
    <x v="11"/>
    <x v="0"/>
    <x v="0"/>
  </r>
  <r>
    <s v="Married"/>
    <s v="Male"/>
    <n v="70000"/>
    <n v="3"/>
    <s v="Graduate Degree"/>
    <s v="Professional"/>
    <s v="Yes"/>
    <n v="0"/>
    <s v="0-1 Miles"/>
    <s v="North America"/>
    <x v="11"/>
    <x v="0"/>
    <x v="1"/>
  </r>
  <r>
    <s v="Married"/>
    <s v="Female"/>
    <n v="50000"/>
    <n v="4"/>
    <s v="Bachelors"/>
    <s v="Management"/>
    <s v="Yes"/>
    <n v="2"/>
    <s v="1-2 Miles"/>
    <s v="North America"/>
    <x v="46"/>
    <x v="1"/>
    <x v="1"/>
  </r>
  <r>
    <s v="Married"/>
    <s v="Female"/>
    <n v="50000"/>
    <n v="1"/>
    <s v="Bachelors"/>
    <s v="Skilled Manual"/>
    <s v="Yes"/>
    <n v="0"/>
    <s v="0-1 Miles"/>
    <s v="North America"/>
    <x v="17"/>
    <x v="0"/>
    <x v="1"/>
  </r>
  <r>
    <s v="Married"/>
    <s v="Male"/>
    <n v="30000"/>
    <n v="0"/>
    <s v="Partial High School"/>
    <s v="Clerical"/>
    <s v="No"/>
    <n v="2"/>
    <s v="0-1 Miles"/>
    <s v="North America"/>
    <x v="26"/>
    <x v="2"/>
    <x v="0"/>
  </r>
  <r>
    <s v="Single"/>
    <s v="Male"/>
    <n v="70000"/>
    <n v="5"/>
    <s v="Bachelors"/>
    <s v="Management"/>
    <s v="Yes"/>
    <n v="3"/>
    <s v="More than 10 Miles"/>
    <s v="North America"/>
    <x v="2"/>
    <x v="1"/>
    <x v="1"/>
  </r>
  <r>
    <s v="Married"/>
    <s v="Female"/>
    <n v="70000"/>
    <n v="5"/>
    <s v="Graduate Degree"/>
    <s v="Professional"/>
    <s v="Yes"/>
    <n v="3"/>
    <s v="More than 10 Miles"/>
    <s v="North America"/>
    <x v="30"/>
    <x v="0"/>
    <x v="0"/>
  </r>
  <r>
    <s v="Married"/>
    <s v="Male"/>
    <n v="40000"/>
    <n v="4"/>
    <s v="High School"/>
    <s v="Skilled Manual"/>
    <s v="Yes"/>
    <n v="2"/>
    <s v="0-1 Miles"/>
    <s v="North America"/>
    <x v="20"/>
    <x v="0"/>
    <x v="1"/>
  </r>
  <r>
    <s v="Single"/>
    <s v="Female"/>
    <n v="60000"/>
    <n v="4"/>
    <s v="Bachelors"/>
    <s v="Skilled Manual"/>
    <s v="Yes"/>
    <n v="2"/>
    <s v="2-5 Miles"/>
    <s v="North America"/>
    <x v="0"/>
    <x v="0"/>
    <x v="1"/>
  </r>
  <r>
    <s v="Single"/>
    <s v="Male"/>
    <n v="80000"/>
    <n v="3"/>
    <s v="Bachelors"/>
    <s v="Skilled Manual"/>
    <s v="Yes"/>
    <n v="0"/>
    <s v="2-5 Miles"/>
    <s v="North America"/>
    <x v="8"/>
    <x v="0"/>
    <x v="0"/>
  </r>
  <r>
    <s v="Single"/>
    <s v="Male"/>
    <n v="90000"/>
    <n v="4"/>
    <s v="Graduate Degree"/>
    <s v="Management"/>
    <s v="Yes"/>
    <n v="1"/>
    <s v="5-10 Miles"/>
    <s v="North America"/>
    <x v="49"/>
    <x v="1"/>
    <x v="0"/>
  </r>
  <r>
    <s v="Single"/>
    <s v="Female"/>
    <n v="60000"/>
    <n v="2"/>
    <s v="Bachelors"/>
    <s v="Skilled Manual"/>
    <s v="No"/>
    <n v="0"/>
    <s v="0-1 Miles"/>
    <s v="North America"/>
    <x v="4"/>
    <x v="0"/>
    <x v="1"/>
  </r>
  <r>
    <s v="Single"/>
    <s v="Male"/>
    <n v="90000"/>
    <n v="4"/>
    <s v="Bachelors"/>
    <s v="Management"/>
    <s v="Yes"/>
    <n v="1"/>
    <s v="1-2 Miles"/>
    <s v="North America"/>
    <x v="13"/>
    <x v="0"/>
    <x v="1"/>
  </r>
  <r>
    <s v="Married"/>
    <s v="Male"/>
    <n v="60000"/>
    <n v="1"/>
    <s v="Graduate Degree"/>
    <s v="Professional"/>
    <s v="Yes"/>
    <n v="0"/>
    <s v="2-5 Miles"/>
    <s v="North America"/>
    <x v="17"/>
    <x v="0"/>
    <x v="1"/>
  </r>
  <r>
    <s v="Married"/>
    <s v="Male"/>
    <n v="50000"/>
    <n v="4"/>
    <s v="Bachelors"/>
    <s v="Management"/>
    <s v="Yes"/>
    <n v="2"/>
    <s v="More than 10 Miles"/>
    <s v="North America"/>
    <x v="18"/>
    <x v="1"/>
    <x v="0"/>
  </r>
  <r>
    <s v="Single"/>
    <s v="Male"/>
    <n v="50000"/>
    <n v="3"/>
    <s v="Bachelors"/>
    <s v="Skilled Manual"/>
    <s v="Yes"/>
    <n v="2"/>
    <s v="2-5 Miles"/>
    <s v="North America"/>
    <x v="3"/>
    <x v="0"/>
    <x v="1"/>
  </r>
  <r>
    <s v="Married"/>
    <s v="Male"/>
    <n v="60000"/>
    <n v="0"/>
    <s v="Graduate Degree"/>
    <s v="Skilled Manual"/>
    <s v="Yes"/>
    <n v="0"/>
    <s v="1-2 Miles"/>
    <s v="North America"/>
    <x v="32"/>
    <x v="0"/>
    <x v="1"/>
  </r>
  <r>
    <s v="Married"/>
    <s v="Male"/>
    <n v="40000"/>
    <n v="4"/>
    <s v="High School"/>
    <s v="Skilled Manual"/>
    <s v="Yes"/>
    <n v="2"/>
    <s v="2-5 Miles"/>
    <s v="North America"/>
    <x v="30"/>
    <x v="0"/>
    <x v="0"/>
  </r>
  <r>
    <s v="Married"/>
    <s v="Female"/>
    <n v="80000"/>
    <n v="5"/>
    <s v="Bachelors"/>
    <s v="Management"/>
    <s v="Yes"/>
    <n v="2"/>
    <s v="5-10 Miles"/>
    <s v="North America"/>
    <x v="46"/>
    <x v="1"/>
    <x v="0"/>
  </r>
  <r>
    <s v="Married"/>
    <s v="Female"/>
    <n v="40000"/>
    <n v="3"/>
    <s v="Partial College"/>
    <s v="Clerical"/>
    <s v="Yes"/>
    <n v="1"/>
    <s v="1-2 Miles"/>
    <s v="North America"/>
    <x v="21"/>
    <x v="0"/>
    <x v="0"/>
  </r>
  <r>
    <s v="Single"/>
    <s v="Male"/>
    <n v="60000"/>
    <n v="2"/>
    <s v="Bachelors"/>
    <s v="Skilled Manual"/>
    <s v="Yes"/>
    <n v="0"/>
    <s v="2-5 Miles"/>
    <s v="North America"/>
    <x v="4"/>
    <x v="0"/>
    <x v="1"/>
  </r>
  <r>
    <s v="Single"/>
    <s v="Male"/>
    <n v="80000"/>
    <n v="5"/>
    <s v="Graduate Degree"/>
    <s v="Skilled Manual"/>
    <s v="No"/>
    <n v="0"/>
    <s v="0-1 Miles"/>
    <s v="North America"/>
    <x v="15"/>
    <x v="0"/>
    <x v="0"/>
  </r>
  <r>
    <s v="Married"/>
    <s v="Male"/>
    <n v="60000"/>
    <n v="3"/>
    <s v="Graduate Degree"/>
    <s v="Management"/>
    <s v="Yes"/>
    <n v="2"/>
    <s v="More than 10 Miles"/>
    <s v="North America"/>
    <x v="46"/>
    <x v="1"/>
    <x v="0"/>
  </r>
  <r>
    <s v="Single"/>
    <s v="Male"/>
    <n v="70000"/>
    <n v="3"/>
    <s v="Graduate Degree"/>
    <s v="Professional"/>
    <s v="No"/>
    <n v="0"/>
    <s v="0-1 Miles"/>
    <s v="North America"/>
    <x v="11"/>
    <x v="0"/>
    <x v="1"/>
  </r>
  <r>
    <s v="Single"/>
    <s v="Male"/>
    <n v="110000"/>
    <n v="3"/>
    <s v="Bachelors"/>
    <s v="Management"/>
    <s v="Yes"/>
    <n v="4"/>
    <s v="2-5 Miles"/>
    <s v="North America"/>
    <x v="8"/>
    <x v="0"/>
    <x v="1"/>
  </r>
  <r>
    <s v="Married"/>
    <s v="Female"/>
    <n v="70000"/>
    <n v="0"/>
    <s v="Partial College"/>
    <s v="Skilled Manual"/>
    <s v="Yes"/>
    <n v="2"/>
    <s v="5-10 Miles"/>
    <s v="North America"/>
    <x v="17"/>
    <x v="0"/>
    <x v="1"/>
  </r>
  <r>
    <s v="Married"/>
    <s v="Female"/>
    <n v="40000"/>
    <n v="4"/>
    <s v="High School"/>
    <s v="Professional"/>
    <s v="Yes"/>
    <n v="2"/>
    <s v="More than 10 Miles"/>
    <s v="North America"/>
    <x v="33"/>
    <x v="1"/>
    <x v="0"/>
  </r>
  <r>
    <s v="Married"/>
    <s v="Male"/>
    <n v="30000"/>
    <n v="2"/>
    <s v="High School"/>
    <s v="Skilled Manual"/>
    <s v="Yes"/>
    <n v="2"/>
    <s v="1-2 Miles"/>
    <s v="North America"/>
    <x v="36"/>
    <x v="0"/>
    <x v="0"/>
  </r>
  <r>
    <s v="Single"/>
    <s v="Female"/>
    <n v="70000"/>
    <n v="3"/>
    <s v="Partial College"/>
    <s v="Professional"/>
    <s v="Yes"/>
    <n v="1"/>
    <s v="5-10 Miles"/>
    <s v="North America"/>
    <x v="38"/>
    <x v="0"/>
    <x v="1"/>
  </r>
  <r>
    <s v="Married"/>
    <s v="Female"/>
    <n v="40000"/>
    <n v="3"/>
    <s v="Partial College"/>
    <s v="Professional"/>
    <s v="No"/>
    <n v="2"/>
    <s v="1-2 Miles"/>
    <s v="North America"/>
    <x v="9"/>
    <x v="0"/>
    <x v="1"/>
  </r>
  <r>
    <s v="Single"/>
    <s v="Male"/>
    <n v="70000"/>
    <n v="3"/>
    <s v="Graduate Degree"/>
    <s v="Management"/>
    <s v="No"/>
    <n v="2"/>
    <s v="1-2 Miles"/>
    <s v="North America"/>
    <x v="39"/>
    <x v="0"/>
    <x v="1"/>
  </r>
  <r>
    <s v="Single"/>
    <s v="Male"/>
    <n v="90000"/>
    <n v="2"/>
    <s v="Partial College"/>
    <s v="Professional"/>
    <s v="Yes"/>
    <n v="1"/>
    <s v="2-5 Miles"/>
    <s v="North America"/>
    <x v="28"/>
    <x v="0"/>
    <x v="1"/>
  </r>
  <r>
    <s v="Single"/>
    <s v="Female"/>
    <n v="50000"/>
    <n v="0"/>
    <s v="Graduate Degree"/>
    <s v="Skilled Manual"/>
    <s v="Yes"/>
    <n v="0"/>
    <s v="1-2 Miles"/>
    <s v="North America"/>
    <x v="6"/>
    <x v="0"/>
    <x v="1"/>
  </r>
  <r>
    <s v="Single"/>
    <s v="Female"/>
    <n v="40000"/>
    <n v="2"/>
    <s v="High School"/>
    <s v="Professional"/>
    <s v="Yes"/>
    <n v="2"/>
    <s v="More than 10 Miles"/>
    <s v="North America"/>
    <x v="42"/>
    <x v="1"/>
    <x v="0"/>
  </r>
  <r>
    <s v="Married"/>
    <s v="Female"/>
    <n v="70000"/>
    <n v="0"/>
    <s v="Graduate Degree"/>
    <s v="Professional"/>
    <s v="Yes"/>
    <n v="0"/>
    <s v="2-5 Miles"/>
    <s v="North America"/>
    <x v="32"/>
    <x v="0"/>
    <x v="0"/>
  </r>
  <r>
    <s v="Married"/>
    <s v="Male"/>
    <n v="60000"/>
    <n v="2"/>
    <s v="High School"/>
    <s v="Professional"/>
    <s v="Yes"/>
    <n v="2"/>
    <s v="5-10 Miles"/>
    <s v="North America"/>
    <x v="28"/>
    <x v="0"/>
    <x v="0"/>
  </r>
  <r>
    <s v="Married"/>
    <s v="Male"/>
    <n v="60000"/>
    <n v="2"/>
    <s v="High School"/>
    <s v="Professional"/>
    <s v="Yes"/>
    <n v="2"/>
    <s v="5-10 Miles"/>
    <s v="North America"/>
    <x v="5"/>
    <x v="0"/>
    <x v="0"/>
  </r>
  <r>
    <s v="Married"/>
    <s v="Male"/>
    <n v="70000"/>
    <n v="5"/>
    <s v="Graduate Degree"/>
    <s v="Professional"/>
    <s v="No"/>
    <n v="3"/>
    <s v="More than 10 Miles"/>
    <s v="North America"/>
    <x v="15"/>
    <x v="0"/>
    <x v="0"/>
  </r>
  <r>
    <s v="Married"/>
    <s v="Female"/>
    <n v="40000"/>
    <n v="1"/>
    <s v="Partial College"/>
    <s v="Clerical"/>
    <s v="Yes"/>
    <n v="1"/>
    <s v="1-2 Miles"/>
    <s v="North America"/>
    <x v="38"/>
    <x v="0"/>
    <x v="1"/>
  </r>
  <r>
    <s v="Single"/>
    <s v="Female"/>
    <n v="40000"/>
    <n v="0"/>
    <s v="High School"/>
    <s v="Skilled Manual"/>
    <s v="No"/>
    <n v="2"/>
    <s v="0-1 Miles"/>
    <s v="North America"/>
    <x v="40"/>
    <x v="2"/>
    <x v="1"/>
  </r>
  <r>
    <s v="Single"/>
    <s v="Male"/>
    <n v="60000"/>
    <n v="0"/>
    <s v="Partial College"/>
    <s v="Skilled Manual"/>
    <s v="Yes"/>
    <n v="0"/>
    <s v="5-10 Miles"/>
    <s v="North America"/>
    <x v="19"/>
    <x v="2"/>
    <x v="0"/>
  </r>
  <r>
    <s v="Married"/>
    <s v="Male"/>
    <n v="60000"/>
    <n v="2"/>
    <s v="Bachelors"/>
    <s v="Management"/>
    <s v="Yes"/>
    <n v="0"/>
    <s v="2-5 Miles"/>
    <s v="North America"/>
    <x v="14"/>
    <x v="1"/>
    <x v="0"/>
  </r>
  <r>
    <s v="Married"/>
    <s v="Female"/>
    <n v="60000"/>
    <n v="1"/>
    <s v="Partial College"/>
    <s v="Skilled Manual"/>
    <s v="Yes"/>
    <n v="1"/>
    <s v="0-1 Miles"/>
    <s v="North America"/>
    <x v="12"/>
    <x v="0"/>
    <x v="1"/>
  </r>
  <r>
    <s v="Married"/>
    <s v="Female"/>
    <n v="60000"/>
    <n v="4"/>
    <s v="Bachelors"/>
    <s v="Management"/>
    <s v="Yes"/>
    <n v="2"/>
    <s v="2-5 Miles"/>
    <s v="North America"/>
    <x v="2"/>
    <x v="1"/>
    <x v="0"/>
  </r>
  <r>
    <s v="Married"/>
    <s v="Male"/>
    <n v="70000"/>
    <n v="4"/>
    <s v="Graduate Degree"/>
    <s v="Professional"/>
    <s v="Yes"/>
    <n v="0"/>
    <s v="0-1 Miles"/>
    <s v="North America"/>
    <x v="4"/>
    <x v="0"/>
    <x v="1"/>
  </r>
  <r>
    <s v="Married"/>
    <s v="Female"/>
    <n v="40000"/>
    <n v="0"/>
    <s v="High School"/>
    <s v="Skilled Manual"/>
    <s v="Yes"/>
    <n v="2"/>
    <s v="5-10 Miles"/>
    <s v="North America"/>
    <x v="40"/>
    <x v="2"/>
    <x v="0"/>
  </r>
  <r>
    <s v="Single"/>
    <s v="Male"/>
    <n v="80000"/>
    <n v="2"/>
    <s v="Partial High School"/>
    <s v="Skilled Manual"/>
    <s v="No"/>
    <n v="2"/>
    <s v="1-2 Miles"/>
    <s v="North America"/>
    <x v="5"/>
    <x v="0"/>
    <x v="0"/>
  </r>
  <r>
    <s v="Single"/>
    <s v="Female"/>
    <n v="60000"/>
    <n v="1"/>
    <s v="Graduate Degree"/>
    <s v="Skilled Manual"/>
    <s v="Yes"/>
    <n v="0"/>
    <s v="1-2 Miles"/>
    <s v="North America"/>
    <x v="11"/>
    <x v="0"/>
    <x v="0"/>
  </r>
  <r>
    <s v="Married"/>
    <s v="Female"/>
    <n v="60000"/>
    <n v="1"/>
    <s v="Graduate Degree"/>
    <s v="Skilled Manual"/>
    <s v="Yes"/>
    <n v="0"/>
    <s v="2-5 Miles"/>
    <s v="North America"/>
    <x v="17"/>
    <x v="0"/>
    <x v="1"/>
  </r>
  <r>
    <s v="Married"/>
    <s v="Female"/>
    <n v="40000"/>
    <n v="3"/>
    <s v="Partial College"/>
    <s v="Professional"/>
    <s v="Yes"/>
    <n v="2"/>
    <s v="5-10 Miles"/>
    <s v="North America"/>
    <x v="9"/>
    <x v="0"/>
    <x v="0"/>
  </r>
  <r>
    <s v="Married"/>
    <s v="Female"/>
    <n v="60000"/>
    <n v="4"/>
    <s v="Bachelors"/>
    <s v="Skilled Manual"/>
    <s v="No"/>
    <n v="2"/>
    <s v="0-1 Miles"/>
    <s v="North America"/>
    <x v="0"/>
    <x v="0"/>
    <x v="0"/>
  </r>
  <r>
    <s v="Married"/>
    <s v="Female"/>
    <n v="50000"/>
    <n v="1"/>
    <s v="Bachelors"/>
    <s v="Skilled Manual"/>
    <s v="Yes"/>
    <n v="0"/>
    <s v="2-5 Miles"/>
    <s v="North America"/>
    <x v="17"/>
    <x v="0"/>
    <x v="1"/>
  </r>
  <r>
    <s v="Single"/>
    <s v="Male"/>
    <n v="50000"/>
    <n v="2"/>
    <s v="Bachelors"/>
    <s v="Skilled Manual"/>
    <s v="No"/>
    <n v="1"/>
    <s v="0-1 Miles"/>
    <s v="North America"/>
    <x v="13"/>
    <x v="0"/>
    <x v="1"/>
  </r>
  <r>
    <s v="Married"/>
    <s v="Female"/>
    <n v="90000"/>
    <n v="5"/>
    <s v="Bachelors"/>
    <s v="Management"/>
    <s v="Yes"/>
    <n v="2"/>
    <s v="1-2 Miles"/>
    <s v="North America"/>
    <x v="18"/>
    <x v="1"/>
    <x v="1"/>
  </r>
  <r>
    <s v="Single"/>
    <s v="Female"/>
    <n v="90000"/>
    <n v="4"/>
    <s v="High School"/>
    <s v="Professional"/>
    <s v="No"/>
    <n v="3"/>
    <s v="1-2 Miles"/>
    <s v="North America"/>
    <x v="12"/>
    <x v="0"/>
    <x v="1"/>
  </r>
  <r>
    <s v="Single"/>
    <s v="Female"/>
    <n v="60000"/>
    <n v="0"/>
    <s v="Graduate Degree"/>
    <s v="Skilled Manual"/>
    <s v="No"/>
    <n v="0"/>
    <s v="0-1 Miles"/>
    <s v="North America"/>
    <x v="8"/>
    <x v="0"/>
    <x v="0"/>
  </r>
  <r>
    <s v="Married"/>
    <s v="Male"/>
    <n v="70000"/>
    <n v="2"/>
    <s v="Partial High School"/>
    <s v="Skilled Manual"/>
    <s v="Yes"/>
    <n v="2"/>
    <s v="More than 10 Miles"/>
    <s v="North America"/>
    <x v="39"/>
    <x v="0"/>
    <x v="0"/>
  </r>
  <r>
    <s v="Single"/>
    <s v="Female"/>
    <n v="70000"/>
    <n v="1"/>
    <s v="Graduate Degree"/>
    <s v="Professional"/>
    <s v="Yes"/>
    <n v="0"/>
    <s v="2-5 Miles"/>
    <s v="North America"/>
    <x v="17"/>
    <x v="0"/>
    <x v="0"/>
  </r>
  <r>
    <s v="Married"/>
    <s v="Male"/>
    <n v="70000"/>
    <n v="0"/>
    <s v="Bachelors"/>
    <s v="Professional"/>
    <s v="No"/>
    <n v="1"/>
    <s v="0-1 Miles"/>
    <s v="North America"/>
    <x v="13"/>
    <x v="0"/>
    <x v="0"/>
  </r>
  <r>
    <s v="Married"/>
    <s v="Female"/>
    <n v="70000"/>
    <n v="4"/>
    <s v="Bachelors"/>
    <s v="Management"/>
    <s v="No"/>
    <n v="1"/>
    <s v="1-2 Miles"/>
    <s v="North America"/>
    <x v="14"/>
    <x v="1"/>
    <x v="0"/>
  </r>
  <r>
    <s v="Single"/>
    <s v="Female"/>
    <n v="40000"/>
    <n v="3"/>
    <s v="Partial College"/>
    <s v="Clerical"/>
    <s v="Yes"/>
    <n v="1"/>
    <s v="1-2 Miles"/>
    <s v="North America"/>
    <x v="25"/>
    <x v="2"/>
    <x v="1"/>
  </r>
  <r>
    <s v="Married"/>
    <s v="Male"/>
    <n v="60000"/>
    <n v="1"/>
    <s v="Bachelors"/>
    <s v="Professional"/>
    <s v="Yes"/>
    <n v="1"/>
    <s v="0-1 Miles"/>
    <s v="North America"/>
    <x v="28"/>
    <x v="0"/>
    <x v="1"/>
  </r>
  <r>
    <s v="Married"/>
    <s v="Female"/>
    <n v="40000"/>
    <n v="4"/>
    <s v="High School"/>
    <s v="Skilled Manual"/>
    <s v="Yes"/>
    <n v="2"/>
    <s v="2-5 Miles"/>
    <s v="North America"/>
    <x v="1"/>
    <x v="0"/>
    <x v="0"/>
  </r>
  <r>
    <s v="Married"/>
    <s v="Female"/>
    <n v="70000"/>
    <n v="4"/>
    <s v="Graduate Degree"/>
    <s v="Professional"/>
    <s v="Yes"/>
    <n v="0"/>
    <s v="2-5 Miles"/>
    <s v="North America"/>
    <x v="11"/>
    <x v="0"/>
    <x v="1"/>
  </r>
  <r>
    <s v="Married"/>
    <s v="Female"/>
    <n v="60000"/>
    <n v="0"/>
    <s v="Partial College"/>
    <s v="Professional"/>
    <s v="Yes"/>
    <n v="2"/>
    <s v="5-10 Miles"/>
    <s v="North America"/>
    <x v="25"/>
    <x v="2"/>
    <x v="0"/>
  </r>
  <r>
    <s v="Married"/>
    <s v="Male"/>
    <n v="90000"/>
    <n v="5"/>
    <s v="Graduate Degree"/>
    <s v="Professional"/>
    <s v="Yes"/>
    <n v="0"/>
    <s v="0-1 Miles"/>
    <s v="North America"/>
    <x v="15"/>
    <x v="0"/>
    <x v="1"/>
  </r>
  <r>
    <s v="Married"/>
    <s v="Male"/>
    <n v="60000"/>
    <n v="1"/>
    <s v="Partial College"/>
    <s v="Skilled Manual"/>
    <s v="Yes"/>
    <n v="1"/>
    <s v="2-5 Miles"/>
    <s v="North America"/>
    <x v="12"/>
    <x v="0"/>
    <x v="1"/>
  </r>
  <r>
    <s v="Single"/>
    <s v="Male"/>
    <n v="100000"/>
    <n v="0"/>
    <s v="Partial College"/>
    <s v="Professional"/>
    <s v="No"/>
    <n v="4"/>
    <s v="1-2 Miles"/>
    <s v="North America"/>
    <x v="12"/>
    <x v="0"/>
    <x v="0"/>
  </r>
  <r>
    <s v="Married"/>
    <s v="Female"/>
    <n v="120000"/>
    <n v="2"/>
    <s v="Bachelors"/>
    <s v="Management"/>
    <s v="Yes"/>
    <n v="3"/>
    <s v="5-10 Miles"/>
    <s v="North America"/>
    <x v="24"/>
    <x v="1"/>
    <x v="0"/>
  </r>
  <r>
    <s v="Married"/>
    <s v="Male"/>
    <n v="60000"/>
    <n v="2"/>
    <s v="Partial College"/>
    <s v="Professional"/>
    <s v="Yes"/>
    <n v="2"/>
    <s v="More than 10 Miles"/>
    <s v="North America"/>
    <x v="10"/>
    <x v="1"/>
    <x v="0"/>
  </r>
  <r>
    <s v="Married"/>
    <s v="Female"/>
    <n v="90000"/>
    <n v="5"/>
    <s v="Bachelors"/>
    <s v="Management"/>
    <s v="Yes"/>
    <n v="2"/>
    <s v="1-2 Miles"/>
    <s v="North America"/>
    <x v="29"/>
    <x v="1"/>
    <x v="1"/>
  </r>
  <r>
    <s v="Single"/>
    <s v="Male"/>
    <n v="70000"/>
    <n v="4"/>
    <s v="Partial College"/>
    <s v="Professional"/>
    <s v="Yes"/>
    <n v="1"/>
    <s v="More than 10 Miles"/>
    <s v="North America"/>
    <x v="16"/>
    <x v="1"/>
    <x v="0"/>
  </r>
  <r>
    <s v="Single"/>
    <s v="Female"/>
    <n v="50000"/>
    <n v="3"/>
    <s v="Bachelors"/>
    <s v="Skilled Manual"/>
    <s v="No"/>
    <n v="1"/>
    <s v="0-1 Miles"/>
    <s v="North America"/>
    <x v="8"/>
    <x v="0"/>
    <x v="0"/>
  </r>
  <r>
    <s v="Married"/>
    <s v="Female"/>
    <n v="50000"/>
    <n v="0"/>
    <s v="Graduate Degree"/>
    <s v="Skilled Manual"/>
    <s v="Yes"/>
    <n v="0"/>
    <s v="1-2 Miles"/>
    <s v="North America"/>
    <x v="6"/>
    <x v="0"/>
    <x v="1"/>
  </r>
  <r>
    <s v="Married"/>
    <s v="Male"/>
    <n v="80000"/>
    <n v="3"/>
    <s v="Bachelors"/>
    <s v="Management"/>
    <s v="Yes"/>
    <n v="1"/>
    <s v="1-2 Miles"/>
    <s v="North America"/>
    <x v="16"/>
    <x v="1"/>
    <x v="0"/>
  </r>
  <r>
    <s v="Single"/>
    <s v="Male"/>
    <n v="30000"/>
    <n v="0"/>
    <s v="Partial High School"/>
    <s v="Clerical"/>
    <s v="No"/>
    <n v="2"/>
    <s v="5-10 Miles"/>
    <s v="North America"/>
    <x v="40"/>
    <x v="2"/>
    <x v="0"/>
  </r>
  <r>
    <s v="Married"/>
    <s v="Male"/>
    <n v="60000"/>
    <n v="0"/>
    <s v="Graduate Degree"/>
    <s v="Professional"/>
    <s v="No"/>
    <n v="0"/>
    <s v="0-1 Miles"/>
    <s v="North America"/>
    <x v="32"/>
    <x v="0"/>
    <x v="0"/>
  </r>
  <r>
    <s v="Married"/>
    <s v="Female"/>
    <n v="60000"/>
    <n v="0"/>
    <s v="Partial College"/>
    <s v="Skilled Manual"/>
    <s v="Yes"/>
    <n v="2"/>
    <s v="5-10 Miles"/>
    <s v="North America"/>
    <x v="23"/>
    <x v="2"/>
    <x v="0"/>
  </r>
  <r>
    <s v="Single"/>
    <s v="Female"/>
    <n v="60000"/>
    <n v="2"/>
    <s v="Partial High School"/>
    <s v="Skilled Manual"/>
    <s v="No"/>
    <n v="2"/>
    <s v="1-2 Miles"/>
    <s v="North America"/>
    <x v="36"/>
    <x v="0"/>
    <x v="0"/>
  </r>
  <r>
    <s v="Married"/>
    <s v="Female"/>
    <n v="30000"/>
    <n v="1"/>
    <s v="High School"/>
    <s v="Clerical"/>
    <s v="Yes"/>
    <n v="1"/>
    <s v="5-10 Miles"/>
    <s v="North America"/>
    <x v="31"/>
    <x v="0"/>
    <x v="0"/>
  </r>
  <r>
    <s v="Married"/>
    <s v="Male"/>
    <n v="60000"/>
    <n v="1"/>
    <s v="Partial College"/>
    <s v="Skilled Manual"/>
    <s v="No"/>
    <n v="1"/>
    <s v="0-1 Miles"/>
    <s v="North America"/>
    <x v="15"/>
    <x v="0"/>
    <x v="0"/>
  </r>
  <r>
    <s v="Married"/>
    <s v="Male"/>
    <n v="70000"/>
    <n v="3"/>
    <s v="Graduate Degree"/>
    <s v="Management"/>
    <s v="Yes"/>
    <n v="2"/>
    <s v="5-10 Miles"/>
    <s v="North America"/>
    <x v="39"/>
    <x v="0"/>
    <x v="1"/>
  </r>
  <r>
    <s v="Married"/>
    <s v="Male"/>
    <n v="70000"/>
    <n v="3"/>
    <s v="Graduate Degree"/>
    <s v="Professional"/>
    <s v="Yes"/>
    <n v="0"/>
    <s v="0-1 Miles"/>
    <s v="North America"/>
    <x v="11"/>
    <x v="0"/>
    <x v="1"/>
  </r>
  <r>
    <s v="Married"/>
    <s v="Female"/>
    <n v="60000"/>
    <n v="3"/>
    <s v="Bachelors"/>
    <s v="Management"/>
    <s v="Yes"/>
    <n v="2"/>
    <s v="More than 10 Miles"/>
    <s v="North America"/>
    <x v="29"/>
    <x v="1"/>
    <x v="0"/>
  </r>
  <r>
    <s v="Single"/>
    <s v="Female"/>
    <n v="80000"/>
    <n v="4"/>
    <s v="Graduate Degree"/>
    <s v="Management"/>
    <s v="Yes"/>
    <n v="2"/>
    <s v="5-10 Miles"/>
    <s v="North America"/>
    <x v="27"/>
    <x v="1"/>
    <x v="0"/>
  </r>
  <r>
    <s v="Married"/>
    <s v="Male"/>
    <n v="80000"/>
    <n v="5"/>
    <s v="Partial College"/>
    <s v="Professional"/>
    <s v="Yes"/>
    <n v="3"/>
    <s v="5-10 Miles"/>
    <s v="North America"/>
    <x v="12"/>
    <x v="0"/>
    <x v="0"/>
  </r>
  <r>
    <s v="Single"/>
    <s v="Male"/>
    <n v="40000"/>
    <n v="0"/>
    <s v="High School"/>
    <s v="Skilled Manual"/>
    <s v="Yes"/>
    <n v="1"/>
    <s v="5-10 Miles"/>
    <s v="North America"/>
    <x v="23"/>
    <x v="2"/>
    <x v="0"/>
  </r>
  <r>
    <s v="Single"/>
    <s v="Female"/>
    <n v="80000"/>
    <n v="3"/>
    <s v="Bachelors"/>
    <s v="Skilled Manual"/>
    <s v="Yes"/>
    <n v="3"/>
    <s v="More than 10 Miles"/>
    <s v="North America"/>
    <x v="8"/>
    <x v="0"/>
    <x v="1"/>
  </r>
  <r>
    <s v="Married"/>
    <s v="Male"/>
    <n v="110000"/>
    <n v="5"/>
    <s v="Partial College"/>
    <s v="Professional"/>
    <s v="Yes"/>
    <n v="4"/>
    <s v="2-5 Miles"/>
    <s v="North America"/>
    <x v="30"/>
    <x v="0"/>
    <x v="0"/>
  </r>
  <r>
    <s v="Single"/>
    <s v="Male"/>
    <n v="40000"/>
    <n v="2"/>
    <s v="Partial College"/>
    <s v="Clerical"/>
    <s v="No"/>
    <n v="1"/>
    <s v="1-2 Miles"/>
    <s v="North America"/>
    <x v="15"/>
    <x v="0"/>
    <x v="1"/>
  </r>
  <r>
    <s v="Married"/>
    <s v="Male"/>
    <n v="130000"/>
    <n v="2"/>
    <s v="Graduate Degree"/>
    <s v="Management"/>
    <s v="Yes"/>
    <n v="2"/>
    <s v="0-1 Miles"/>
    <s v="North America"/>
    <x v="3"/>
    <x v="0"/>
    <x v="0"/>
  </r>
  <r>
    <s v="Married"/>
    <s v="Male"/>
    <n v="60000"/>
    <n v="2"/>
    <s v="High School"/>
    <s v="Professional"/>
    <s v="No"/>
    <n v="2"/>
    <s v="1-2 Miles"/>
    <s v="North America"/>
    <x v="28"/>
    <x v="0"/>
    <x v="1"/>
  </r>
  <r>
    <s v="Single"/>
    <s v="Female"/>
    <n v="50000"/>
    <n v="4"/>
    <s v="Bachelors"/>
    <s v="Skilled Manual"/>
    <s v="Yes"/>
    <n v="2"/>
    <s v="0-1 Miles"/>
    <s v="North America"/>
    <x v="0"/>
    <x v="0"/>
    <x v="0"/>
  </r>
  <r>
    <s v="Single"/>
    <s v="Male"/>
    <n v="40000"/>
    <n v="5"/>
    <s v="High School"/>
    <s v="Professional"/>
    <s v="Yes"/>
    <n v="4"/>
    <s v="More than 10 Miles"/>
    <s v="North America"/>
    <x v="2"/>
    <x v="1"/>
    <x v="1"/>
  </r>
  <r>
    <s v="Single"/>
    <s v="Female"/>
    <n v="60000"/>
    <n v="3"/>
    <s v="Graduate Degree"/>
    <s v="Management"/>
    <s v="Yes"/>
    <n v="2"/>
    <s v="More than 10 Miles"/>
    <s v="North America"/>
    <x v="29"/>
    <x v="1"/>
    <x v="0"/>
  </r>
  <r>
    <s v="Married"/>
    <s v="Male"/>
    <n v="70000"/>
    <n v="5"/>
    <s v="Bachelors"/>
    <s v="Management"/>
    <s v="Yes"/>
    <n v="2"/>
    <s v="More than 10 Miles"/>
    <s v="North America"/>
    <x v="18"/>
    <x v="1"/>
    <x v="0"/>
  </r>
  <r>
    <s v="Married"/>
    <s v="Male"/>
    <n v="60000"/>
    <n v="4"/>
    <s v="Bachelors"/>
    <s v="Skilled Manual"/>
    <s v="No"/>
    <n v="3"/>
    <s v="More than 10 Miles"/>
    <s v="North America"/>
    <x v="0"/>
    <x v="0"/>
    <x v="0"/>
  </r>
  <r>
    <s v="Single"/>
    <s v="Female"/>
    <n v="30000"/>
    <n v="0"/>
    <s v="High School"/>
    <s v="Skilled Manual"/>
    <s v="No"/>
    <n v="2"/>
    <s v="5-10 Miles"/>
    <s v="North America"/>
    <x v="22"/>
    <x v="2"/>
    <x v="0"/>
  </r>
  <r>
    <s v="Single"/>
    <s v="Female"/>
    <n v="60000"/>
    <n v="1"/>
    <s v="Graduate Degree"/>
    <s v="Professional"/>
    <s v="Yes"/>
    <n v="0"/>
    <s v="2-5 Miles"/>
    <s v="North America"/>
    <x v="4"/>
    <x v="0"/>
    <x v="1"/>
  </r>
  <r>
    <s v="Married"/>
    <s v="Male"/>
    <n v="90000"/>
    <n v="2"/>
    <s v="Partial College"/>
    <s v="Professional"/>
    <s v="No"/>
    <n v="0"/>
    <s v="5-10 Miles"/>
    <s v="North America"/>
    <x v="38"/>
    <x v="0"/>
    <x v="1"/>
  </r>
  <r>
    <s v="Single"/>
    <s v="Male"/>
    <n v="150000"/>
    <n v="1"/>
    <s v="Partial College"/>
    <s v="Professional"/>
    <s v="No"/>
    <n v="3"/>
    <s v="0-1 Miles"/>
    <s v="North America"/>
    <x v="20"/>
    <x v="0"/>
    <x v="1"/>
  </r>
  <r>
    <s v="Married"/>
    <s v="Male"/>
    <n v="80000"/>
    <n v="5"/>
    <s v="Partial College"/>
    <s v="Professional"/>
    <s v="Yes"/>
    <n v="3"/>
    <s v="1-2 Miles"/>
    <s v="North America"/>
    <x v="30"/>
    <x v="0"/>
    <x v="0"/>
  </r>
  <r>
    <s v="Married"/>
    <s v="Male"/>
    <n v="60000"/>
    <n v="2"/>
    <s v="High School"/>
    <s v="Professional"/>
    <s v="Yes"/>
    <n v="2"/>
    <s v="2-5 Miles"/>
    <s v="North America"/>
    <x v="9"/>
    <x v="0"/>
    <x v="1"/>
  </r>
  <r>
    <s v="Single"/>
    <s v="Male"/>
    <n v="70000"/>
    <n v="4"/>
    <s v="Graduate Degree"/>
    <s v="Professional"/>
    <s v="Yes"/>
    <n v="0"/>
    <s v="2-5 Miles"/>
    <s v="North America"/>
    <x v="11"/>
    <x v="0"/>
    <x v="1"/>
  </r>
  <r>
    <s v="Married"/>
    <s v="Male"/>
    <n v="60000"/>
    <n v="2"/>
    <s v="Bachelors"/>
    <s v="Skilled Manual"/>
    <s v="Yes"/>
    <n v="0"/>
    <s v="0-1 Miles"/>
    <s v="North America"/>
    <x v="13"/>
    <x v="0"/>
    <x v="1"/>
  </r>
  <r>
    <s v="Single"/>
    <s v="Male"/>
    <n v="100000"/>
    <n v="3"/>
    <s v="Bachelors"/>
    <s v="Management"/>
    <s v="No"/>
    <n v="3"/>
    <s v="1-2 Miles"/>
    <s v="North America"/>
    <x v="13"/>
    <x v="0"/>
    <x v="0"/>
  </r>
  <r>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9B9B7-14B3-43C3-A987-31BFB497F8B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8:P73" firstHeaderRow="1" firstDataRow="2" firstDataCol="1"/>
  <pivotFields count="13">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1DEFA9-9213-4A4B-B62A-DBA0437B674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1:P6" firstHeaderRow="1" firstDataRow="2" firstDataCol="1"/>
  <pivotFields count="13">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formats count="10">
    <format dxfId="69">
      <pivotArea type="all" dataOnly="0" outline="0" fieldPosition="0"/>
    </format>
    <format dxfId="58">
      <pivotArea outline="0" collapsedLevelsAreSubtotals="1" fieldPosition="0"/>
    </format>
    <format dxfId="57">
      <pivotArea type="origin" dataOnly="0" labelOnly="1" outline="0" fieldPosition="0"/>
    </format>
    <format dxfId="56">
      <pivotArea field="12" type="button" dataOnly="0" labelOnly="1" outline="0" axis="axisCol" fieldPosition="0"/>
    </format>
    <format dxfId="55">
      <pivotArea type="topRight" dataOnly="0" labelOnly="1" outline="0" fieldPosition="0"/>
    </format>
    <format dxfId="54">
      <pivotArea field="11" type="button" dataOnly="0" labelOnly="1" outline="0" axis="axisRow" fieldPosition="0"/>
    </format>
    <format dxfId="53">
      <pivotArea dataOnly="0" labelOnly="1" fieldPosition="0">
        <references count="1">
          <reference field="11" count="0"/>
        </references>
      </pivotArea>
    </format>
    <format dxfId="52">
      <pivotArea dataOnly="0" labelOnly="1" grandRow="1" outline="0" fieldPosition="0"/>
    </format>
    <format dxfId="51">
      <pivotArea dataOnly="0" labelOnly="1" fieldPosition="0">
        <references count="1">
          <reference field="12" count="0"/>
        </references>
      </pivotArea>
    </format>
    <format dxfId="50">
      <pivotArea dataOnly="0" labelOnly="1" grandCol="1" outline="0" fieldPosition="0"/>
    </format>
  </format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0"/>
          </reference>
        </references>
      </pivotArea>
    </chartFormat>
    <chartFormat chart="7" format="3" series="1">
      <pivotArea type="data" outline="0" fieldPosition="0">
        <references count="2">
          <reference field="4294967294"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 chart="14" format="4" series="1">
      <pivotArea type="data" outline="0" fieldPosition="0">
        <references count="2">
          <reference field="4294967294" count="1" selected="0">
            <x v="0"/>
          </reference>
          <reference field="12" count="1" selected="0">
            <x v="0"/>
          </reference>
        </references>
      </pivotArea>
    </chartFormat>
    <chartFormat chart="1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AF4887-7F0D-4E44-A8AE-6800E812257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ommute Distance">
  <location ref="A17:D2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formats count="10">
    <format dxfId="4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9" type="button" dataOnly="0" labelOnly="1" outline="0" axis="axisRow" fieldPosition="0"/>
    </format>
    <format dxfId="33">
      <pivotArea dataOnly="0" labelOnly="1" fieldPosition="0">
        <references count="1">
          <reference field="9" count="2">
            <x v="0"/>
            <x v="2"/>
          </reference>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DE87B3-7A75-4965-97F1-1DA805995D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2">
    <format dxfId="101">
      <pivotArea collapsedLevelsAreSubtotals="1" fieldPosition="0">
        <references count="1">
          <reference field="2" count="0"/>
        </references>
      </pivotArea>
    </format>
    <format dxfId="100">
      <pivotArea grandRow="1" outline="0" collapsedLevelsAreSubtotals="1" fieldPosition="0"/>
    </format>
    <format dxfId="2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6">
    <chartFormat chart="0" format="5" series="1">
      <pivotArea type="data" outline="0" fieldPosition="0">
        <references count="1">
          <reference field="13" count="1" selected="0">
            <x v="1"/>
          </reference>
        </references>
      </pivotArea>
    </chartFormat>
    <chartFormat chart="0" format="6" series="1">
      <pivotArea type="data" outline="0" fieldPosition="0">
        <references count="1">
          <reference field="13" count="1" selected="0">
            <x v="0"/>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B000B4F-F2B0-495A-BF57-166A3091380E}" sourceName="Marrital Status">
  <pivotTables>
    <pivotTable tabId="2" name="PivotTable1"/>
    <pivotTable tabId="2" name="PivotTable2"/>
  </pivotTables>
  <data>
    <tabular pivotCacheId="65484926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F716FF-947A-426C-AC65-C390CB3D46EE}" sourceName="Region">
  <pivotTables>
    <pivotTable tabId="2" name="PivotTable1"/>
    <pivotTable tabId="2" name="PivotTable2"/>
  </pivotTables>
  <data>
    <tabular pivotCacheId="654849268">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1C3BA7-49B6-4295-8E44-6B225A0F3521}" sourceName="Education">
  <pivotTables>
    <pivotTable tabId="2" name="PivotTable1"/>
    <pivotTable tabId="2" name="PivotTable2"/>
  </pivotTables>
  <data>
    <tabular pivotCacheId="654849268">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3A79136-0C00-4418-87D4-5A99E2A4B324}" cache="Slicer_Marrital_Status" caption="Marrital Status" rowHeight="234950"/>
  <slicer name="Region" xr10:uid="{B63BC3D6-98F9-4D3F-900F-F92D22408ECA}" cache="Slicer_Region" caption="Region" rowHeight="234950"/>
  <slicer name="Education" xr10:uid="{DC582232-F702-4A75-B62E-CA8810571AC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348F-415E-4462-8A7F-AF920EEAA17F}">
  <dimension ref="A1:Y11"/>
  <sheetViews>
    <sheetView showGridLines="0" tabSelected="1" zoomScale="81" zoomScaleNormal="81" workbookViewId="0">
      <selection activeCell="AB20" sqref="AB20"/>
    </sheetView>
  </sheetViews>
  <sheetFormatPr defaultRowHeight="14.4" x14ac:dyDescent="0.3"/>
  <cols>
    <col min="1" max="25" width="7.44140625" customWidth="1"/>
  </cols>
  <sheetData>
    <row r="1" spans="1:25" ht="13.8" customHeight="1" x14ac:dyDescent="0.3">
      <c r="A1" s="5" t="s">
        <v>51</v>
      </c>
      <c r="B1" s="6"/>
      <c r="C1" s="6"/>
      <c r="D1" s="6"/>
      <c r="E1" s="6"/>
      <c r="F1" s="6"/>
      <c r="G1" s="6"/>
      <c r="H1" s="6"/>
      <c r="I1" s="6"/>
      <c r="J1" s="6"/>
      <c r="K1" s="6"/>
      <c r="L1" s="6"/>
      <c r="M1" s="6"/>
      <c r="N1" s="6"/>
      <c r="O1" s="6"/>
      <c r="P1" s="6"/>
      <c r="Q1" s="6"/>
      <c r="R1" s="6"/>
      <c r="S1" s="6"/>
      <c r="T1" s="6"/>
      <c r="U1" s="6"/>
      <c r="V1" s="6"/>
      <c r="W1" s="6"/>
      <c r="X1" s="6"/>
      <c r="Y1" s="6"/>
    </row>
    <row r="2" spans="1:25" x14ac:dyDescent="0.3">
      <c r="A2" s="6"/>
      <c r="B2" s="6"/>
      <c r="C2" s="6"/>
      <c r="D2" s="6"/>
      <c r="E2" s="6"/>
      <c r="F2" s="6"/>
      <c r="G2" s="6"/>
      <c r="H2" s="6"/>
      <c r="I2" s="6"/>
      <c r="J2" s="6"/>
      <c r="K2" s="6"/>
      <c r="L2" s="6"/>
      <c r="M2" s="6"/>
      <c r="N2" s="6"/>
      <c r="O2" s="6"/>
      <c r="P2" s="6"/>
      <c r="Q2" s="6"/>
      <c r="R2" s="6"/>
      <c r="S2" s="6"/>
      <c r="T2" s="6"/>
      <c r="U2" s="6"/>
      <c r="V2" s="6"/>
      <c r="W2" s="6"/>
      <c r="X2" s="6"/>
      <c r="Y2" s="6"/>
    </row>
    <row r="3" spans="1:25" x14ac:dyDescent="0.3">
      <c r="A3" s="6"/>
      <c r="B3" s="6"/>
      <c r="C3" s="6"/>
      <c r="D3" s="6"/>
      <c r="E3" s="6"/>
      <c r="F3" s="6"/>
      <c r="G3" s="6"/>
      <c r="H3" s="6"/>
      <c r="I3" s="6"/>
      <c r="J3" s="6"/>
      <c r="K3" s="6"/>
      <c r="L3" s="6"/>
      <c r="M3" s="6"/>
      <c r="N3" s="6"/>
      <c r="O3" s="6"/>
      <c r="P3" s="6"/>
      <c r="Q3" s="6"/>
      <c r="R3" s="6"/>
      <c r="S3" s="6"/>
      <c r="T3" s="6"/>
      <c r="U3" s="6"/>
      <c r="V3" s="6"/>
      <c r="W3" s="6"/>
      <c r="X3" s="6"/>
      <c r="Y3" s="6"/>
    </row>
    <row r="4" spans="1:25" ht="0.6" customHeight="1" x14ac:dyDescent="0.3">
      <c r="A4" s="6"/>
      <c r="B4" s="6"/>
      <c r="C4" s="6"/>
      <c r="D4" s="6"/>
      <c r="E4" s="6"/>
      <c r="F4" s="6"/>
      <c r="G4" s="6"/>
      <c r="H4" s="6"/>
      <c r="I4" s="6"/>
      <c r="J4" s="6"/>
      <c r="K4" s="6"/>
      <c r="L4" s="6"/>
      <c r="M4" s="6"/>
      <c r="N4" s="6"/>
      <c r="O4" s="6"/>
      <c r="P4" s="6"/>
      <c r="Q4" s="6"/>
      <c r="R4" s="6"/>
      <c r="S4" s="6"/>
      <c r="T4" s="6"/>
      <c r="U4" s="6"/>
      <c r="V4" s="6"/>
      <c r="W4" s="6"/>
      <c r="X4" s="6"/>
      <c r="Y4" s="6"/>
    </row>
    <row r="5" spans="1:25" hidden="1" x14ac:dyDescent="0.3">
      <c r="A5" s="6"/>
      <c r="B5" s="6"/>
      <c r="C5" s="6"/>
      <c r="D5" s="6"/>
      <c r="E5" s="6"/>
      <c r="F5" s="6"/>
      <c r="G5" s="6"/>
      <c r="H5" s="6"/>
      <c r="I5" s="6"/>
      <c r="J5" s="6"/>
      <c r="K5" s="6"/>
      <c r="L5" s="6"/>
      <c r="M5" s="6"/>
      <c r="N5" s="6"/>
      <c r="O5" s="6"/>
      <c r="P5" s="6"/>
      <c r="Q5" s="6"/>
      <c r="R5" s="6"/>
      <c r="S5" s="6"/>
      <c r="T5" s="6"/>
      <c r="U5" s="6"/>
      <c r="V5" s="6"/>
      <c r="W5" s="6"/>
      <c r="X5" s="6"/>
      <c r="Y5" s="6"/>
    </row>
    <row r="6" spans="1:25" ht="5.4" hidden="1" customHeight="1" x14ac:dyDescent="0.3">
      <c r="A6" s="6"/>
      <c r="B6" s="6"/>
      <c r="C6" s="6"/>
      <c r="D6" s="6"/>
      <c r="E6" s="6"/>
      <c r="F6" s="6"/>
      <c r="G6" s="6"/>
      <c r="H6" s="6"/>
      <c r="I6" s="6"/>
      <c r="J6" s="6"/>
      <c r="K6" s="6"/>
      <c r="L6" s="6"/>
      <c r="M6" s="6"/>
      <c r="N6" s="6"/>
      <c r="O6" s="6"/>
      <c r="P6" s="6"/>
      <c r="Q6" s="6"/>
      <c r="R6" s="6"/>
      <c r="S6" s="6"/>
      <c r="T6" s="6"/>
      <c r="U6" s="6"/>
      <c r="V6" s="6"/>
      <c r="W6" s="6"/>
      <c r="X6" s="6"/>
      <c r="Y6" s="6"/>
    </row>
    <row r="7" spans="1:25" ht="13.2" hidden="1" customHeight="1" x14ac:dyDescent="0.3">
      <c r="A7" s="6"/>
      <c r="B7" s="6"/>
      <c r="C7" s="6"/>
      <c r="D7" s="6"/>
      <c r="E7" s="6"/>
      <c r="F7" s="6"/>
      <c r="G7" s="6"/>
      <c r="H7" s="6"/>
      <c r="I7" s="6"/>
      <c r="J7" s="6"/>
      <c r="K7" s="6"/>
      <c r="L7" s="6"/>
      <c r="M7" s="6"/>
      <c r="N7" s="6"/>
      <c r="O7" s="6"/>
      <c r="P7" s="6"/>
      <c r="Q7" s="6"/>
      <c r="R7" s="6"/>
      <c r="S7" s="6"/>
      <c r="T7" s="6"/>
      <c r="U7" s="6"/>
      <c r="V7" s="6"/>
      <c r="W7" s="6"/>
      <c r="X7" s="6"/>
      <c r="Y7" s="6"/>
    </row>
    <row r="8" spans="1:25" hidden="1" x14ac:dyDescent="0.3">
      <c r="A8" s="6"/>
      <c r="B8" s="6"/>
      <c r="C8" s="6"/>
      <c r="D8" s="6"/>
      <c r="E8" s="6"/>
      <c r="F8" s="6"/>
      <c r="G8" s="6"/>
      <c r="H8" s="6"/>
      <c r="I8" s="6"/>
      <c r="J8" s="6"/>
      <c r="K8" s="6"/>
      <c r="L8" s="6"/>
      <c r="M8" s="6"/>
      <c r="N8" s="6"/>
      <c r="O8" s="6"/>
      <c r="P8" s="6"/>
      <c r="Q8" s="6"/>
      <c r="R8" s="6"/>
      <c r="S8" s="6"/>
      <c r="T8" s="6"/>
      <c r="U8" s="6"/>
      <c r="V8" s="6"/>
      <c r="W8" s="6"/>
      <c r="X8" s="6"/>
      <c r="Y8" s="6"/>
    </row>
    <row r="9" spans="1:25" ht="12" hidden="1" customHeight="1" x14ac:dyDescent="0.3">
      <c r="A9" s="6"/>
      <c r="B9" s="6"/>
      <c r="C9" s="6"/>
      <c r="D9" s="6"/>
      <c r="E9" s="6"/>
      <c r="F9" s="6"/>
      <c r="G9" s="6"/>
      <c r="H9" s="6"/>
      <c r="I9" s="6"/>
      <c r="J9" s="6"/>
      <c r="K9" s="6"/>
      <c r="L9" s="6"/>
      <c r="M9" s="6"/>
      <c r="N9" s="6"/>
      <c r="O9" s="6"/>
      <c r="P9" s="6"/>
      <c r="Q9" s="6"/>
      <c r="R9" s="6"/>
      <c r="S9" s="6"/>
      <c r="T9" s="6"/>
      <c r="U9" s="6"/>
      <c r="V9" s="6"/>
      <c r="W9" s="6"/>
      <c r="X9" s="6"/>
      <c r="Y9" s="6"/>
    </row>
    <row r="10" spans="1:25" ht="16.8" customHeight="1" x14ac:dyDescent="0.3">
      <c r="A10" s="6"/>
      <c r="B10" s="6"/>
      <c r="C10" s="6"/>
      <c r="D10" s="6"/>
      <c r="E10" s="6"/>
      <c r="F10" s="6"/>
      <c r="G10" s="6"/>
      <c r="H10" s="6"/>
      <c r="I10" s="6"/>
      <c r="J10" s="6"/>
      <c r="K10" s="6"/>
      <c r="L10" s="6"/>
      <c r="M10" s="6"/>
      <c r="N10" s="6"/>
      <c r="O10" s="6"/>
      <c r="P10" s="6"/>
      <c r="Q10" s="6"/>
      <c r="R10" s="6"/>
      <c r="S10" s="6"/>
      <c r="T10" s="6"/>
      <c r="U10" s="6"/>
      <c r="V10" s="6"/>
      <c r="W10" s="6"/>
      <c r="X10" s="6"/>
      <c r="Y10" s="6"/>
    </row>
    <row r="11" spans="1:25" x14ac:dyDescent="0.3">
      <c r="A11" s="6"/>
      <c r="B11" s="6"/>
      <c r="C11" s="6"/>
      <c r="D11" s="6"/>
      <c r="E11" s="6"/>
      <c r="F11" s="6"/>
      <c r="G11" s="6"/>
      <c r="H11" s="6"/>
      <c r="I11" s="6"/>
      <c r="J11" s="6"/>
      <c r="K11" s="6"/>
      <c r="L11" s="6"/>
      <c r="M11" s="6"/>
      <c r="N11" s="6"/>
      <c r="O11" s="6"/>
      <c r="P11" s="6"/>
      <c r="Q11" s="6"/>
      <c r="R11" s="6"/>
      <c r="S11" s="6"/>
      <c r="T11" s="6"/>
      <c r="U11" s="6"/>
      <c r="V11" s="6"/>
      <c r="W11" s="6"/>
      <c r="X11" s="6"/>
      <c r="Y11" s="6"/>
    </row>
  </sheetData>
  <mergeCells count="1">
    <mergeCell ref="A1:Y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A2FB5-A867-40B4-ACF8-11496FF2C70A}">
  <dimension ref="A1:N1001"/>
  <sheetViews>
    <sheetView workbookViewId="0">
      <selection activeCell="L10" sqref="L10"/>
    </sheetView>
  </sheetViews>
  <sheetFormatPr defaultRowHeight="14.4" x14ac:dyDescent="0.3"/>
  <cols>
    <col min="1" max="1" width="6" bestFit="1" customWidth="1"/>
    <col min="2" max="2" width="15.33203125" bestFit="1" customWidth="1"/>
    <col min="3" max="3" width="11" customWidth="1"/>
    <col min="4" max="4" width="11" bestFit="1" customWidth="1"/>
    <col min="5" max="5" width="9.88671875" bestFit="1" customWidth="1"/>
    <col min="6" max="6" width="16.21875"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88671875" bestFit="1" customWidth="1"/>
    <col min="14" max="14" width="15.5546875" bestFit="1" customWidth="1"/>
  </cols>
  <sheetData>
    <row r="1" spans="1:14" x14ac:dyDescent="0.3">
      <c r="A1" t="s">
        <v>0</v>
      </c>
      <c r="B1" t="s">
        <v>40</v>
      </c>
      <c r="C1" t="s">
        <v>2</v>
      </c>
      <c r="D1" t="s">
        <v>3</v>
      </c>
      <c r="E1" t="s">
        <v>4</v>
      </c>
      <c r="F1" t="s">
        <v>5</v>
      </c>
      <c r="G1" t="s">
        <v>6</v>
      </c>
      <c r="H1" t="s">
        <v>7</v>
      </c>
      <c r="I1" t="s">
        <v>8</v>
      </c>
      <c r="J1" t="s">
        <v>9</v>
      </c>
      <c r="K1" t="s">
        <v>10</v>
      </c>
      <c r="L1" t="s">
        <v>11</v>
      </c>
      <c r="M1" t="s">
        <v>39</v>
      </c>
      <c r="N1" t="s">
        <v>12</v>
      </c>
    </row>
    <row r="2" spans="1:14" x14ac:dyDescent="0.3">
      <c r="A2">
        <v>12496</v>
      </c>
      <c r="B2" t="s">
        <v>35</v>
      </c>
      <c r="C2" t="s">
        <v>37</v>
      </c>
      <c r="D2" s="1">
        <v>40000</v>
      </c>
      <c r="E2">
        <v>1</v>
      </c>
      <c r="F2" t="s">
        <v>13</v>
      </c>
      <c r="G2" t="s">
        <v>14</v>
      </c>
      <c r="H2" t="s">
        <v>15</v>
      </c>
      <c r="I2">
        <v>0</v>
      </c>
      <c r="J2" t="s">
        <v>16</v>
      </c>
      <c r="K2" t="s">
        <v>17</v>
      </c>
      <c r="L2">
        <v>42</v>
      </c>
      <c r="M2" t="str">
        <f>IF(L2&gt;54,"Old",IF(L2&gt;31,"Middle Age",IF(L2&gt;31,"Adolescent","invalid")))</f>
        <v>Middle Age</v>
      </c>
      <c r="N2" t="s">
        <v>18</v>
      </c>
    </row>
    <row r="3" spans="1:14" x14ac:dyDescent="0.3">
      <c r="A3">
        <v>24107</v>
      </c>
      <c r="B3" t="s">
        <v>35</v>
      </c>
      <c r="C3" t="s">
        <v>38</v>
      </c>
      <c r="D3" s="1">
        <v>30000</v>
      </c>
      <c r="E3">
        <v>3</v>
      </c>
      <c r="F3" t="s">
        <v>19</v>
      </c>
      <c r="G3" t="s">
        <v>20</v>
      </c>
      <c r="H3" t="s">
        <v>15</v>
      </c>
      <c r="I3">
        <v>1</v>
      </c>
      <c r="J3" t="s">
        <v>16</v>
      </c>
      <c r="K3" t="s">
        <v>17</v>
      </c>
      <c r="L3">
        <v>43</v>
      </c>
      <c r="M3" t="str">
        <f t="shared" ref="M3:M66" si="0">IF(L3&gt;54,"Old",IF(L3&gt;31,"Middle Age",IF(L3&gt;31,"Adolescent","Invalid")))</f>
        <v>Middle Age</v>
      </c>
      <c r="N3" t="s">
        <v>18</v>
      </c>
    </row>
    <row r="4" spans="1:14" x14ac:dyDescent="0.3">
      <c r="A4">
        <v>14177</v>
      </c>
      <c r="B4" t="s">
        <v>35</v>
      </c>
      <c r="C4" t="s">
        <v>38</v>
      </c>
      <c r="D4" s="1">
        <v>80000</v>
      </c>
      <c r="E4">
        <v>5</v>
      </c>
      <c r="F4" t="s">
        <v>19</v>
      </c>
      <c r="G4" t="s">
        <v>21</v>
      </c>
      <c r="H4" t="s">
        <v>18</v>
      </c>
      <c r="I4">
        <v>2</v>
      </c>
      <c r="J4" t="s">
        <v>22</v>
      </c>
      <c r="K4" t="s">
        <v>17</v>
      </c>
      <c r="L4">
        <v>60</v>
      </c>
      <c r="M4" t="str">
        <f t="shared" si="0"/>
        <v>Old</v>
      </c>
      <c r="N4" t="s">
        <v>18</v>
      </c>
    </row>
    <row r="5" spans="1:14" x14ac:dyDescent="0.3">
      <c r="A5">
        <v>24381</v>
      </c>
      <c r="B5" t="s">
        <v>36</v>
      </c>
      <c r="C5" t="s">
        <v>38</v>
      </c>
      <c r="D5" s="1">
        <v>70000</v>
      </c>
      <c r="E5">
        <v>0</v>
      </c>
      <c r="F5" t="s">
        <v>13</v>
      </c>
      <c r="G5" t="s">
        <v>21</v>
      </c>
      <c r="H5" t="s">
        <v>15</v>
      </c>
      <c r="I5">
        <v>1</v>
      </c>
      <c r="J5" t="s">
        <v>23</v>
      </c>
      <c r="K5" t="s">
        <v>24</v>
      </c>
      <c r="L5">
        <v>41</v>
      </c>
      <c r="M5" t="str">
        <f t="shared" si="0"/>
        <v>Middle Age</v>
      </c>
      <c r="N5" t="s">
        <v>15</v>
      </c>
    </row>
    <row r="6" spans="1:14" x14ac:dyDescent="0.3">
      <c r="A6">
        <v>25597</v>
      </c>
      <c r="B6" t="s">
        <v>36</v>
      </c>
      <c r="C6" t="s">
        <v>38</v>
      </c>
      <c r="D6" s="1">
        <v>30000</v>
      </c>
      <c r="E6">
        <v>0</v>
      </c>
      <c r="F6" t="s">
        <v>13</v>
      </c>
      <c r="G6" t="s">
        <v>20</v>
      </c>
      <c r="H6" t="s">
        <v>18</v>
      </c>
      <c r="I6">
        <v>0</v>
      </c>
      <c r="J6" t="s">
        <v>16</v>
      </c>
      <c r="K6" t="s">
        <v>17</v>
      </c>
      <c r="L6">
        <v>36</v>
      </c>
      <c r="M6" t="str">
        <f t="shared" si="0"/>
        <v>Middle Age</v>
      </c>
      <c r="N6" t="s">
        <v>15</v>
      </c>
    </row>
    <row r="7" spans="1:14" x14ac:dyDescent="0.3">
      <c r="A7">
        <v>13507</v>
      </c>
      <c r="B7" t="s">
        <v>35</v>
      </c>
      <c r="C7" t="s">
        <v>37</v>
      </c>
      <c r="D7" s="1">
        <v>10000</v>
      </c>
      <c r="E7">
        <v>2</v>
      </c>
      <c r="F7" t="s">
        <v>19</v>
      </c>
      <c r="G7" t="s">
        <v>25</v>
      </c>
      <c r="H7" t="s">
        <v>15</v>
      </c>
      <c r="I7">
        <v>0</v>
      </c>
      <c r="J7" t="s">
        <v>26</v>
      </c>
      <c r="K7" t="s">
        <v>17</v>
      </c>
      <c r="L7">
        <v>50</v>
      </c>
      <c r="M7" t="str">
        <f t="shared" si="0"/>
        <v>Middle Age</v>
      </c>
      <c r="N7" t="s">
        <v>18</v>
      </c>
    </row>
    <row r="8" spans="1:14" x14ac:dyDescent="0.3">
      <c r="A8">
        <v>27974</v>
      </c>
      <c r="B8" t="s">
        <v>36</v>
      </c>
      <c r="C8" t="s">
        <v>38</v>
      </c>
      <c r="D8" s="1">
        <v>160000</v>
      </c>
      <c r="E8">
        <v>2</v>
      </c>
      <c r="F8" t="s">
        <v>27</v>
      </c>
      <c r="G8" t="s">
        <v>28</v>
      </c>
      <c r="H8" t="s">
        <v>15</v>
      </c>
      <c r="I8">
        <v>4</v>
      </c>
      <c r="J8" t="s">
        <v>16</v>
      </c>
      <c r="K8" t="s">
        <v>24</v>
      </c>
      <c r="L8">
        <v>33</v>
      </c>
      <c r="M8" t="str">
        <f t="shared" si="0"/>
        <v>Middle Age</v>
      </c>
      <c r="N8" t="s">
        <v>15</v>
      </c>
    </row>
    <row r="9" spans="1:14" x14ac:dyDescent="0.3">
      <c r="A9">
        <v>19364</v>
      </c>
      <c r="B9" t="s">
        <v>35</v>
      </c>
      <c r="C9" t="s">
        <v>38</v>
      </c>
      <c r="D9" s="1">
        <v>40000</v>
      </c>
      <c r="E9">
        <v>1</v>
      </c>
      <c r="F9" t="s">
        <v>13</v>
      </c>
      <c r="G9" t="s">
        <v>14</v>
      </c>
      <c r="H9" t="s">
        <v>15</v>
      </c>
      <c r="I9">
        <v>0</v>
      </c>
      <c r="J9" t="s">
        <v>16</v>
      </c>
      <c r="K9" t="s">
        <v>17</v>
      </c>
      <c r="L9">
        <v>43</v>
      </c>
      <c r="M9" t="str">
        <f t="shared" si="0"/>
        <v>Middle Age</v>
      </c>
      <c r="N9" t="s">
        <v>15</v>
      </c>
    </row>
    <row r="10" spans="1:14" x14ac:dyDescent="0.3">
      <c r="A10">
        <v>22155</v>
      </c>
      <c r="B10" t="s">
        <v>35</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35</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35</v>
      </c>
      <c r="C12" t="s">
        <v>37</v>
      </c>
      <c r="D12" s="1">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1">
        <v>90000</v>
      </c>
      <c r="E13">
        <v>0</v>
      </c>
      <c r="F13" t="s">
        <v>13</v>
      </c>
      <c r="G13" t="s">
        <v>21</v>
      </c>
      <c r="H13" t="s">
        <v>18</v>
      </c>
      <c r="I13">
        <v>4</v>
      </c>
      <c r="J13" t="s">
        <v>46</v>
      </c>
      <c r="K13" t="s">
        <v>24</v>
      </c>
      <c r="L13">
        <v>36</v>
      </c>
      <c r="M13" t="str">
        <f t="shared" si="0"/>
        <v>Middle Age</v>
      </c>
      <c r="N13" t="s">
        <v>18</v>
      </c>
    </row>
    <row r="14" spans="1:14" x14ac:dyDescent="0.3">
      <c r="A14">
        <v>11434</v>
      </c>
      <c r="B14" t="s">
        <v>35</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35</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1">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35</v>
      </c>
      <c r="C19" t="s">
        <v>37</v>
      </c>
      <c r="D19" s="1">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35</v>
      </c>
      <c r="C22" t="s">
        <v>37</v>
      </c>
      <c r="D22" s="1">
        <v>40000</v>
      </c>
      <c r="E22">
        <v>0</v>
      </c>
      <c r="F22" t="s">
        <v>30</v>
      </c>
      <c r="G22" t="s">
        <v>20</v>
      </c>
      <c r="H22" t="s">
        <v>15</v>
      </c>
      <c r="I22">
        <v>0</v>
      </c>
      <c r="J22" t="s">
        <v>16</v>
      </c>
      <c r="K22" t="s">
        <v>17</v>
      </c>
      <c r="L22">
        <v>36</v>
      </c>
      <c r="M22" t="str">
        <f t="shared" si="0"/>
        <v>Middle Age</v>
      </c>
      <c r="N22" t="s">
        <v>15</v>
      </c>
    </row>
    <row r="23" spans="1:14" x14ac:dyDescent="0.3">
      <c r="A23">
        <v>21564</v>
      </c>
      <c r="B23" t="s">
        <v>36</v>
      </c>
      <c r="C23" t="s">
        <v>37</v>
      </c>
      <c r="D23" s="1">
        <v>80000</v>
      </c>
      <c r="E23">
        <v>0</v>
      </c>
      <c r="F23" t="s">
        <v>13</v>
      </c>
      <c r="G23" t="s">
        <v>21</v>
      </c>
      <c r="H23" t="s">
        <v>15</v>
      </c>
      <c r="I23">
        <v>4</v>
      </c>
      <c r="J23" t="s">
        <v>46</v>
      </c>
      <c r="K23" t="s">
        <v>24</v>
      </c>
      <c r="L23">
        <v>35</v>
      </c>
      <c r="M23" t="str">
        <f t="shared" si="0"/>
        <v>Middle Age</v>
      </c>
      <c r="N23" t="s">
        <v>18</v>
      </c>
    </row>
    <row r="24" spans="1:14" x14ac:dyDescent="0.3">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35</v>
      </c>
      <c r="C25" t="s">
        <v>37</v>
      </c>
      <c r="D25" s="1">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1">
        <v>30000</v>
      </c>
      <c r="E28">
        <v>0</v>
      </c>
      <c r="F28" t="s">
        <v>19</v>
      </c>
      <c r="G28" t="s">
        <v>20</v>
      </c>
      <c r="H28" t="s">
        <v>18</v>
      </c>
      <c r="I28">
        <v>1</v>
      </c>
      <c r="J28" t="s">
        <v>16</v>
      </c>
      <c r="K28" t="s">
        <v>17</v>
      </c>
      <c r="L28">
        <v>29</v>
      </c>
      <c r="M28" t="str">
        <f t="shared" si="0"/>
        <v>Invalid</v>
      </c>
      <c r="N28" t="s">
        <v>15</v>
      </c>
    </row>
    <row r="29" spans="1:14" x14ac:dyDescent="0.3">
      <c r="A29">
        <v>18283</v>
      </c>
      <c r="B29" t="s">
        <v>36</v>
      </c>
      <c r="C29" t="s">
        <v>37</v>
      </c>
      <c r="D29" s="1">
        <v>100000</v>
      </c>
      <c r="E29">
        <v>0</v>
      </c>
      <c r="F29" t="s">
        <v>13</v>
      </c>
      <c r="G29" t="s">
        <v>21</v>
      </c>
      <c r="H29" t="s">
        <v>18</v>
      </c>
      <c r="I29">
        <v>1</v>
      </c>
      <c r="J29" t="s">
        <v>23</v>
      </c>
      <c r="K29" t="s">
        <v>24</v>
      </c>
      <c r="L29">
        <v>40</v>
      </c>
      <c r="M29" t="str">
        <f t="shared" si="0"/>
        <v>Middle Age</v>
      </c>
      <c r="N29" t="s">
        <v>18</v>
      </c>
    </row>
    <row r="30" spans="1:14" x14ac:dyDescent="0.3">
      <c r="A30">
        <v>18299</v>
      </c>
      <c r="B30" t="s">
        <v>35</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1">
        <v>20000</v>
      </c>
      <c r="E31">
        <v>0</v>
      </c>
      <c r="F31" t="s">
        <v>29</v>
      </c>
      <c r="G31" t="s">
        <v>25</v>
      </c>
      <c r="H31" t="s">
        <v>18</v>
      </c>
      <c r="I31">
        <v>2</v>
      </c>
      <c r="J31" t="s">
        <v>16</v>
      </c>
      <c r="K31" t="s">
        <v>17</v>
      </c>
      <c r="L31">
        <v>32</v>
      </c>
      <c r="M31" t="str">
        <f t="shared" si="0"/>
        <v>Middle Age</v>
      </c>
      <c r="N31" t="s">
        <v>15</v>
      </c>
    </row>
    <row r="32" spans="1:14" x14ac:dyDescent="0.3">
      <c r="A32">
        <v>19273</v>
      </c>
      <c r="B32" t="s">
        <v>35</v>
      </c>
      <c r="C32" t="s">
        <v>37</v>
      </c>
      <c r="D32" s="1">
        <v>20000</v>
      </c>
      <c r="E32">
        <v>2</v>
      </c>
      <c r="F32" t="s">
        <v>19</v>
      </c>
      <c r="G32" t="s">
        <v>25</v>
      </c>
      <c r="H32" t="s">
        <v>15</v>
      </c>
      <c r="I32">
        <v>0</v>
      </c>
      <c r="J32" t="s">
        <v>16</v>
      </c>
      <c r="K32" t="s">
        <v>17</v>
      </c>
      <c r="L32">
        <v>63</v>
      </c>
      <c r="M32" t="str">
        <f t="shared" si="0"/>
        <v>Old</v>
      </c>
      <c r="N32" t="s">
        <v>18</v>
      </c>
    </row>
    <row r="33" spans="1:14" x14ac:dyDescent="0.3">
      <c r="A33">
        <v>22400</v>
      </c>
      <c r="B33" t="s">
        <v>35</v>
      </c>
      <c r="C33" t="s">
        <v>38</v>
      </c>
      <c r="D33" s="1">
        <v>10000</v>
      </c>
      <c r="E33">
        <v>0</v>
      </c>
      <c r="F33" t="s">
        <v>19</v>
      </c>
      <c r="G33" t="s">
        <v>25</v>
      </c>
      <c r="H33" t="s">
        <v>18</v>
      </c>
      <c r="I33">
        <v>1</v>
      </c>
      <c r="J33" t="s">
        <v>16</v>
      </c>
      <c r="K33" t="s">
        <v>24</v>
      </c>
      <c r="L33">
        <v>26</v>
      </c>
      <c r="M33" t="str">
        <f t="shared" si="0"/>
        <v>Invalid</v>
      </c>
      <c r="N33" t="s">
        <v>15</v>
      </c>
    </row>
    <row r="34" spans="1:14" x14ac:dyDescent="0.3">
      <c r="A34">
        <v>20942</v>
      </c>
      <c r="B34" t="s">
        <v>36</v>
      </c>
      <c r="C34" t="s">
        <v>37</v>
      </c>
      <c r="D34" s="1">
        <v>20000</v>
      </c>
      <c r="E34">
        <v>0</v>
      </c>
      <c r="F34" t="s">
        <v>27</v>
      </c>
      <c r="G34" t="s">
        <v>25</v>
      </c>
      <c r="H34" t="s">
        <v>18</v>
      </c>
      <c r="I34">
        <v>1</v>
      </c>
      <c r="J34" t="s">
        <v>23</v>
      </c>
      <c r="K34" t="s">
        <v>17</v>
      </c>
      <c r="L34">
        <v>31</v>
      </c>
      <c r="M34" t="str">
        <f t="shared" si="0"/>
        <v>Invalid</v>
      </c>
      <c r="N34" t="s">
        <v>18</v>
      </c>
    </row>
    <row r="35" spans="1:14" x14ac:dyDescent="0.3">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1">
        <v>10000</v>
      </c>
      <c r="E37">
        <v>5</v>
      </c>
      <c r="F37" t="s">
        <v>29</v>
      </c>
      <c r="G37" t="s">
        <v>25</v>
      </c>
      <c r="H37" t="s">
        <v>18</v>
      </c>
      <c r="I37">
        <v>2</v>
      </c>
      <c r="J37" t="s">
        <v>16</v>
      </c>
      <c r="K37" t="s">
        <v>17</v>
      </c>
      <c r="L37">
        <v>41</v>
      </c>
      <c r="M37" t="str">
        <f t="shared" si="0"/>
        <v>Middle Age</v>
      </c>
      <c r="N37" t="s">
        <v>18</v>
      </c>
    </row>
    <row r="38" spans="1:14" x14ac:dyDescent="0.3">
      <c r="A38">
        <v>17891</v>
      </c>
      <c r="B38" t="s">
        <v>35</v>
      </c>
      <c r="C38" t="s">
        <v>37</v>
      </c>
      <c r="D38" s="1">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1">
        <v>30000</v>
      </c>
      <c r="E39">
        <v>0</v>
      </c>
      <c r="F39" t="s">
        <v>19</v>
      </c>
      <c r="G39" t="s">
        <v>20</v>
      </c>
      <c r="H39" t="s">
        <v>18</v>
      </c>
      <c r="I39">
        <v>1</v>
      </c>
      <c r="J39" t="s">
        <v>22</v>
      </c>
      <c r="K39" t="s">
        <v>17</v>
      </c>
      <c r="L39">
        <v>30</v>
      </c>
      <c r="M39" t="str">
        <f t="shared" si="0"/>
        <v>Invalid</v>
      </c>
      <c r="N39" t="s">
        <v>18</v>
      </c>
    </row>
    <row r="40" spans="1:14" x14ac:dyDescent="0.3">
      <c r="A40">
        <v>26863</v>
      </c>
      <c r="B40" t="s">
        <v>36</v>
      </c>
      <c r="C40" t="s">
        <v>38</v>
      </c>
      <c r="D40" s="1">
        <v>20000</v>
      </c>
      <c r="E40">
        <v>0</v>
      </c>
      <c r="F40" t="s">
        <v>27</v>
      </c>
      <c r="G40" t="s">
        <v>25</v>
      </c>
      <c r="H40" t="s">
        <v>18</v>
      </c>
      <c r="I40">
        <v>1</v>
      </c>
      <c r="J40" t="s">
        <v>22</v>
      </c>
      <c r="K40" t="s">
        <v>17</v>
      </c>
      <c r="L40">
        <v>28</v>
      </c>
      <c r="M40" t="str">
        <f t="shared" si="0"/>
        <v>Invalid</v>
      </c>
      <c r="N40" t="s">
        <v>18</v>
      </c>
    </row>
    <row r="41" spans="1:14" x14ac:dyDescent="0.3">
      <c r="A41">
        <v>16259</v>
      </c>
      <c r="B41" t="s">
        <v>36</v>
      </c>
      <c r="C41" t="s">
        <v>37</v>
      </c>
      <c r="D41" s="1">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1">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1">
        <v>40000</v>
      </c>
      <c r="E43">
        <v>2</v>
      </c>
      <c r="F43" t="s">
        <v>13</v>
      </c>
      <c r="G43" t="s">
        <v>28</v>
      </c>
      <c r="H43" t="s">
        <v>15</v>
      </c>
      <c r="I43">
        <v>2</v>
      </c>
      <c r="J43" t="s">
        <v>23</v>
      </c>
      <c r="K43" t="s">
        <v>24</v>
      </c>
      <c r="L43">
        <v>65</v>
      </c>
      <c r="M43" t="str">
        <f t="shared" si="0"/>
        <v>Old</v>
      </c>
      <c r="N43" t="s">
        <v>15</v>
      </c>
    </row>
    <row r="44" spans="1:14" x14ac:dyDescent="0.3">
      <c r="A44">
        <v>17703</v>
      </c>
      <c r="B44" t="s">
        <v>35</v>
      </c>
      <c r="C44" t="s">
        <v>37</v>
      </c>
      <c r="D44" s="1">
        <v>10000</v>
      </c>
      <c r="E44">
        <v>1</v>
      </c>
      <c r="F44" t="s">
        <v>30</v>
      </c>
      <c r="G44" t="s">
        <v>25</v>
      </c>
      <c r="H44" t="s">
        <v>15</v>
      </c>
      <c r="I44">
        <v>0</v>
      </c>
      <c r="J44" t="s">
        <v>16</v>
      </c>
      <c r="K44" t="s">
        <v>17</v>
      </c>
      <c r="L44">
        <v>40</v>
      </c>
      <c r="M44" t="str">
        <f t="shared" si="0"/>
        <v>Middle Age</v>
      </c>
      <c r="N44" t="s">
        <v>18</v>
      </c>
    </row>
    <row r="45" spans="1:14" x14ac:dyDescent="0.3">
      <c r="A45">
        <v>17185</v>
      </c>
      <c r="B45" t="s">
        <v>35</v>
      </c>
      <c r="C45" t="s">
        <v>37</v>
      </c>
      <c r="D45" s="1">
        <v>170000</v>
      </c>
      <c r="E45">
        <v>4</v>
      </c>
      <c r="F45" t="s">
        <v>19</v>
      </c>
      <c r="G45" t="s">
        <v>21</v>
      </c>
      <c r="H45" t="s">
        <v>18</v>
      </c>
      <c r="I45">
        <v>3</v>
      </c>
      <c r="J45" t="s">
        <v>23</v>
      </c>
      <c r="K45" t="s">
        <v>17</v>
      </c>
      <c r="L45">
        <v>48</v>
      </c>
      <c r="M45" t="str">
        <f t="shared" si="0"/>
        <v>Middle Age</v>
      </c>
      <c r="N45" t="s">
        <v>15</v>
      </c>
    </row>
    <row r="46" spans="1:14" x14ac:dyDescent="0.3">
      <c r="A46">
        <v>29380</v>
      </c>
      <c r="B46" t="s">
        <v>35</v>
      </c>
      <c r="C46" t="s">
        <v>37</v>
      </c>
      <c r="D46" s="1">
        <v>20000</v>
      </c>
      <c r="E46">
        <v>3</v>
      </c>
      <c r="F46" t="s">
        <v>27</v>
      </c>
      <c r="G46" t="s">
        <v>25</v>
      </c>
      <c r="H46" t="s">
        <v>15</v>
      </c>
      <c r="I46">
        <v>0</v>
      </c>
      <c r="J46" t="s">
        <v>16</v>
      </c>
      <c r="K46" t="s">
        <v>17</v>
      </c>
      <c r="L46">
        <v>41</v>
      </c>
      <c r="M46" t="str">
        <f t="shared" si="0"/>
        <v>Middle Age</v>
      </c>
      <c r="N46" t="s">
        <v>15</v>
      </c>
    </row>
    <row r="47" spans="1:14" x14ac:dyDescent="0.3">
      <c r="A47">
        <v>23986</v>
      </c>
      <c r="B47" t="s">
        <v>35</v>
      </c>
      <c r="C47" t="s">
        <v>37</v>
      </c>
      <c r="D47" s="1">
        <v>20000</v>
      </c>
      <c r="E47">
        <v>1</v>
      </c>
      <c r="F47" t="s">
        <v>13</v>
      </c>
      <c r="G47" t="s">
        <v>20</v>
      </c>
      <c r="H47" t="s">
        <v>15</v>
      </c>
      <c r="I47">
        <v>0</v>
      </c>
      <c r="J47" t="s">
        <v>16</v>
      </c>
      <c r="K47" t="s">
        <v>17</v>
      </c>
      <c r="L47">
        <v>66</v>
      </c>
      <c r="M47" t="str">
        <f t="shared" si="0"/>
        <v>Old</v>
      </c>
      <c r="N47" t="s">
        <v>15</v>
      </c>
    </row>
    <row r="48" spans="1:14" x14ac:dyDescent="0.3">
      <c r="A48">
        <v>24466</v>
      </c>
      <c r="B48" t="s">
        <v>35</v>
      </c>
      <c r="C48" t="s">
        <v>37</v>
      </c>
      <c r="D48" s="1">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1">
        <v>40000</v>
      </c>
      <c r="E49">
        <v>2</v>
      </c>
      <c r="F49" t="s">
        <v>19</v>
      </c>
      <c r="G49" t="s">
        <v>14</v>
      </c>
      <c r="H49" t="s">
        <v>15</v>
      </c>
      <c r="I49">
        <v>2</v>
      </c>
      <c r="J49" t="s">
        <v>23</v>
      </c>
      <c r="K49" t="s">
        <v>24</v>
      </c>
      <c r="L49">
        <v>52</v>
      </c>
      <c r="M49" t="str">
        <f t="shared" si="0"/>
        <v>Middle Age</v>
      </c>
      <c r="N49" t="s">
        <v>15</v>
      </c>
    </row>
    <row r="50" spans="1:14" x14ac:dyDescent="0.3">
      <c r="A50">
        <v>19487</v>
      </c>
      <c r="B50" t="s">
        <v>35</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1">
        <v>30000</v>
      </c>
      <c r="E52">
        <v>0</v>
      </c>
      <c r="F52" t="s">
        <v>19</v>
      </c>
      <c r="G52" t="s">
        <v>20</v>
      </c>
      <c r="H52" t="s">
        <v>18</v>
      </c>
      <c r="I52">
        <v>1</v>
      </c>
      <c r="J52" t="s">
        <v>16</v>
      </c>
      <c r="K52" t="s">
        <v>17</v>
      </c>
      <c r="L52">
        <v>28</v>
      </c>
      <c r="M52" t="str">
        <f t="shared" si="0"/>
        <v>Invalid</v>
      </c>
      <c r="N52" t="s">
        <v>18</v>
      </c>
    </row>
    <row r="53" spans="1:14" x14ac:dyDescent="0.3">
      <c r="A53">
        <v>20619</v>
      </c>
      <c r="B53" t="s">
        <v>36</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35</v>
      </c>
      <c r="C54" t="s">
        <v>37</v>
      </c>
      <c r="D54" s="1">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1">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1">
        <v>70000</v>
      </c>
      <c r="E56">
        <v>0</v>
      </c>
      <c r="F56" t="s">
        <v>13</v>
      </c>
      <c r="G56" t="s">
        <v>21</v>
      </c>
      <c r="H56" t="s">
        <v>18</v>
      </c>
      <c r="I56">
        <v>1</v>
      </c>
      <c r="J56" t="s">
        <v>23</v>
      </c>
      <c r="K56" t="s">
        <v>24</v>
      </c>
      <c r="L56">
        <v>42</v>
      </c>
      <c r="M56" t="str">
        <f t="shared" si="0"/>
        <v>Middle Age</v>
      </c>
      <c r="N56" t="s">
        <v>18</v>
      </c>
    </row>
    <row r="57" spans="1:14" x14ac:dyDescent="0.3">
      <c r="A57">
        <v>28906</v>
      </c>
      <c r="B57" t="s">
        <v>35</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35</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35</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35</v>
      </c>
      <c r="C60" t="s">
        <v>37</v>
      </c>
      <c r="D60" s="1">
        <v>40000</v>
      </c>
      <c r="E60">
        <v>1</v>
      </c>
      <c r="F60" t="s">
        <v>13</v>
      </c>
      <c r="G60" t="s">
        <v>14</v>
      </c>
      <c r="H60" t="s">
        <v>15</v>
      </c>
      <c r="I60">
        <v>0</v>
      </c>
      <c r="J60" t="s">
        <v>16</v>
      </c>
      <c r="K60" t="s">
        <v>17</v>
      </c>
      <c r="L60">
        <v>43</v>
      </c>
      <c r="M60" t="str">
        <f t="shared" si="0"/>
        <v>Middle Age</v>
      </c>
      <c r="N60" t="s">
        <v>15</v>
      </c>
    </row>
    <row r="61" spans="1:14" x14ac:dyDescent="0.3">
      <c r="A61">
        <v>15580</v>
      </c>
      <c r="B61" t="s">
        <v>35</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1">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1">
        <v>10000</v>
      </c>
      <c r="E63">
        <v>2</v>
      </c>
      <c r="F63" t="s">
        <v>27</v>
      </c>
      <c r="G63" t="s">
        <v>25</v>
      </c>
      <c r="H63" t="s">
        <v>15</v>
      </c>
      <c r="I63">
        <v>0</v>
      </c>
      <c r="J63" t="s">
        <v>16</v>
      </c>
      <c r="K63" t="s">
        <v>17</v>
      </c>
      <c r="L63">
        <v>35</v>
      </c>
      <c r="M63" t="str">
        <f t="shared" si="0"/>
        <v>Middle Age</v>
      </c>
      <c r="N63" t="s">
        <v>18</v>
      </c>
    </row>
    <row r="64" spans="1:14" x14ac:dyDescent="0.3">
      <c r="A64">
        <v>16713</v>
      </c>
      <c r="B64" t="s">
        <v>35</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35</v>
      </c>
      <c r="C66" t="s">
        <v>37</v>
      </c>
      <c r="D66" s="1">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1">
        <v>30000</v>
      </c>
      <c r="E67">
        <v>2</v>
      </c>
      <c r="F67" t="s">
        <v>19</v>
      </c>
      <c r="G67" t="s">
        <v>20</v>
      </c>
      <c r="H67" t="s">
        <v>15</v>
      </c>
      <c r="I67">
        <v>2</v>
      </c>
      <c r="J67" t="s">
        <v>23</v>
      </c>
      <c r="K67" t="s">
        <v>24</v>
      </c>
      <c r="L67">
        <v>68</v>
      </c>
      <c r="M67" t="str">
        <f t="shared" ref="M67:M130" si="1">IF(L67&gt;54,"Old",IF(L67&gt;31,"Middle Age",IF(L67&gt;31,"Adolescent","Invalid")))</f>
        <v>Old</v>
      </c>
      <c r="N67" t="s">
        <v>18</v>
      </c>
    </row>
    <row r="68" spans="1:14" x14ac:dyDescent="0.3">
      <c r="A68">
        <v>29355</v>
      </c>
      <c r="B68" t="s">
        <v>35</v>
      </c>
      <c r="C68" t="s">
        <v>37</v>
      </c>
      <c r="D68" s="1">
        <v>40000</v>
      </c>
      <c r="E68">
        <v>0</v>
      </c>
      <c r="F68" t="s">
        <v>30</v>
      </c>
      <c r="G68" t="s">
        <v>20</v>
      </c>
      <c r="H68" t="s">
        <v>15</v>
      </c>
      <c r="I68">
        <v>0</v>
      </c>
      <c r="J68" t="s">
        <v>16</v>
      </c>
      <c r="K68" t="s">
        <v>17</v>
      </c>
      <c r="L68">
        <v>37</v>
      </c>
      <c r="M68" t="str">
        <f t="shared" si="1"/>
        <v>Middle Age</v>
      </c>
      <c r="N68" t="s">
        <v>15</v>
      </c>
    </row>
    <row r="69" spans="1:14" x14ac:dyDescent="0.3">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1">
        <v>20000</v>
      </c>
      <c r="E70">
        <v>4</v>
      </c>
      <c r="F70" t="s">
        <v>27</v>
      </c>
      <c r="G70" t="s">
        <v>25</v>
      </c>
      <c r="H70" t="s">
        <v>15</v>
      </c>
      <c r="I70">
        <v>1</v>
      </c>
      <c r="J70" t="s">
        <v>16</v>
      </c>
      <c r="K70" t="s">
        <v>17</v>
      </c>
      <c r="L70">
        <v>43</v>
      </c>
      <c r="M70" t="str">
        <f t="shared" si="1"/>
        <v>Middle Age</v>
      </c>
      <c r="N70" t="s">
        <v>15</v>
      </c>
    </row>
    <row r="71" spans="1:14" x14ac:dyDescent="0.3">
      <c r="A71">
        <v>16438</v>
      </c>
      <c r="B71" t="s">
        <v>35</v>
      </c>
      <c r="C71" t="s">
        <v>37</v>
      </c>
      <c r="D71" s="1">
        <v>10000</v>
      </c>
      <c r="E71">
        <v>0</v>
      </c>
      <c r="F71" t="s">
        <v>29</v>
      </c>
      <c r="G71" t="s">
        <v>25</v>
      </c>
      <c r="H71" t="s">
        <v>18</v>
      </c>
      <c r="I71">
        <v>2</v>
      </c>
      <c r="J71" t="s">
        <v>16</v>
      </c>
      <c r="K71" t="s">
        <v>17</v>
      </c>
      <c r="L71">
        <v>30</v>
      </c>
      <c r="M71" t="str">
        <f t="shared" si="1"/>
        <v>Invalid</v>
      </c>
      <c r="N71" t="s">
        <v>18</v>
      </c>
    </row>
    <row r="72" spans="1:14" x14ac:dyDescent="0.3">
      <c r="A72">
        <v>14238</v>
      </c>
      <c r="B72" t="s">
        <v>35</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36</v>
      </c>
      <c r="C73" t="s">
        <v>37</v>
      </c>
      <c r="D73" s="1">
        <v>10000</v>
      </c>
      <c r="E73">
        <v>0</v>
      </c>
      <c r="F73" t="s">
        <v>29</v>
      </c>
      <c r="G73" t="s">
        <v>25</v>
      </c>
      <c r="H73" t="s">
        <v>18</v>
      </c>
      <c r="I73">
        <v>2</v>
      </c>
      <c r="J73" t="s">
        <v>16</v>
      </c>
      <c r="K73" t="s">
        <v>17</v>
      </c>
      <c r="L73">
        <v>35</v>
      </c>
      <c r="M73" t="str">
        <f t="shared" si="1"/>
        <v>Middle Age</v>
      </c>
      <c r="N73" t="s">
        <v>18</v>
      </c>
    </row>
    <row r="74" spans="1:14" x14ac:dyDescent="0.3">
      <c r="A74">
        <v>24857</v>
      </c>
      <c r="B74" t="s">
        <v>35</v>
      </c>
      <c r="C74" t="s">
        <v>37</v>
      </c>
      <c r="D74" s="1">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1">
        <v>20000</v>
      </c>
      <c r="E75">
        <v>0</v>
      </c>
      <c r="F75" t="s">
        <v>19</v>
      </c>
      <c r="G75" t="s">
        <v>25</v>
      </c>
      <c r="H75" t="s">
        <v>18</v>
      </c>
      <c r="I75">
        <v>1</v>
      </c>
      <c r="J75" t="s">
        <v>22</v>
      </c>
      <c r="K75" t="s">
        <v>17</v>
      </c>
      <c r="L75">
        <v>36</v>
      </c>
      <c r="M75" t="str">
        <f t="shared" si="1"/>
        <v>Middle Age</v>
      </c>
      <c r="N75" t="s">
        <v>15</v>
      </c>
    </row>
    <row r="76" spans="1:14" x14ac:dyDescent="0.3">
      <c r="A76">
        <v>14517</v>
      </c>
      <c r="B76" t="s">
        <v>35</v>
      </c>
      <c r="C76" t="s">
        <v>37</v>
      </c>
      <c r="D76" s="1">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1">
        <v>130000</v>
      </c>
      <c r="E77">
        <v>4</v>
      </c>
      <c r="F77" t="s">
        <v>27</v>
      </c>
      <c r="G77" t="s">
        <v>28</v>
      </c>
      <c r="H77" t="s">
        <v>15</v>
      </c>
      <c r="I77">
        <v>4</v>
      </c>
      <c r="J77" t="s">
        <v>16</v>
      </c>
      <c r="K77" t="s">
        <v>24</v>
      </c>
      <c r="L77">
        <v>31</v>
      </c>
      <c r="M77" t="str">
        <f t="shared" si="1"/>
        <v>Invalid</v>
      </c>
      <c r="N77" t="s">
        <v>18</v>
      </c>
    </row>
    <row r="78" spans="1:14" x14ac:dyDescent="0.3">
      <c r="A78">
        <v>16188</v>
      </c>
      <c r="B78" t="s">
        <v>36</v>
      </c>
      <c r="C78" t="s">
        <v>37</v>
      </c>
      <c r="D78" s="1">
        <v>20000</v>
      </c>
      <c r="E78">
        <v>0</v>
      </c>
      <c r="F78" t="s">
        <v>29</v>
      </c>
      <c r="G78" t="s">
        <v>25</v>
      </c>
      <c r="H78" t="s">
        <v>18</v>
      </c>
      <c r="I78">
        <v>2</v>
      </c>
      <c r="J78" t="s">
        <v>26</v>
      </c>
      <c r="K78" t="s">
        <v>17</v>
      </c>
      <c r="L78">
        <v>26</v>
      </c>
      <c r="M78" t="str">
        <f t="shared" si="1"/>
        <v>Invalid</v>
      </c>
      <c r="N78" t="s">
        <v>18</v>
      </c>
    </row>
    <row r="79" spans="1:14" x14ac:dyDescent="0.3">
      <c r="A79">
        <v>27969</v>
      </c>
      <c r="B79" t="s">
        <v>35</v>
      </c>
      <c r="C79" t="s">
        <v>38</v>
      </c>
      <c r="D79" s="1">
        <v>80000</v>
      </c>
      <c r="E79">
        <v>0</v>
      </c>
      <c r="F79" t="s">
        <v>13</v>
      </c>
      <c r="G79" t="s">
        <v>21</v>
      </c>
      <c r="H79" t="s">
        <v>15</v>
      </c>
      <c r="I79">
        <v>2</v>
      </c>
      <c r="J79" t="s">
        <v>46</v>
      </c>
      <c r="K79" t="s">
        <v>24</v>
      </c>
      <c r="L79">
        <v>29</v>
      </c>
      <c r="M79" t="str">
        <f t="shared" si="1"/>
        <v>Invalid</v>
      </c>
      <c r="N79" t="s">
        <v>15</v>
      </c>
    </row>
    <row r="80" spans="1:14" x14ac:dyDescent="0.3">
      <c r="A80">
        <v>15752</v>
      </c>
      <c r="B80" t="s">
        <v>35</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35</v>
      </c>
      <c r="C82" t="s">
        <v>37</v>
      </c>
      <c r="D82" s="1">
        <v>30000</v>
      </c>
      <c r="E82">
        <v>4</v>
      </c>
      <c r="F82" t="s">
        <v>30</v>
      </c>
      <c r="G82" t="s">
        <v>20</v>
      </c>
      <c r="H82" t="s">
        <v>15</v>
      </c>
      <c r="I82">
        <v>0</v>
      </c>
      <c r="J82" t="s">
        <v>16</v>
      </c>
      <c r="K82" t="s">
        <v>17</v>
      </c>
      <c r="L82">
        <v>45</v>
      </c>
      <c r="M82" t="str">
        <f t="shared" si="1"/>
        <v>Middle Age</v>
      </c>
      <c r="N82" t="s">
        <v>15</v>
      </c>
    </row>
    <row r="83" spans="1:14" x14ac:dyDescent="0.3">
      <c r="A83">
        <v>19461</v>
      </c>
      <c r="B83" t="s">
        <v>36</v>
      </c>
      <c r="C83" t="s">
        <v>37</v>
      </c>
      <c r="D83" s="1">
        <v>10000</v>
      </c>
      <c r="E83">
        <v>4</v>
      </c>
      <c r="F83" t="s">
        <v>29</v>
      </c>
      <c r="G83" t="s">
        <v>25</v>
      </c>
      <c r="H83" t="s">
        <v>15</v>
      </c>
      <c r="I83">
        <v>2</v>
      </c>
      <c r="J83" t="s">
        <v>16</v>
      </c>
      <c r="K83" t="s">
        <v>17</v>
      </c>
      <c r="L83">
        <v>40</v>
      </c>
      <c r="M83" t="str">
        <f t="shared" si="1"/>
        <v>Middle Age</v>
      </c>
      <c r="N83" t="s">
        <v>18</v>
      </c>
    </row>
    <row r="84" spans="1:14" x14ac:dyDescent="0.3">
      <c r="A84">
        <v>26941</v>
      </c>
      <c r="B84" t="s">
        <v>35</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1">
        <v>20000</v>
      </c>
      <c r="E85">
        <v>0</v>
      </c>
      <c r="F85" t="s">
        <v>27</v>
      </c>
      <c r="G85" t="s">
        <v>25</v>
      </c>
      <c r="H85" t="s">
        <v>18</v>
      </c>
      <c r="I85">
        <v>1</v>
      </c>
      <c r="J85" t="s">
        <v>22</v>
      </c>
      <c r="K85" t="s">
        <v>17</v>
      </c>
      <c r="L85">
        <v>29</v>
      </c>
      <c r="M85" t="str">
        <f t="shared" si="1"/>
        <v>Invalid</v>
      </c>
      <c r="N85" t="s">
        <v>18</v>
      </c>
    </row>
    <row r="86" spans="1:14" x14ac:dyDescent="0.3">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1">
        <v>10000</v>
      </c>
      <c r="E87">
        <v>0</v>
      </c>
      <c r="F87" t="s">
        <v>19</v>
      </c>
      <c r="G87" t="s">
        <v>25</v>
      </c>
      <c r="H87" t="s">
        <v>15</v>
      </c>
      <c r="I87">
        <v>1</v>
      </c>
      <c r="J87" t="s">
        <v>26</v>
      </c>
      <c r="K87" t="s">
        <v>24</v>
      </c>
      <c r="L87">
        <v>26</v>
      </c>
      <c r="M87" t="str">
        <f t="shared" si="1"/>
        <v>Invalid</v>
      </c>
      <c r="N87" t="s">
        <v>15</v>
      </c>
    </row>
    <row r="88" spans="1:14" x14ac:dyDescent="0.3">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35</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1">
        <v>30000</v>
      </c>
      <c r="E90">
        <v>0</v>
      </c>
      <c r="F90" t="s">
        <v>19</v>
      </c>
      <c r="G90" t="s">
        <v>20</v>
      </c>
      <c r="H90" t="s">
        <v>18</v>
      </c>
      <c r="I90">
        <v>1</v>
      </c>
      <c r="J90" t="s">
        <v>22</v>
      </c>
      <c r="K90" t="s">
        <v>17</v>
      </c>
      <c r="L90">
        <v>29</v>
      </c>
      <c r="M90" t="str">
        <f t="shared" si="1"/>
        <v>Invalid</v>
      </c>
      <c r="N90" t="s">
        <v>18</v>
      </c>
    </row>
    <row r="91" spans="1:14" x14ac:dyDescent="0.3">
      <c r="A91">
        <v>25458</v>
      </c>
      <c r="B91" t="s">
        <v>35</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1">
        <v>30000</v>
      </c>
      <c r="E92">
        <v>0</v>
      </c>
      <c r="F92" t="s">
        <v>19</v>
      </c>
      <c r="G92" t="s">
        <v>20</v>
      </c>
      <c r="H92" t="s">
        <v>18</v>
      </c>
      <c r="I92">
        <v>1</v>
      </c>
      <c r="J92" t="s">
        <v>16</v>
      </c>
      <c r="K92" t="s">
        <v>17</v>
      </c>
      <c r="L92">
        <v>29</v>
      </c>
      <c r="M92" t="str">
        <f t="shared" si="1"/>
        <v>Invalid</v>
      </c>
      <c r="N92" t="s">
        <v>15</v>
      </c>
    </row>
    <row r="93" spans="1:14" x14ac:dyDescent="0.3">
      <c r="A93">
        <v>28436</v>
      </c>
      <c r="B93" t="s">
        <v>36</v>
      </c>
      <c r="C93" t="s">
        <v>38</v>
      </c>
      <c r="D93" s="1">
        <v>30000</v>
      </c>
      <c r="E93">
        <v>0</v>
      </c>
      <c r="F93" t="s">
        <v>19</v>
      </c>
      <c r="G93" t="s">
        <v>20</v>
      </c>
      <c r="H93" t="s">
        <v>18</v>
      </c>
      <c r="I93">
        <v>1</v>
      </c>
      <c r="J93" t="s">
        <v>16</v>
      </c>
      <c r="K93" t="s">
        <v>17</v>
      </c>
      <c r="L93">
        <v>30</v>
      </c>
      <c r="M93" t="str">
        <f t="shared" si="1"/>
        <v>Invalid</v>
      </c>
      <c r="N93" t="s">
        <v>15</v>
      </c>
    </row>
    <row r="94" spans="1:14" x14ac:dyDescent="0.3">
      <c r="A94">
        <v>19562</v>
      </c>
      <c r="B94" t="s">
        <v>36</v>
      </c>
      <c r="C94" t="s">
        <v>37</v>
      </c>
      <c r="D94" s="1">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1">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1">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1">
        <v>90000</v>
      </c>
      <c r="E97">
        <v>5</v>
      </c>
      <c r="F97" t="s">
        <v>19</v>
      </c>
      <c r="G97" t="s">
        <v>21</v>
      </c>
      <c r="H97" t="s">
        <v>15</v>
      </c>
      <c r="I97">
        <v>2</v>
      </c>
      <c r="J97" t="s">
        <v>46</v>
      </c>
      <c r="K97" t="s">
        <v>17</v>
      </c>
      <c r="L97">
        <v>62</v>
      </c>
      <c r="M97" t="str">
        <f t="shared" si="1"/>
        <v>Old</v>
      </c>
      <c r="N97" t="s">
        <v>18</v>
      </c>
    </row>
    <row r="98" spans="1:14" x14ac:dyDescent="0.3">
      <c r="A98">
        <v>12507</v>
      </c>
      <c r="B98" t="s">
        <v>35</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35</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38</v>
      </c>
      <c r="D100" s="1">
        <v>40000</v>
      </c>
      <c r="E100">
        <v>0</v>
      </c>
      <c r="F100" t="s">
        <v>30</v>
      </c>
      <c r="G100" t="s">
        <v>20</v>
      </c>
      <c r="H100" t="s">
        <v>15</v>
      </c>
      <c r="I100">
        <v>0</v>
      </c>
      <c r="J100" t="s">
        <v>16</v>
      </c>
      <c r="K100" t="s">
        <v>17</v>
      </c>
      <c r="L100">
        <v>25</v>
      </c>
      <c r="M100" t="str">
        <f t="shared" si="1"/>
        <v>Invalid</v>
      </c>
      <c r="N100" t="s">
        <v>15</v>
      </c>
    </row>
    <row r="101" spans="1:14" x14ac:dyDescent="0.3">
      <c r="A101">
        <v>26852</v>
      </c>
      <c r="B101" t="s">
        <v>35</v>
      </c>
      <c r="C101" t="s">
        <v>37</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1">
        <v>30000</v>
      </c>
      <c r="E107">
        <v>0</v>
      </c>
      <c r="F107" t="s">
        <v>19</v>
      </c>
      <c r="G107" t="s">
        <v>20</v>
      </c>
      <c r="H107" t="s">
        <v>18</v>
      </c>
      <c r="I107">
        <v>1</v>
      </c>
      <c r="J107" t="s">
        <v>22</v>
      </c>
      <c r="K107" t="s">
        <v>17</v>
      </c>
      <c r="L107">
        <v>30</v>
      </c>
      <c r="M107" t="str">
        <f t="shared" si="1"/>
        <v>Invalid</v>
      </c>
      <c r="N107" t="s">
        <v>18</v>
      </c>
    </row>
    <row r="108" spans="1:14" x14ac:dyDescent="0.3">
      <c r="A108">
        <v>20430</v>
      </c>
      <c r="B108" t="s">
        <v>35</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37</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35</v>
      </c>
      <c r="C116" t="s">
        <v>38</v>
      </c>
      <c r="D116" s="1">
        <v>20000</v>
      </c>
      <c r="E116">
        <v>0</v>
      </c>
      <c r="F116" t="s">
        <v>13</v>
      </c>
      <c r="G116" t="s">
        <v>20</v>
      </c>
      <c r="H116" t="s">
        <v>15</v>
      </c>
      <c r="I116">
        <v>0</v>
      </c>
      <c r="J116" t="s">
        <v>16</v>
      </c>
      <c r="K116" t="s">
        <v>24</v>
      </c>
      <c r="L116">
        <v>26</v>
      </c>
      <c r="M116" t="str">
        <f t="shared" si="1"/>
        <v>Invalid</v>
      </c>
      <c r="N116" t="s">
        <v>15</v>
      </c>
    </row>
    <row r="117" spans="1:14" x14ac:dyDescent="0.3">
      <c r="A117">
        <v>24140</v>
      </c>
      <c r="B117" t="s">
        <v>36</v>
      </c>
      <c r="C117" t="s">
        <v>38</v>
      </c>
      <c r="D117" s="1">
        <v>10000</v>
      </c>
      <c r="E117">
        <v>0</v>
      </c>
      <c r="F117" t="s">
        <v>30</v>
      </c>
      <c r="G117" t="s">
        <v>25</v>
      </c>
      <c r="H117" t="s">
        <v>18</v>
      </c>
      <c r="I117">
        <v>0</v>
      </c>
      <c r="J117" t="s">
        <v>16</v>
      </c>
      <c r="K117" t="s">
        <v>17</v>
      </c>
      <c r="L117">
        <v>30</v>
      </c>
      <c r="M117" t="str">
        <f t="shared" si="1"/>
        <v>Invalid</v>
      </c>
      <c r="N117" t="s">
        <v>15</v>
      </c>
    </row>
    <row r="118" spans="1:14" x14ac:dyDescent="0.3">
      <c r="A118">
        <v>22496</v>
      </c>
      <c r="B118" t="s">
        <v>35</v>
      </c>
      <c r="C118" t="s">
        <v>37</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1">
        <v>30000</v>
      </c>
      <c r="E121">
        <v>0</v>
      </c>
      <c r="F121" t="s">
        <v>19</v>
      </c>
      <c r="G121" t="s">
        <v>20</v>
      </c>
      <c r="H121" t="s">
        <v>18</v>
      </c>
      <c r="I121">
        <v>1</v>
      </c>
      <c r="J121" t="s">
        <v>22</v>
      </c>
      <c r="K121" t="s">
        <v>17</v>
      </c>
      <c r="L121">
        <v>29</v>
      </c>
      <c r="M121" t="str">
        <f t="shared" si="1"/>
        <v>Invalid</v>
      </c>
      <c r="N121" t="s">
        <v>18</v>
      </c>
    </row>
    <row r="122" spans="1:14" x14ac:dyDescent="0.3">
      <c r="A122">
        <v>22988</v>
      </c>
      <c r="B122" t="s">
        <v>35</v>
      </c>
      <c r="C122" t="s">
        <v>37</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1">
        <v>80000</v>
      </c>
      <c r="E124">
        <v>0</v>
      </c>
      <c r="F124" t="s">
        <v>13</v>
      </c>
      <c r="G124" t="s">
        <v>21</v>
      </c>
      <c r="H124" t="s">
        <v>18</v>
      </c>
      <c r="I124">
        <v>3</v>
      </c>
      <c r="J124" t="s">
        <v>46</v>
      </c>
      <c r="K124" t="s">
        <v>24</v>
      </c>
      <c r="L124">
        <v>31</v>
      </c>
      <c r="M124" t="str">
        <f t="shared" si="1"/>
        <v>Invalid</v>
      </c>
      <c r="N124" t="s">
        <v>18</v>
      </c>
    </row>
    <row r="125" spans="1:14" x14ac:dyDescent="0.3">
      <c r="A125">
        <v>23627</v>
      </c>
      <c r="B125" t="s">
        <v>36</v>
      </c>
      <c r="C125" t="s">
        <v>37</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1">
        <v>10000</v>
      </c>
      <c r="E131">
        <v>3</v>
      </c>
      <c r="F131" t="s">
        <v>27</v>
      </c>
      <c r="G131" t="s">
        <v>25</v>
      </c>
      <c r="H131" t="s">
        <v>15</v>
      </c>
      <c r="I131">
        <v>1</v>
      </c>
      <c r="J131" t="s">
        <v>16</v>
      </c>
      <c r="K131" t="s">
        <v>17</v>
      </c>
      <c r="L131">
        <v>39</v>
      </c>
      <c r="M131" t="str">
        <f t="shared" ref="M131:M194" si="2">IF(L131&gt;54,"Old",IF(L131&gt;31,"Middle Age",IF(L131&gt;31,"Adolescent","Invalid")))</f>
        <v>Middle Age</v>
      </c>
      <c r="N131" t="s">
        <v>15</v>
      </c>
    </row>
    <row r="132" spans="1:14" x14ac:dyDescent="0.3">
      <c r="A132">
        <v>12993</v>
      </c>
      <c r="B132" t="s">
        <v>35</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37</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1">
        <v>10000</v>
      </c>
      <c r="E143">
        <v>0</v>
      </c>
      <c r="F143" t="s">
        <v>19</v>
      </c>
      <c r="G143" t="s">
        <v>25</v>
      </c>
      <c r="H143" t="s">
        <v>18</v>
      </c>
      <c r="I143">
        <v>1</v>
      </c>
      <c r="J143" t="s">
        <v>16</v>
      </c>
      <c r="K143" t="s">
        <v>24</v>
      </c>
      <c r="L143">
        <v>26</v>
      </c>
      <c r="M143" t="str">
        <f t="shared" si="2"/>
        <v>Invalid</v>
      </c>
      <c r="N143" t="s">
        <v>15</v>
      </c>
    </row>
    <row r="144" spans="1:14" x14ac:dyDescent="0.3">
      <c r="A144">
        <v>14832</v>
      </c>
      <c r="B144" t="s">
        <v>35</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37</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37</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38</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35</v>
      </c>
      <c r="C149" t="s">
        <v>37</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1">
        <v>30000</v>
      </c>
      <c r="E151">
        <v>0</v>
      </c>
      <c r="F151" t="s">
        <v>19</v>
      </c>
      <c r="G151" t="s">
        <v>20</v>
      </c>
      <c r="H151" t="s">
        <v>18</v>
      </c>
      <c r="I151">
        <v>1</v>
      </c>
      <c r="J151" t="s">
        <v>26</v>
      </c>
      <c r="K151" t="s">
        <v>17</v>
      </c>
      <c r="L151">
        <v>27</v>
      </c>
      <c r="M151" t="str">
        <f t="shared" si="2"/>
        <v>Invalid</v>
      </c>
      <c r="N151" t="s">
        <v>18</v>
      </c>
    </row>
    <row r="152" spans="1:14" x14ac:dyDescent="0.3">
      <c r="A152">
        <v>26154</v>
      </c>
      <c r="B152" t="s">
        <v>35</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36</v>
      </c>
      <c r="C157" t="s">
        <v>37</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37</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37</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37</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38</v>
      </c>
      <c r="D166" s="1">
        <v>10000</v>
      </c>
      <c r="E166">
        <v>0</v>
      </c>
      <c r="F166" t="s">
        <v>19</v>
      </c>
      <c r="G166" t="s">
        <v>25</v>
      </c>
      <c r="H166" t="s">
        <v>15</v>
      </c>
      <c r="I166">
        <v>1</v>
      </c>
      <c r="J166" t="s">
        <v>22</v>
      </c>
      <c r="K166" t="s">
        <v>24</v>
      </c>
      <c r="L166">
        <v>25</v>
      </c>
      <c r="M166" t="str">
        <f t="shared" si="2"/>
        <v>Invalid</v>
      </c>
      <c r="N166" t="s">
        <v>15</v>
      </c>
    </row>
    <row r="167" spans="1:14" x14ac:dyDescent="0.3">
      <c r="A167">
        <v>15465</v>
      </c>
      <c r="B167" t="s">
        <v>35</v>
      </c>
      <c r="C167" t="s">
        <v>37</v>
      </c>
      <c r="D167" s="1">
        <v>10000</v>
      </c>
      <c r="E167">
        <v>0</v>
      </c>
      <c r="F167" t="s">
        <v>19</v>
      </c>
      <c r="G167" t="s">
        <v>25</v>
      </c>
      <c r="H167" t="s">
        <v>18</v>
      </c>
      <c r="I167">
        <v>1</v>
      </c>
      <c r="J167" t="s">
        <v>16</v>
      </c>
      <c r="K167" t="s">
        <v>24</v>
      </c>
      <c r="L167">
        <v>25</v>
      </c>
      <c r="M167" t="str">
        <f t="shared" si="2"/>
        <v>Invalid</v>
      </c>
      <c r="N167" t="s">
        <v>18</v>
      </c>
    </row>
    <row r="168" spans="1:14" x14ac:dyDescent="0.3">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37</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37</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37</v>
      </c>
      <c r="D175" s="1">
        <v>10000</v>
      </c>
      <c r="E175">
        <v>0</v>
      </c>
      <c r="F175" t="s">
        <v>19</v>
      </c>
      <c r="G175" t="s">
        <v>25</v>
      </c>
      <c r="H175" t="s">
        <v>15</v>
      </c>
      <c r="I175">
        <v>1</v>
      </c>
      <c r="J175" t="s">
        <v>22</v>
      </c>
      <c r="K175" t="s">
        <v>24</v>
      </c>
      <c r="L175">
        <v>27</v>
      </c>
      <c r="M175" t="str">
        <f t="shared" si="2"/>
        <v>Invalid</v>
      </c>
      <c r="N175" t="s">
        <v>18</v>
      </c>
    </row>
    <row r="176" spans="1:14" x14ac:dyDescent="0.3">
      <c r="A176">
        <v>19442</v>
      </c>
      <c r="B176" t="s">
        <v>36</v>
      </c>
      <c r="C176" t="s">
        <v>38</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36</v>
      </c>
      <c r="C177" t="s">
        <v>37</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1">
        <v>20000</v>
      </c>
      <c r="E178">
        <v>0</v>
      </c>
      <c r="F178" t="s">
        <v>19</v>
      </c>
      <c r="G178" t="s">
        <v>25</v>
      </c>
      <c r="H178" t="s">
        <v>15</v>
      </c>
      <c r="I178">
        <v>0</v>
      </c>
      <c r="J178" t="s">
        <v>16</v>
      </c>
      <c r="K178" t="s">
        <v>24</v>
      </c>
      <c r="L178">
        <v>29</v>
      </c>
      <c r="M178" t="str">
        <f t="shared" si="2"/>
        <v>Invalid</v>
      </c>
      <c r="N178" t="s">
        <v>15</v>
      </c>
    </row>
    <row r="179" spans="1:14" x14ac:dyDescent="0.3">
      <c r="A179">
        <v>27304</v>
      </c>
      <c r="B179" t="s">
        <v>36</v>
      </c>
      <c r="C179" t="s">
        <v>37</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35</v>
      </c>
      <c r="C181" t="s">
        <v>37</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36</v>
      </c>
      <c r="C182" t="s">
        <v>38</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35</v>
      </c>
      <c r="C183" t="s">
        <v>37</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37</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37</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35</v>
      </c>
      <c r="C187" t="s">
        <v>37</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37</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35</v>
      </c>
      <c r="C190" t="s">
        <v>37</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35</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35</v>
      </c>
      <c r="C195" t="s">
        <v>37</v>
      </c>
      <c r="D195" s="1">
        <v>70000</v>
      </c>
      <c r="E195">
        <v>5</v>
      </c>
      <c r="F195" t="s">
        <v>13</v>
      </c>
      <c r="G195" t="s">
        <v>21</v>
      </c>
      <c r="H195" t="s">
        <v>15</v>
      </c>
      <c r="I195">
        <v>4</v>
      </c>
      <c r="J195" t="s">
        <v>46</v>
      </c>
      <c r="K195" t="s">
        <v>24</v>
      </c>
      <c r="L195">
        <v>41</v>
      </c>
      <c r="M195" t="str">
        <f t="shared" ref="M195:M258" si="3">IF(L195&gt;54,"Old",IF(L195&gt;31,"Middle Age",IF(L195&gt;31,"Adolescent","Invalid")))</f>
        <v>Middle Age</v>
      </c>
      <c r="N195" t="s">
        <v>18</v>
      </c>
    </row>
    <row r="196" spans="1:14" x14ac:dyDescent="0.3">
      <c r="A196">
        <v>17843</v>
      </c>
      <c r="B196" t="s">
        <v>36</v>
      </c>
      <c r="C196" t="s">
        <v>37</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1">
        <v>20000</v>
      </c>
      <c r="E197">
        <v>0</v>
      </c>
      <c r="F197" t="s">
        <v>13</v>
      </c>
      <c r="G197" t="s">
        <v>20</v>
      </c>
      <c r="H197" t="s">
        <v>15</v>
      </c>
      <c r="I197">
        <v>0</v>
      </c>
      <c r="J197" t="s">
        <v>16</v>
      </c>
      <c r="K197" t="s">
        <v>24</v>
      </c>
      <c r="L197">
        <v>25</v>
      </c>
      <c r="M197" t="str">
        <f t="shared" si="3"/>
        <v>Invalid</v>
      </c>
      <c r="N197" t="s">
        <v>15</v>
      </c>
    </row>
    <row r="198" spans="1:14" x14ac:dyDescent="0.3">
      <c r="A198">
        <v>16209</v>
      </c>
      <c r="B198" t="s">
        <v>36</v>
      </c>
      <c r="C198" t="s">
        <v>37</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35</v>
      </c>
      <c r="C199" t="s">
        <v>38</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36</v>
      </c>
      <c r="C200" t="s">
        <v>37</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36</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38</v>
      </c>
      <c r="D202" s="1">
        <v>60000</v>
      </c>
      <c r="E202">
        <v>0</v>
      </c>
      <c r="F202" t="s">
        <v>13</v>
      </c>
      <c r="G202" t="s">
        <v>21</v>
      </c>
      <c r="H202" t="s">
        <v>18</v>
      </c>
      <c r="I202">
        <v>3</v>
      </c>
      <c r="J202" t="s">
        <v>22</v>
      </c>
      <c r="K202" t="s">
        <v>24</v>
      </c>
      <c r="L202">
        <v>31</v>
      </c>
      <c r="M202" t="str">
        <f t="shared" si="3"/>
        <v>Invalid</v>
      </c>
      <c r="N202" t="s">
        <v>18</v>
      </c>
    </row>
    <row r="203" spans="1:14" x14ac:dyDescent="0.3">
      <c r="A203">
        <v>12585</v>
      </c>
      <c r="B203" t="s">
        <v>35</v>
      </c>
      <c r="C203" t="s">
        <v>38</v>
      </c>
      <c r="D203" s="1">
        <v>10000</v>
      </c>
      <c r="E203">
        <v>1</v>
      </c>
      <c r="F203" t="s">
        <v>27</v>
      </c>
      <c r="G203" t="s">
        <v>25</v>
      </c>
      <c r="H203" t="s">
        <v>15</v>
      </c>
      <c r="I203">
        <v>0</v>
      </c>
      <c r="J203" t="s">
        <v>22</v>
      </c>
      <c r="K203" t="s">
        <v>24</v>
      </c>
      <c r="L203">
        <v>27</v>
      </c>
      <c r="M203" t="str">
        <f t="shared" si="3"/>
        <v>Invalid</v>
      </c>
      <c r="N203" t="s">
        <v>15</v>
      </c>
    </row>
    <row r="204" spans="1:14" x14ac:dyDescent="0.3">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38</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36</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37</v>
      </c>
      <c r="D209" s="1">
        <v>20000</v>
      </c>
      <c r="E209">
        <v>0</v>
      </c>
      <c r="F209" t="s">
        <v>29</v>
      </c>
      <c r="G209" t="s">
        <v>25</v>
      </c>
      <c r="H209" t="s">
        <v>15</v>
      </c>
      <c r="I209">
        <v>2</v>
      </c>
      <c r="J209" t="s">
        <v>26</v>
      </c>
      <c r="K209" t="s">
        <v>17</v>
      </c>
      <c r="L209">
        <v>26</v>
      </c>
      <c r="M209" t="str">
        <f t="shared" si="3"/>
        <v>Invalid</v>
      </c>
      <c r="N209" t="s">
        <v>15</v>
      </c>
    </row>
    <row r="210" spans="1:14" x14ac:dyDescent="0.3">
      <c r="A210">
        <v>22633</v>
      </c>
      <c r="B210" t="s">
        <v>36</v>
      </c>
      <c r="C210" t="s">
        <v>37</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36</v>
      </c>
      <c r="C211" t="s">
        <v>37</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37</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35</v>
      </c>
      <c r="C213" t="s">
        <v>37</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36</v>
      </c>
      <c r="C214" t="s">
        <v>37</v>
      </c>
      <c r="D214" s="1">
        <v>30000</v>
      </c>
      <c r="E214">
        <v>0</v>
      </c>
      <c r="F214" t="s">
        <v>19</v>
      </c>
      <c r="G214" t="s">
        <v>20</v>
      </c>
      <c r="H214" t="s">
        <v>18</v>
      </c>
      <c r="I214">
        <v>1</v>
      </c>
      <c r="J214" t="s">
        <v>22</v>
      </c>
      <c r="K214" t="s">
        <v>17</v>
      </c>
      <c r="L214">
        <v>30</v>
      </c>
      <c r="M214" t="str">
        <f t="shared" si="3"/>
        <v>Invalid</v>
      </c>
      <c r="N214" t="s">
        <v>18</v>
      </c>
    </row>
    <row r="215" spans="1:14" x14ac:dyDescent="0.3">
      <c r="A215">
        <v>11451</v>
      </c>
      <c r="B215" t="s">
        <v>36</v>
      </c>
      <c r="C215" t="s">
        <v>38</v>
      </c>
      <c r="D215" s="1">
        <v>70000</v>
      </c>
      <c r="E215">
        <v>0</v>
      </c>
      <c r="F215" t="s">
        <v>13</v>
      </c>
      <c r="G215" t="s">
        <v>21</v>
      </c>
      <c r="H215" t="s">
        <v>18</v>
      </c>
      <c r="I215">
        <v>4</v>
      </c>
      <c r="J215" t="s">
        <v>46</v>
      </c>
      <c r="K215" t="s">
        <v>24</v>
      </c>
      <c r="L215">
        <v>31</v>
      </c>
      <c r="M215" t="str">
        <f t="shared" si="3"/>
        <v>Invalid</v>
      </c>
      <c r="N215" t="s">
        <v>15</v>
      </c>
    </row>
    <row r="216" spans="1:14" x14ac:dyDescent="0.3">
      <c r="A216">
        <v>25553</v>
      </c>
      <c r="B216" t="s">
        <v>35</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1">
        <v>20000</v>
      </c>
      <c r="E219">
        <v>0</v>
      </c>
      <c r="F219" t="s">
        <v>29</v>
      </c>
      <c r="G219" t="s">
        <v>25</v>
      </c>
      <c r="H219" t="s">
        <v>18</v>
      </c>
      <c r="I219">
        <v>2</v>
      </c>
      <c r="J219" t="s">
        <v>16</v>
      </c>
      <c r="K219" t="s">
        <v>17</v>
      </c>
      <c r="L219">
        <v>25</v>
      </c>
      <c r="M219" t="str">
        <f t="shared" si="3"/>
        <v>Invalid</v>
      </c>
      <c r="N219" t="s">
        <v>18</v>
      </c>
    </row>
    <row r="220" spans="1:14" x14ac:dyDescent="0.3">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1">
        <v>10000</v>
      </c>
      <c r="E221">
        <v>0</v>
      </c>
      <c r="F221" t="s">
        <v>19</v>
      </c>
      <c r="G221" t="s">
        <v>25</v>
      </c>
      <c r="H221" t="s">
        <v>15</v>
      </c>
      <c r="I221">
        <v>1</v>
      </c>
      <c r="J221" t="s">
        <v>26</v>
      </c>
      <c r="K221" t="s">
        <v>24</v>
      </c>
      <c r="L221">
        <v>26</v>
      </c>
      <c r="M221" t="str">
        <f t="shared" si="3"/>
        <v>Invalid</v>
      </c>
      <c r="N221" t="s">
        <v>15</v>
      </c>
    </row>
    <row r="222" spans="1:14" x14ac:dyDescent="0.3">
      <c r="A222">
        <v>27696</v>
      </c>
      <c r="B222" t="s">
        <v>35</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37</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35</v>
      </c>
      <c r="C226" t="s">
        <v>37</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37</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36</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35</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35</v>
      </c>
      <c r="C233" t="s">
        <v>37</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37</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35</v>
      </c>
      <c r="C235" t="s">
        <v>38</v>
      </c>
      <c r="D235" s="1">
        <v>20000</v>
      </c>
      <c r="E235">
        <v>0</v>
      </c>
      <c r="F235" t="s">
        <v>13</v>
      </c>
      <c r="G235" t="s">
        <v>20</v>
      </c>
      <c r="H235" t="s">
        <v>15</v>
      </c>
      <c r="I235">
        <v>0</v>
      </c>
      <c r="J235" t="s">
        <v>16</v>
      </c>
      <c r="K235" t="s">
        <v>24</v>
      </c>
      <c r="L235">
        <v>27</v>
      </c>
      <c r="M235" t="str">
        <f t="shared" si="3"/>
        <v>Invalid</v>
      </c>
      <c r="N235" t="s">
        <v>15</v>
      </c>
    </row>
    <row r="236" spans="1:14" x14ac:dyDescent="0.3">
      <c r="A236">
        <v>24611</v>
      </c>
      <c r="B236" t="s">
        <v>36</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35</v>
      </c>
      <c r="C237" t="s">
        <v>37</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36</v>
      </c>
      <c r="C238" t="s">
        <v>37</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35</v>
      </c>
      <c r="C239" t="s">
        <v>37</v>
      </c>
      <c r="D239" s="1">
        <v>10000</v>
      </c>
      <c r="E239">
        <v>0</v>
      </c>
      <c r="F239" t="s">
        <v>19</v>
      </c>
      <c r="G239" t="s">
        <v>25</v>
      </c>
      <c r="H239" t="s">
        <v>18</v>
      </c>
      <c r="I239">
        <v>1</v>
      </c>
      <c r="J239" t="s">
        <v>16</v>
      </c>
      <c r="K239" t="s">
        <v>24</v>
      </c>
      <c r="L239">
        <v>26</v>
      </c>
      <c r="M239" t="str">
        <f t="shared" si="3"/>
        <v>Invalid</v>
      </c>
      <c r="N239" t="s">
        <v>15</v>
      </c>
    </row>
    <row r="240" spans="1:14" x14ac:dyDescent="0.3">
      <c r="A240">
        <v>22006</v>
      </c>
      <c r="B240" t="s">
        <v>35</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38</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36</v>
      </c>
      <c r="C243" t="s">
        <v>37</v>
      </c>
      <c r="D243" s="1">
        <v>30000</v>
      </c>
      <c r="E243">
        <v>3</v>
      </c>
      <c r="F243" t="s">
        <v>19</v>
      </c>
      <c r="G243" t="s">
        <v>20</v>
      </c>
      <c r="H243" t="s">
        <v>15</v>
      </c>
      <c r="I243">
        <v>2</v>
      </c>
      <c r="J243" t="s">
        <v>16</v>
      </c>
      <c r="K243" t="s">
        <v>17</v>
      </c>
      <c r="L243">
        <v>27</v>
      </c>
      <c r="M243" t="str">
        <f t="shared" si="3"/>
        <v>Invalid</v>
      </c>
      <c r="N243" t="s">
        <v>18</v>
      </c>
    </row>
    <row r="244" spans="1:14" x14ac:dyDescent="0.3">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1">
        <v>20000</v>
      </c>
      <c r="E245">
        <v>0</v>
      </c>
      <c r="F245" t="s">
        <v>27</v>
      </c>
      <c r="G245" t="s">
        <v>25</v>
      </c>
      <c r="H245" t="s">
        <v>18</v>
      </c>
      <c r="I245">
        <v>1</v>
      </c>
      <c r="J245" t="s">
        <v>22</v>
      </c>
      <c r="K245" t="s">
        <v>17</v>
      </c>
      <c r="L245">
        <v>29</v>
      </c>
      <c r="M245" t="str">
        <f t="shared" si="3"/>
        <v>Invalid</v>
      </c>
      <c r="N245" t="s">
        <v>18</v>
      </c>
    </row>
    <row r="246" spans="1:14" x14ac:dyDescent="0.3">
      <c r="A246">
        <v>19057</v>
      </c>
      <c r="B246" t="s">
        <v>35</v>
      </c>
      <c r="C246" t="s">
        <v>37</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35</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37</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37</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35</v>
      </c>
      <c r="C250" t="s">
        <v>37</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38</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1">
        <v>60000</v>
      </c>
      <c r="E254">
        <v>0</v>
      </c>
      <c r="F254" t="s">
        <v>13</v>
      </c>
      <c r="G254" t="s">
        <v>21</v>
      </c>
      <c r="H254" t="s">
        <v>18</v>
      </c>
      <c r="I254">
        <v>4</v>
      </c>
      <c r="J254" t="s">
        <v>22</v>
      </c>
      <c r="K254" t="s">
        <v>24</v>
      </c>
      <c r="L254">
        <v>31</v>
      </c>
      <c r="M254" t="str">
        <f t="shared" si="3"/>
        <v>Invalid</v>
      </c>
      <c r="N254" t="s">
        <v>18</v>
      </c>
    </row>
    <row r="255" spans="1:14" x14ac:dyDescent="0.3">
      <c r="A255">
        <v>20598</v>
      </c>
      <c r="B255" t="s">
        <v>35</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35</v>
      </c>
      <c r="C258" t="s">
        <v>38</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36</v>
      </c>
      <c r="C259" t="s">
        <v>37</v>
      </c>
      <c r="D259" s="1">
        <v>50000</v>
      </c>
      <c r="E259">
        <v>0</v>
      </c>
      <c r="F259" t="s">
        <v>30</v>
      </c>
      <c r="G259" t="s">
        <v>14</v>
      </c>
      <c r="H259" t="s">
        <v>15</v>
      </c>
      <c r="I259">
        <v>0</v>
      </c>
      <c r="J259" t="s">
        <v>16</v>
      </c>
      <c r="K259" t="s">
        <v>17</v>
      </c>
      <c r="L259">
        <v>36</v>
      </c>
      <c r="M259" t="str">
        <f t="shared" ref="M259:M322" si="4">IF(L259&gt;54,"Old",IF(L259&gt;31,"Middle Age",IF(L259&gt;31,"Adolescent","Invalid")))</f>
        <v>Middle Age</v>
      </c>
      <c r="N259" t="s">
        <v>15</v>
      </c>
    </row>
    <row r="260" spans="1:14" x14ac:dyDescent="0.3">
      <c r="A260">
        <v>14193</v>
      </c>
      <c r="B260" t="s">
        <v>36</v>
      </c>
      <c r="C260" t="s">
        <v>37</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35</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37</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37</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35</v>
      </c>
      <c r="C266" t="s">
        <v>38</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36</v>
      </c>
      <c r="C267" t="s">
        <v>37</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1">
        <v>20000</v>
      </c>
      <c r="E268">
        <v>5</v>
      </c>
      <c r="F268" t="s">
        <v>27</v>
      </c>
      <c r="G268" t="s">
        <v>25</v>
      </c>
      <c r="H268" t="s">
        <v>15</v>
      </c>
      <c r="I268">
        <v>2</v>
      </c>
      <c r="J268" t="s">
        <v>16</v>
      </c>
      <c r="K268" t="s">
        <v>17</v>
      </c>
      <c r="L268">
        <v>27</v>
      </c>
      <c r="M268" t="str">
        <f t="shared" si="4"/>
        <v>Invalid</v>
      </c>
      <c r="N268" t="s">
        <v>18</v>
      </c>
    </row>
    <row r="269" spans="1:14" x14ac:dyDescent="0.3">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36</v>
      </c>
      <c r="C272" t="s">
        <v>37</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1">
        <v>20000</v>
      </c>
      <c r="E273">
        <v>0</v>
      </c>
      <c r="F273" t="s">
        <v>27</v>
      </c>
      <c r="G273" t="s">
        <v>25</v>
      </c>
      <c r="H273" t="s">
        <v>18</v>
      </c>
      <c r="I273">
        <v>1</v>
      </c>
      <c r="J273" t="s">
        <v>26</v>
      </c>
      <c r="K273" t="s">
        <v>17</v>
      </c>
      <c r="L273">
        <v>28</v>
      </c>
      <c r="M273" t="str">
        <f t="shared" si="4"/>
        <v>Invalid</v>
      </c>
      <c r="N273" t="s">
        <v>18</v>
      </c>
    </row>
    <row r="274" spans="1:14" x14ac:dyDescent="0.3">
      <c r="A274">
        <v>24061</v>
      </c>
      <c r="B274" t="s">
        <v>35</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1">
        <v>20000</v>
      </c>
      <c r="E275">
        <v>0</v>
      </c>
      <c r="F275" t="s">
        <v>27</v>
      </c>
      <c r="G275" t="s">
        <v>25</v>
      </c>
      <c r="H275" t="s">
        <v>18</v>
      </c>
      <c r="I275">
        <v>1</v>
      </c>
      <c r="J275" t="s">
        <v>22</v>
      </c>
      <c r="K275" t="s">
        <v>17</v>
      </c>
      <c r="L275">
        <v>30</v>
      </c>
      <c r="M275" t="str">
        <f t="shared" si="4"/>
        <v>Invalid</v>
      </c>
      <c r="N275" t="s">
        <v>18</v>
      </c>
    </row>
    <row r="276" spans="1:14" x14ac:dyDescent="0.3">
      <c r="A276">
        <v>12284</v>
      </c>
      <c r="B276" t="s">
        <v>35</v>
      </c>
      <c r="C276" t="s">
        <v>37</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37</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35</v>
      </c>
      <c r="C278" t="s">
        <v>37</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37</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37</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37</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35</v>
      </c>
      <c r="C290" t="s">
        <v>38</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35</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37</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37</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38</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35</v>
      </c>
      <c r="C300" t="s">
        <v>37</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37</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1">
        <v>40000</v>
      </c>
      <c r="E303">
        <v>0</v>
      </c>
      <c r="F303" t="s">
        <v>13</v>
      </c>
      <c r="G303" t="s">
        <v>20</v>
      </c>
      <c r="H303" t="s">
        <v>18</v>
      </c>
      <c r="I303">
        <v>0</v>
      </c>
      <c r="J303" t="s">
        <v>16</v>
      </c>
      <c r="K303" t="s">
        <v>24</v>
      </c>
      <c r="L303">
        <v>28</v>
      </c>
      <c r="M303" t="str">
        <f t="shared" si="4"/>
        <v>Invalid</v>
      </c>
      <c r="N303" t="s">
        <v>15</v>
      </c>
    </row>
    <row r="304" spans="1:14" x14ac:dyDescent="0.3">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37</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38</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37</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38</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35</v>
      </c>
      <c r="C321" t="s">
        <v>37</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38</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36</v>
      </c>
      <c r="C323" t="s">
        <v>37</v>
      </c>
      <c r="D323" s="1">
        <v>160000</v>
      </c>
      <c r="E323">
        <v>0</v>
      </c>
      <c r="F323" t="s">
        <v>30</v>
      </c>
      <c r="G323" t="s">
        <v>28</v>
      </c>
      <c r="H323" t="s">
        <v>18</v>
      </c>
      <c r="I323">
        <v>3</v>
      </c>
      <c r="J323" t="s">
        <v>16</v>
      </c>
      <c r="K323" t="s">
        <v>24</v>
      </c>
      <c r="L323">
        <v>47</v>
      </c>
      <c r="M323" t="str">
        <f t="shared" ref="M323:M386" si="5">IF(L323&gt;54,"Old",IF(L323&gt;31,"Middle Age",IF(L323&gt;31,"Adolescent","Invalid")))</f>
        <v>Middle Age</v>
      </c>
      <c r="N323" t="s">
        <v>15</v>
      </c>
    </row>
    <row r="324" spans="1:14" x14ac:dyDescent="0.3">
      <c r="A324">
        <v>16410</v>
      </c>
      <c r="B324" t="s">
        <v>36</v>
      </c>
      <c r="C324" t="s">
        <v>37</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35</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37</v>
      </c>
      <c r="D328" s="1">
        <v>20000</v>
      </c>
      <c r="E328">
        <v>0</v>
      </c>
      <c r="F328" t="s">
        <v>13</v>
      </c>
      <c r="G328" t="s">
        <v>20</v>
      </c>
      <c r="H328" t="s">
        <v>18</v>
      </c>
      <c r="I328">
        <v>0</v>
      </c>
      <c r="J328" t="s">
        <v>16</v>
      </c>
      <c r="K328" t="s">
        <v>24</v>
      </c>
      <c r="L328">
        <v>26</v>
      </c>
      <c r="M328" t="str">
        <f t="shared" si="5"/>
        <v>Invalid</v>
      </c>
      <c r="N328" t="s">
        <v>15</v>
      </c>
    </row>
    <row r="329" spans="1:14" x14ac:dyDescent="0.3">
      <c r="A329">
        <v>28379</v>
      </c>
      <c r="B329" t="s">
        <v>35</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37</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37</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35</v>
      </c>
      <c r="C333" t="s">
        <v>38</v>
      </c>
      <c r="D333" s="1">
        <v>10000</v>
      </c>
      <c r="E333">
        <v>0</v>
      </c>
      <c r="F333" t="s">
        <v>29</v>
      </c>
      <c r="G333" t="s">
        <v>25</v>
      </c>
      <c r="H333" t="s">
        <v>18</v>
      </c>
      <c r="I333">
        <v>2</v>
      </c>
      <c r="J333" t="s">
        <v>16</v>
      </c>
      <c r="K333" t="s">
        <v>17</v>
      </c>
      <c r="L333">
        <v>30</v>
      </c>
      <c r="M333" t="str">
        <f t="shared" si="5"/>
        <v>Invalid</v>
      </c>
      <c r="N333" t="s">
        <v>18</v>
      </c>
    </row>
    <row r="334" spans="1:14" x14ac:dyDescent="0.3">
      <c r="A334">
        <v>11489</v>
      </c>
      <c r="B334" t="s">
        <v>36</v>
      </c>
      <c r="C334" t="s">
        <v>37</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38</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1">
        <v>30000</v>
      </c>
      <c r="E342">
        <v>0</v>
      </c>
      <c r="F342" t="s">
        <v>19</v>
      </c>
      <c r="G342" t="s">
        <v>20</v>
      </c>
      <c r="H342" t="s">
        <v>15</v>
      </c>
      <c r="I342">
        <v>1</v>
      </c>
      <c r="J342" t="s">
        <v>22</v>
      </c>
      <c r="K342" t="s">
        <v>17</v>
      </c>
      <c r="L342">
        <v>30</v>
      </c>
      <c r="M342" t="str">
        <f t="shared" si="5"/>
        <v>Invalid</v>
      </c>
      <c r="N342" t="s">
        <v>18</v>
      </c>
    </row>
    <row r="343" spans="1:14" x14ac:dyDescent="0.3">
      <c r="A343">
        <v>19174</v>
      </c>
      <c r="B343" t="s">
        <v>36</v>
      </c>
      <c r="C343" t="s">
        <v>37</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1">
        <v>30000</v>
      </c>
      <c r="E346">
        <v>0</v>
      </c>
      <c r="F346" t="s">
        <v>19</v>
      </c>
      <c r="G346" t="s">
        <v>20</v>
      </c>
      <c r="H346" t="s">
        <v>18</v>
      </c>
      <c r="I346">
        <v>1</v>
      </c>
      <c r="J346" t="s">
        <v>22</v>
      </c>
      <c r="K346" t="s">
        <v>17</v>
      </c>
      <c r="L346">
        <v>31</v>
      </c>
      <c r="M346" t="str">
        <f t="shared" si="5"/>
        <v>Invalid</v>
      </c>
      <c r="N346" t="s">
        <v>15</v>
      </c>
    </row>
    <row r="347" spans="1:14" x14ac:dyDescent="0.3">
      <c r="A347">
        <v>17894</v>
      </c>
      <c r="B347" t="s">
        <v>35</v>
      </c>
      <c r="C347" t="s">
        <v>37</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1">
        <v>30000</v>
      </c>
      <c r="E351">
        <v>0</v>
      </c>
      <c r="F351" t="s">
        <v>19</v>
      </c>
      <c r="G351" t="s">
        <v>20</v>
      </c>
      <c r="H351" t="s">
        <v>18</v>
      </c>
      <c r="I351">
        <v>1</v>
      </c>
      <c r="J351" t="s">
        <v>16</v>
      </c>
      <c r="K351" t="s">
        <v>17</v>
      </c>
      <c r="L351">
        <v>29</v>
      </c>
      <c r="M351" t="str">
        <f t="shared" si="5"/>
        <v>Invalid</v>
      </c>
      <c r="N351" t="s">
        <v>15</v>
      </c>
    </row>
    <row r="352" spans="1:14" x14ac:dyDescent="0.3">
      <c r="A352">
        <v>27878</v>
      </c>
      <c r="B352" t="s">
        <v>36</v>
      </c>
      <c r="C352" t="s">
        <v>38</v>
      </c>
      <c r="D352" s="1">
        <v>20000</v>
      </c>
      <c r="E352">
        <v>0</v>
      </c>
      <c r="F352" t="s">
        <v>19</v>
      </c>
      <c r="G352" t="s">
        <v>25</v>
      </c>
      <c r="H352" t="s">
        <v>18</v>
      </c>
      <c r="I352">
        <v>0</v>
      </c>
      <c r="J352" t="s">
        <v>16</v>
      </c>
      <c r="K352" t="s">
        <v>24</v>
      </c>
      <c r="L352">
        <v>28</v>
      </c>
      <c r="M352" t="str">
        <f t="shared" si="5"/>
        <v>Invalid</v>
      </c>
      <c r="N352" t="s">
        <v>15</v>
      </c>
    </row>
    <row r="353" spans="1:14" x14ac:dyDescent="0.3">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37</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35</v>
      </c>
      <c r="C358" t="s">
        <v>37</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38</v>
      </c>
      <c r="D361" s="1">
        <v>80000</v>
      </c>
      <c r="E361">
        <v>0</v>
      </c>
      <c r="F361" t="s">
        <v>13</v>
      </c>
      <c r="G361" t="s">
        <v>21</v>
      </c>
      <c r="H361" t="s">
        <v>15</v>
      </c>
      <c r="I361">
        <v>3</v>
      </c>
      <c r="J361" t="s">
        <v>46</v>
      </c>
      <c r="K361" t="s">
        <v>24</v>
      </c>
      <c r="L361">
        <v>30</v>
      </c>
      <c r="M361" t="str">
        <f t="shared" si="5"/>
        <v>Invalid</v>
      </c>
      <c r="N361" t="s">
        <v>18</v>
      </c>
    </row>
    <row r="362" spans="1:14" x14ac:dyDescent="0.3">
      <c r="A362">
        <v>13082</v>
      </c>
      <c r="B362" t="s">
        <v>36</v>
      </c>
      <c r="C362" t="s">
        <v>38</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36</v>
      </c>
      <c r="C363" t="s">
        <v>37</v>
      </c>
      <c r="D363" s="1">
        <v>30000</v>
      </c>
      <c r="E363">
        <v>3</v>
      </c>
      <c r="F363" t="s">
        <v>19</v>
      </c>
      <c r="G363" t="s">
        <v>20</v>
      </c>
      <c r="H363" t="s">
        <v>18</v>
      </c>
      <c r="I363">
        <v>2</v>
      </c>
      <c r="J363" t="s">
        <v>16</v>
      </c>
      <c r="K363" t="s">
        <v>17</v>
      </c>
      <c r="L363">
        <v>27</v>
      </c>
      <c r="M363" t="str">
        <f t="shared" si="5"/>
        <v>Invalid</v>
      </c>
      <c r="N363" t="s">
        <v>15</v>
      </c>
    </row>
    <row r="364" spans="1:14" x14ac:dyDescent="0.3">
      <c r="A364">
        <v>13687</v>
      </c>
      <c r="B364" t="s">
        <v>35</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37</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37</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37</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38</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35</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1">
        <v>20000</v>
      </c>
      <c r="E375">
        <v>0</v>
      </c>
      <c r="F375" t="s">
        <v>27</v>
      </c>
      <c r="G375" t="s">
        <v>25</v>
      </c>
      <c r="H375" t="s">
        <v>18</v>
      </c>
      <c r="I375">
        <v>1</v>
      </c>
      <c r="J375" t="s">
        <v>22</v>
      </c>
      <c r="K375" t="s">
        <v>17</v>
      </c>
      <c r="L375">
        <v>30</v>
      </c>
      <c r="M375" t="str">
        <f t="shared" si="5"/>
        <v>Invalid</v>
      </c>
      <c r="N375" t="s">
        <v>18</v>
      </c>
    </row>
    <row r="376" spans="1:14" x14ac:dyDescent="0.3">
      <c r="A376">
        <v>16179</v>
      </c>
      <c r="B376" t="s">
        <v>36</v>
      </c>
      <c r="C376" t="s">
        <v>37</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37</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1">
        <v>70000</v>
      </c>
      <c r="E382">
        <v>0</v>
      </c>
      <c r="F382" t="s">
        <v>13</v>
      </c>
      <c r="G382" t="s">
        <v>21</v>
      </c>
      <c r="H382" t="s">
        <v>18</v>
      </c>
      <c r="I382">
        <v>3</v>
      </c>
      <c r="J382" t="s">
        <v>46</v>
      </c>
      <c r="K382" t="s">
        <v>24</v>
      </c>
      <c r="L382">
        <v>30</v>
      </c>
      <c r="M382" t="str">
        <f t="shared" si="5"/>
        <v>Invalid</v>
      </c>
      <c r="N382" t="s">
        <v>15</v>
      </c>
    </row>
    <row r="383" spans="1:14" x14ac:dyDescent="0.3">
      <c r="A383">
        <v>22974</v>
      </c>
      <c r="B383" t="s">
        <v>35</v>
      </c>
      <c r="C383" t="s">
        <v>37</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35</v>
      </c>
      <c r="C385" t="s">
        <v>38</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36</v>
      </c>
      <c r="C386" t="s">
        <v>37</v>
      </c>
      <c r="D386" s="1">
        <v>10000</v>
      </c>
      <c r="E386">
        <v>0</v>
      </c>
      <c r="F386" t="s">
        <v>19</v>
      </c>
      <c r="G386" t="s">
        <v>25</v>
      </c>
      <c r="H386" t="s">
        <v>18</v>
      </c>
      <c r="I386">
        <v>1</v>
      </c>
      <c r="J386" t="s">
        <v>16</v>
      </c>
      <c r="K386" t="s">
        <v>24</v>
      </c>
      <c r="L386">
        <v>28</v>
      </c>
      <c r="M386" t="str">
        <f t="shared" si="5"/>
        <v>Invalid</v>
      </c>
      <c r="N386" t="s">
        <v>15</v>
      </c>
    </row>
    <row r="387" spans="1:14" x14ac:dyDescent="0.3">
      <c r="A387">
        <v>18018</v>
      </c>
      <c r="B387" t="s">
        <v>36</v>
      </c>
      <c r="C387" t="s">
        <v>38</v>
      </c>
      <c r="D387" s="1">
        <v>30000</v>
      </c>
      <c r="E387">
        <v>3</v>
      </c>
      <c r="F387" t="s">
        <v>19</v>
      </c>
      <c r="G387" t="s">
        <v>20</v>
      </c>
      <c r="H387" t="s">
        <v>15</v>
      </c>
      <c r="I387">
        <v>0</v>
      </c>
      <c r="J387" t="s">
        <v>16</v>
      </c>
      <c r="K387" t="s">
        <v>17</v>
      </c>
      <c r="L387">
        <v>43</v>
      </c>
      <c r="M387" t="str">
        <f t="shared" ref="M387:M450" si="6">IF(L387&gt;54,"Old",IF(L387&gt;31,"Middle Age",IF(L387&gt;31,"Adolescent","Invalid")))</f>
        <v>Middle Age</v>
      </c>
      <c r="N387" t="s">
        <v>18</v>
      </c>
    </row>
    <row r="388" spans="1:14" x14ac:dyDescent="0.3">
      <c r="A388">
        <v>28957</v>
      </c>
      <c r="B388" t="s">
        <v>36</v>
      </c>
      <c r="C388" t="s">
        <v>37</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37</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37</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37</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37</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37</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37</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35</v>
      </c>
      <c r="C403" t="s">
        <v>37</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38</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35</v>
      </c>
      <c r="C405" t="s">
        <v>38</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35</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37</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37</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37</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37</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37</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35</v>
      </c>
      <c r="C417" t="s">
        <v>37</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37</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35</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1">
        <v>30000</v>
      </c>
      <c r="E428">
        <v>0</v>
      </c>
      <c r="F428" t="s">
        <v>19</v>
      </c>
      <c r="G428" t="s">
        <v>20</v>
      </c>
      <c r="H428" t="s">
        <v>18</v>
      </c>
      <c r="I428">
        <v>1</v>
      </c>
      <c r="J428" t="s">
        <v>22</v>
      </c>
      <c r="K428" t="s">
        <v>17</v>
      </c>
      <c r="L428">
        <v>28</v>
      </c>
      <c r="M428" t="str">
        <f t="shared" si="6"/>
        <v>Invalid</v>
      </c>
      <c r="N428" t="s">
        <v>18</v>
      </c>
    </row>
    <row r="429" spans="1:14" x14ac:dyDescent="0.3">
      <c r="A429">
        <v>17048</v>
      </c>
      <c r="B429" t="s">
        <v>36</v>
      </c>
      <c r="C429" t="s">
        <v>37</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35</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1">
        <v>30000</v>
      </c>
      <c r="E431">
        <v>0</v>
      </c>
      <c r="F431" t="s">
        <v>19</v>
      </c>
      <c r="G431" t="s">
        <v>20</v>
      </c>
      <c r="H431" t="s">
        <v>15</v>
      </c>
      <c r="I431">
        <v>1</v>
      </c>
      <c r="J431" t="s">
        <v>22</v>
      </c>
      <c r="K431" t="s">
        <v>17</v>
      </c>
      <c r="L431">
        <v>31</v>
      </c>
      <c r="M431" t="str">
        <f t="shared" si="6"/>
        <v>Invalid</v>
      </c>
      <c r="N431" t="s">
        <v>18</v>
      </c>
    </row>
    <row r="432" spans="1:14" x14ac:dyDescent="0.3">
      <c r="A432">
        <v>15019</v>
      </c>
      <c r="B432" t="s">
        <v>36</v>
      </c>
      <c r="C432" t="s">
        <v>37</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1">
        <v>20000</v>
      </c>
      <c r="E433">
        <v>0</v>
      </c>
      <c r="F433" t="s">
        <v>19</v>
      </c>
      <c r="G433" t="s">
        <v>25</v>
      </c>
      <c r="H433" t="s">
        <v>15</v>
      </c>
      <c r="I433">
        <v>0</v>
      </c>
      <c r="J433" t="s">
        <v>16</v>
      </c>
      <c r="K433" t="s">
        <v>24</v>
      </c>
      <c r="L433">
        <v>28</v>
      </c>
      <c r="M433" t="str">
        <f t="shared" si="6"/>
        <v>Invalid</v>
      </c>
      <c r="N433" t="s">
        <v>15</v>
      </c>
    </row>
    <row r="434" spans="1:14" x14ac:dyDescent="0.3">
      <c r="A434">
        <v>21891</v>
      </c>
      <c r="B434" t="s">
        <v>35</v>
      </c>
      <c r="C434" t="s">
        <v>37</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37</v>
      </c>
      <c r="D435" s="1">
        <v>30000</v>
      </c>
      <c r="E435">
        <v>3</v>
      </c>
      <c r="F435" t="s">
        <v>19</v>
      </c>
      <c r="G435" t="s">
        <v>20</v>
      </c>
      <c r="H435" t="s">
        <v>18</v>
      </c>
      <c r="I435">
        <v>1</v>
      </c>
      <c r="J435" t="s">
        <v>16</v>
      </c>
      <c r="K435" t="s">
        <v>17</v>
      </c>
      <c r="L435">
        <v>26</v>
      </c>
      <c r="M435" t="str">
        <f t="shared" si="6"/>
        <v>Invalid</v>
      </c>
      <c r="N435" t="s">
        <v>18</v>
      </c>
    </row>
    <row r="436" spans="1:14" x14ac:dyDescent="0.3">
      <c r="A436">
        <v>22175</v>
      </c>
      <c r="B436" t="s">
        <v>35</v>
      </c>
      <c r="C436" t="s">
        <v>37</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37</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1">
        <v>30000</v>
      </c>
      <c r="E439">
        <v>3</v>
      </c>
      <c r="F439" t="s">
        <v>19</v>
      </c>
      <c r="G439" t="s">
        <v>20</v>
      </c>
      <c r="H439" t="s">
        <v>15</v>
      </c>
      <c r="I439">
        <v>2</v>
      </c>
      <c r="J439" t="s">
        <v>16</v>
      </c>
      <c r="K439" t="s">
        <v>17</v>
      </c>
      <c r="L439">
        <v>28</v>
      </c>
      <c r="M439" t="str">
        <f t="shared" si="6"/>
        <v>Invalid</v>
      </c>
      <c r="N439" t="s">
        <v>15</v>
      </c>
    </row>
    <row r="440" spans="1:14" x14ac:dyDescent="0.3">
      <c r="A440">
        <v>24093</v>
      </c>
      <c r="B440" t="s">
        <v>36</v>
      </c>
      <c r="C440" t="s">
        <v>37</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35</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35</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35</v>
      </c>
      <c r="C445" t="s">
        <v>37</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37</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37</v>
      </c>
      <c r="D448" s="1">
        <v>130000</v>
      </c>
      <c r="E448">
        <v>0</v>
      </c>
      <c r="F448" t="s">
        <v>30</v>
      </c>
      <c r="G448" t="s">
        <v>28</v>
      </c>
      <c r="H448" t="s">
        <v>15</v>
      </c>
      <c r="I448">
        <v>1</v>
      </c>
      <c r="J448" t="s">
        <v>46</v>
      </c>
      <c r="K448" t="s">
        <v>24</v>
      </c>
      <c r="L448">
        <v>48</v>
      </c>
      <c r="M448" t="str">
        <f t="shared" si="6"/>
        <v>Middle Age</v>
      </c>
      <c r="N448" t="s">
        <v>18</v>
      </c>
    </row>
    <row r="449" spans="1:14" x14ac:dyDescent="0.3">
      <c r="A449">
        <v>20711</v>
      </c>
      <c r="B449" t="s">
        <v>35</v>
      </c>
      <c r="C449" t="s">
        <v>37</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37</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35</v>
      </c>
      <c r="C451" t="s">
        <v>37</v>
      </c>
      <c r="D451" s="1">
        <v>40000</v>
      </c>
      <c r="E451">
        <v>1</v>
      </c>
      <c r="F451" t="s">
        <v>13</v>
      </c>
      <c r="G451" t="s">
        <v>14</v>
      </c>
      <c r="H451" t="s">
        <v>15</v>
      </c>
      <c r="I451">
        <v>0</v>
      </c>
      <c r="J451" t="s">
        <v>16</v>
      </c>
      <c r="K451" t="s">
        <v>17</v>
      </c>
      <c r="L451">
        <v>42</v>
      </c>
      <c r="M451" t="str">
        <f t="shared" ref="M451:M514" si="7">IF(L451&gt;54,"Old",IF(L451&gt;31,"Middle Age",IF(L451&gt;31,"Adolescent","Invalid")))</f>
        <v>Middle Age</v>
      </c>
      <c r="N451" t="s">
        <v>18</v>
      </c>
    </row>
    <row r="452" spans="1:14" x14ac:dyDescent="0.3">
      <c r="A452">
        <v>16559</v>
      </c>
      <c r="B452" t="s">
        <v>36</v>
      </c>
      <c r="C452" t="s">
        <v>37</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37</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37</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37</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37</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37</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38</v>
      </c>
      <c r="D462" s="1">
        <v>20000</v>
      </c>
      <c r="E462">
        <v>0</v>
      </c>
      <c r="F462" t="s">
        <v>29</v>
      </c>
      <c r="G462" t="s">
        <v>25</v>
      </c>
      <c r="H462" t="s">
        <v>15</v>
      </c>
      <c r="I462">
        <v>2</v>
      </c>
      <c r="J462" t="s">
        <v>26</v>
      </c>
      <c r="K462" t="s">
        <v>17</v>
      </c>
      <c r="L462">
        <v>31</v>
      </c>
      <c r="M462" t="str">
        <f t="shared" si="7"/>
        <v>Invalid</v>
      </c>
      <c r="N462" t="s">
        <v>15</v>
      </c>
    </row>
    <row r="463" spans="1:14" x14ac:dyDescent="0.3">
      <c r="A463">
        <v>13089</v>
      </c>
      <c r="B463" t="s">
        <v>35</v>
      </c>
      <c r="C463" t="s">
        <v>37</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37</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37</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35</v>
      </c>
      <c r="C471" t="s">
        <v>37</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1">
        <v>30000</v>
      </c>
      <c r="E472">
        <v>0</v>
      </c>
      <c r="F472" t="s">
        <v>27</v>
      </c>
      <c r="G472" t="s">
        <v>25</v>
      </c>
      <c r="H472" t="s">
        <v>18</v>
      </c>
      <c r="I472">
        <v>1</v>
      </c>
      <c r="J472" t="s">
        <v>26</v>
      </c>
      <c r="K472" t="s">
        <v>17</v>
      </c>
      <c r="L472">
        <v>28</v>
      </c>
      <c r="M472" t="str">
        <f t="shared" si="7"/>
        <v>Invalid</v>
      </c>
      <c r="N472" t="s">
        <v>18</v>
      </c>
    </row>
    <row r="473" spans="1:14" x14ac:dyDescent="0.3">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35</v>
      </c>
      <c r="C475" t="s">
        <v>37</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37</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37</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35</v>
      </c>
      <c r="C485" t="s">
        <v>38</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36</v>
      </c>
      <c r="C486" t="s">
        <v>37</v>
      </c>
      <c r="D486" s="1">
        <v>30000</v>
      </c>
      <c r="E486">
        <v>0</v>
      </c>
      <c r="F486" t="s">
        <v>19</v>
      </c>
      <c r="G486" t="s">
        <v>20</v>
      </c>
      <c r="H486" t="s">
        <v>18</v>
      </c>
      <c r="I486">
        <v>1</v>
      </c>
      <c r="J486" t="s">
        <v>22</v>
      </c>
      <c r="K486" t="s">
        <v>17</v>
      </c>
      <c r="L486">
        <v>31</v>
      </c>
      <c r="M486" t="str">
        <f t="shared" si="7"/>
        <v>Invalid</v>
      </c>
      <c r="N486" t="s">
        <v>15</v>
      </c>
    </row>
    <row r="487" spans="1:14" x14ac:dyDescent="0.3">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37</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35</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38</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35</v>
      </c>
      <c r="C493" t="s">
        <v>38</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36</v>
      </c>
      <c r="C494" t="s">
        <v>37</v>
      </c>
      <c r="D494" s="1">
        <v>40000</v>
      </c>
      <c r="E494">
        <v>3</v>
      </c>
      <c r="F494" t="s">
        <v>19</v>
      </c>
      <c r="G494" t="s">
        <v>20</v>
      </c>
      <c r="H494" t="s">
        <v>15</v>
      </c>
      <c r="I494">
        <v>1</v>
      </c>
      <c r="J494" t="s">
        <v>26</v>
      </c>
      <c r="K494" t="s">
        <v>31</v>
      </c>
      <c r="L494">
        <v>31</v>
      </c>
      <c r="M494" t="str">
        <f t="shared" si="7"/>
        <v>Invalid</v>
      </c>
      <c r="N494" t="s">
        <v>15</v>
      </c>
    </row>
    <row r="495" spans="1:14" x14ac:dyDescent="0.3">
      <c r="A495">
        <v>23707</v>
      </c>
      <c r="B495" t="s">
        <v>36</v>
      </c>
      <c r="C495" t="s">
        <v>38</v>
      </c>
      <c r="D495" s="1">
        <v>70000</v>
      </c>
      <c r="E495">
        <v>5</v>
      </c>
      <c r="F495" t="s">
        <v>13</v>
      </c>
      <c r="G495" t="s">
        <v>28</v>
      </c>
      <c r="H495" t="s">
        <v>15</v>
      </c>
      <c r="I495">
        <v>3</v>
      </c>
      <c r="J495" t="s">
        <v>46</v>
      </c>
      <c r="K495" t="s">
        <v>31</v>
      </c>
      <c r="L495">
        <v>60</v>
      </c>
      <c r="M495" t="str">
        <f t="shared" si="7"/>
        <v>Old</v>
      </c>
      <c r="N495" t="s">
        <v>15</v>
      </c>
    </row>
    <row r="496" spans="1:14" x14ac:dyDescent="0.3">
      <c r="A496">
        <v>27650</v>
      </c>
      <c r="B496" t="s">
        <v>35</v>
      </c>
      <c r="C496" t="s">
        <v>38</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35</v>
      </c>
      <c r="C497" t="s">
        <v>38</v>
      </c>
      <c r="D497" s="1">
        <v>60000</v>
      </c>
      <c r="E497">
        <v>2</v>
      </c>
      <c r="F497" t="s">
        <v>19</v>
      </c>
      <c r="G497" t="s">
        <v>21</v>
      </c>
      <c r="H497" t="s">
        <v>15</v>
      </c>
      <c r="I497">
        <v>2</v>
      </c>
      <c r="J497" t="s">
        <v>46</v>
      </c>
      <c r="K497" t="s">
        <v>31</v>
      </c>
      <c r="L497">
        <v>56</v>
      </c>
      <c r="M497" t="str">
        <f t="shared" si="7"/>
        <v>Old</v>
      </c>
      <c r="N497" t="s">
        <v>18</v>
      </c>
    </row>
    <row r="498" spans="1:14" x14ac:dyDescent="0.3">
      <c r="A498">
        <v>20678</v>
      </c>
      <c r="B498" t="s">
        <v>36</v>
      </c>
      <c r="C498" t="s">
        <v>37</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36</v>
      </c>
      <c r="C499" t="s">
        <v>37</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35</v>
      </c>
      <c r="C500" t="s">
        <v>38</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36</v>
      </c>
      <c r="C501" t="s">
        <v>37</v>
      </c>
      <c r="D501" s="1">
        <v>40000</v>
      </c>
      <c r="E501">
        <v>0</v>
      </c>
      <c r="F501" t="s">
        <v>27</v>
      </c>
      <c r="G501" t="s">
        <v>14</v>
      </c>
      <c r="H501" t="s">
        <v>18</v>
      </c>
      <c r="I501">
        <v>2</v>
      </c>
      <c r="J501" t="s">
        <v>26</v>
      </c>
      <c r="K501" t="s">
        <v>31</v>
      </c>
      <c r="L501">
        <v>31</v>
      </c>
      <c r="M501" t="str">
        <f t="shared" si="7"/>
        <v>Invalid</v>
      </c>
      <c r="N501" t="s">
        <v>15</v>
      </c>
    </row>
    <row r="502" spans="1:14" x14ac:dyDescent="0.3">
      <c r="A502">
        <v>15559</v>
      </c>
      <c r="B502" t="s">
        <v>35</v>
      </c>
      <c r="C502" t="s">
        <v>38</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35</v>
      </c>
      <c r="C503" t="s">
        <v>37</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35</v>
      </c>
      <c r="C504" t="s">
        <v>38</v>
      </c>
      <c r="D504" s="1">
        <v>40000</v>
      </c>
      <c r="E504">
        <v>0</v>
      </c>
      <c r="F504" t="s">
        <v>19</v>
      </c>
      <c r="G504" t="s">
        <v>14</v>
      </c>
      <c r="H504" t="s">
        <v>15</v>
      </c>
      <c r="I504">
        <v>1</v>
      </c>
      <c r="J504" t="s">
        <v>23</v>
      </c>
      <c r="K504" t="s">
        <v>31</v>
      </c>
      <c r="L504">
        <v>29</v>
      </c>
      <c r="M504" t="str">
        <f t="shared" si="7"/>
        <v>Invalid</v>
      </c>
      <c r="N504" t="s">
        <v>18</v>
      </c>
    </row>
    <row r="505" spans="1:14" x14ac:dyDescent="0.3">
      <c r="A505">
        <v>20339</v>
      </c>
      <c r="B505" t="s">
        <v>35</v>
      </c>
      <c r="C505" t="s">
        <v>37</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35</v>
      </c>
      <c r="C506" t="s">
        <v>38</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35</v>
      </c>
      <c r="C507" t="s">
        <v>38</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35</v>
      </c>
      <c r="C508" t="s">
        <v>37</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35</v>
      </c>
      <c r="C509" t="s">
        <v>37</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35</v>
      </c>
      <c r="C510" t="s">
        <v>38</v>
      </c>
      <c r="D510" s="1">
        <v>60000</v>
      </c>
      <c r="E510">
        <v>0</v>
      </c>
      <c r="F510" t="s">
        <v>19</v>
      </c>
      <c r="G510" t="s">
        <v>14</v>
      </c>
      <c r="H510" t="s">
        <v>18</v>
      </c>
      <c r="I510">
        <v>2</v>
      </c>
      <c r="J510" t="s">
        <v>26</v>
      </c>
      <c r="K510" t="s">
        <v>31</v>
      </c>
      <c r="L510">
        <v>29</v>
      </c>
      <c r="M510" t="str">
        <f t="shared" si="7"/>
        <v>Invalid</v>
      </c>
      <c r="N510" t="s">
        <v>18</v>
      </c>
    </row>
    <row r="511" spans="1:14" x14ac:dyDescent="0.3">
      <c r="A511">
        <v>24357</v>
      </c>
      <c r="B511" t="s">
        <v>35</v>
      </c>
      <c r="C511" t="s">
        <v>38</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36</v>
      </c>
      <c r="C512" t="s">
        <v>38</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36</v>
      </c>
      <c r="C513" t="s">
        <v>38</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37</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36</v>
      </c>
      <c r="C515" t="s">
        <v>37</v>
      </c>
      <c r="D515" s="1">
        <v>60000</v>
      </c>
      <c r="E515">
        <v>4</v>
      </c>
      <c r="F515" t="s">
        <v>30</v>
      </c>
      <c r="G515" t="s">
        <v>28</v>
      </c>
      <c r="H515" t="s">
        <v>15</v>
      </c>
      <c r="I515">
        <v>2</v>
      </c>
      <c r="J515" t="s">
        <v>46</v>
      </c>
      <c r="K515" t="s">
        <v>31</v>
      </c>
      <c r="L515">
        <v>61</v>
      </c>
      <c r="M515" t="str">
        <f t="shared" ref="M515:M578" si="8">IF(L515&gt;54,"Old",IF(L515&gt;31,"Middle Age",IF(L515&gt;31,"Adolescent","Invalid")))</f>
        <v>Old</v>
      </c>
      <c r="N515" t="s">
        <v>15</v>
      </c>
    </row>
    <row r="516" spans="1:14" x14ac:dyDescent="0.3">
      <c r="A516">
        <v>19399</v>
      </c>
      <c r="B516" t="s">
        <v>36</v>
      </c>
      <c r="C516" t="s">
        <v>38</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35</v>
      </c>
      <c r="C517" t="s">
        <v>37</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35</v>
      </c>
      <c r="C518" t="s">
        <v>37</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36</v>
      </c>
      <c r="C519" t="s">
        <v>38</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35</v>
      </c>
      <c r="C520" t="s">
        <v>37</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35</v>
      </c>
      <c r="C521" t="s">
        <v>38</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36</v>
      </c>
      <c r="C522" t="s">
        <v>38</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36</v>
      </c>
      <c r="C523" t="s">
        <v>38</v>
      </c>
      <c r="D523" s="1">
        <v>40000</v>
      </c>
      <c r="E523">
        <v>4</v>
      </c>
      <c r="F523" t="s">
        <v>27</v>
      </c>
      <c r="G523" t="s">
        <v>21</v>
      </c>
      <c r="H523" t="s">
        <v>15</v>
      </c>
      <c r="I523">
        <v>2</v>
      </c>
      <c r="J523" t="s">
        <v>46</v>
      </c>
      <c r="K523" t="s">
        <v>31</v>
      </c>
      <c r="L523">
        <v>62</v>
      </c>
      <c r="M523" t="str">
        <f t="shared" si="8"/>
        <v>Old</v>
      </c>
      <c r="N523" t="s">
        <v>15</v>
      </c>
    </row>
    <row r="524" spans="1:14" x14ac:dyDescent="0.3">
      <c r="A524">
        <v>19413</v>
      </c>
      <c r="B524" t="s">
        <v>36</v>
      </c>
      <c r="C524" t="s">
        <v>38</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35</v>
      </c>
      <c r="C525" t="s">
        <v>38</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36</v>
      </c>
      <c r="C526" t="s">
        <v>37</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36</v>
      </c>
      <c r="C527" t="s">
        <v>38</v>
      </c>
      <c r="D527" s="1">
        <v>60000</v>
      </c>
      <c r="E527">
        <v>5</v>
      </c>
      <c r="F527" t="s">
        <v>13</v>
      </c>
      <c r="G527" t="s">
        <v>28</v>
      </c>
      <c r="H527" t="s">
        <v>15</v>
      </c>
      <c r="I527">
        <v>3</v>
      </c>
      <c r="J527" t="s">
        <v>46</v>
      </c>
      <c r="K527" t="s">
        <v>31</v>
      </c>
      <c r="L527">
        <v>59</v>
      </c>
      <c r="M527" t="str">
        <f t="shared" si="8"/>
        <v>Old</v>
      </c>
      <c r="N527" t="s">
        <v>15</v>
      </c>
    </row>
    <row r="528" spans="1:14" x14ac:dyDescent="0.3">
      <c r="A528">
        <v>15382</v>
      </c>
      <c r="B528" t="s">
        <v>35</v>
      </c>
      <c r="C528" t="s">
        <v>37</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35</v>
      </c>
      <c r="C529" t="s">
        <v>38</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36</v>
      </c>
      <c r="C530" t="s">
        <v>37</v>
      </c>
      <c r="D530" s="1">
        <v>30000</v>
      </c>
      <c r="E530">
        <v>0</v>
      </c>
      <c r="F530" t="s">
        <v>19</v>
      </c>
      <c r="G530" t="s">
        <v>14</v>
      </c>
      <c r="H530" t="s">
        <v>15</v>
      </c>
      <c r="I530">
        <v>1</v>
      </c>
      <c r="J530" t="s">
        <v>23</v>
      </c>
      <c r="K530" t="s">
        <v>31</v>
      </c>
      <c r="L530">
        <v>28</v>
      </c>
      <c r="M530" t="str">
        <f t="shared" si="8"/>
        <v>Invalid</v>
      </c>
      <c r="N530" t="s">
        <v>18</v>
      </c>
    </row>
    <row r="531" spans="1:14" x14ac:dyDescent="0.3">
      <c r="A531">
        <v>13233</v>
      </c>
      <c r="B531" t="s">
        <v>35</v>
      </c>
      <c r="C531" t="s">
        <v>38</v>
      </c>
      <c r="D531" s="1">
        <v>60000</v>
      </c>
      <c r="E531">
        <v>2</v>
      </c>
      <c r="F531" t="s">
        <v>19</v>
      </c>
      <c r="G531" t="s">
        <v>21</v>
      </c>
      <c r="H531" t="s">
        <v>15</v>
      </c>
      <c r="I531">
        <v>1</v>
      </c>
      <c r="J531" t="s">
        <v>46</v>
      </c>
      <c r="K531" t="s">
        <v>31</v>
      </c>
      <c r="L531">
        <v>57</v>
      </c>
      <c r="M531" t="str">
        <f t="shared" si="8"/>
        <v>Old</v>
      </c>
      <c r="N531" t="s">
        <v>15</v>
      </c>
    </row>
    <row r="532" spans="1:14" x14ac:dyDescent="0.3">
      <c r="A532">
        <v>25909</v>
      </c>
      <c r="B532" t="s">
        <v>35</v>
      </c>
      <c r="C532" t="s">
        <v>38</v>
      </c>
      <c r="D532" s="1">
        <v>60000</v>
      </c>
      <c r="E532">
        <v>0</v>
      </c>
      <c r="F532" t="s">
        <v>19</v>
      </c>
      <c r="G532" t="s">
        <v>14</v>
      </c>
      <c r="H532" t="s">
        <v>15</v>
      </c>
      <c r="I532">
        <v>1</v>
      </c>
      <c r="J532" t="s">
        <v>23</v>
      </c>
      <c r="K532" t="s">
        <v>31</v>
      </c>
      <c r="L532">
        <v>27</v>
      </c>
      <c r="M532" t="str">
        <f t="shared" si="8"/>
        <v>Invalid</v>
      </c>
      <c r="N532" t="s">
        <v>15</v>
      </c>
    </row>
    <row r="533" spans="1:14" x14ac:dyDescent="0.3">
      <c r="A533">
        <v>14092</v>
      </c>
      <c r="B533" t="s">
        <v>36</v>
      </c>
      <c r="C533" t="s">
        <v>38</v>
      </c>
      <c r="D533" s="1">
        <v>30000</v>
      </c>
      <c r="E533">
        <v>0</v>
      </c>
      <c r="F533" t="s">
        <v>29</v>
      </c>
      <c r="G533" t="s">
        <v>20</v>
      </c>
      <c r="H533" t="s">
        <v>15</v>
      </c>
      <c r="I533">
        <v>2</v>
      </c>
      <c r="J533" t="s">
        <v>23</v>
      </c>
      <c r="K533" t="s">
        <v>31</v>
      </c>
      <c r="L533">
        <v>28</v>
      </c>
      <c r="M533" t="str">
        <f t="shared" si="8"/>
        <v>Invalid</v>
      </c>
      <c r="N533" t="s">
        <v>18</v>
      </c>
    </row>
    <row r="534" spans="1:14" x14ac:dyDescent="0.3">
      <c r="A534">
        <v>29143</v>
      </c>
      <c r="B534" t="s">
        <v>36</v>
      </c>
      <c r="C534" t="s">
        <v>37</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35</v>
      </c>
      <c r="C535" t="s">
        <v>38</v>
      </c>
      <c r="D535" s="1">
        <v>60000</v>
      </c>
      <c r="E535">
        <v>3</v>
      </c>
      <c r="F535" t="s">
        <v>13</v>
      </c>
      <c r="G535" t="s">
        <v>28</v>
      </c>
      <c r="H535" t="s">
        <v>15</v>
      </c>
      <c r="I535">
        <v>2</v>
      </c>
      <c r="J535" t="s">
        <v>46</v>
      </c>
      <c r="K535" t="s">
        <v>31</v>
      </c>
      <c r="L535">
        <v>66</v>
      </c>
      <c r="M535" t="str">
        <f t="shared" si="8"/>
        <v>Old</v>
      </c>
      <c r="N535" t="s">
        <v>18</v>
      </c>
    </row>
    <row r="536" spans="1:14" x14ac:dyDescent="0.3">
      <c r="A536">
        <v>24637</v>
      </c>
      <c r="B536" t="s">
        <v>35</v>
      </c>
      <c r="C536" t="s">
        <v>38</v>
      </c>
      <c r="D536" s="1">
        <v>40000</v>
      </c>
      <c r="E536">
        <v>4</v>
      </c>
      <c r="F536" t="s">
        <v>27</v>
      </c>
      <c r="G536" t="s">
        <v>21</v>
      </c>
      <c r="H536" t="s">
        <v>15</v>
      </c>
      <c r="I536">
        <v>2</v>
      </c>
      <c r="J536" t="s">
        <v>46</v>
      </c>
      <c r="K536" t="s">
        <v>31</v>
      </c>
      <c r="L536">
        <v>64</v>
      </c>
      <c r="M536" t="str">
        <f t="shared" si="8"/>
        <v>Old</v>
      </c>
      <c r="N536" t="s">
        <v>18</v>
      </c>
    </row>
    <row r="537" spans="1:14" x14ac:dyDescent="0.3">
      <c r="A537">
        <v>23893</v>
      </c>
      <c r="B537" t="s">
        <v>35</v>
      </c>
      <c r="C537" t="s">
        <v>38</v>
      </c>
      <c r="D537" s="1">
        <v>50000</v>
      </c>
      <c r="E537">
        <v>3</v>
      </c>
      <c r="F537" t="s">
        <v>13</v>
      </c>
      <c r="G537" t="s">
        <v>14</v>
      </c>
      <c r="H537" t="s">
        <v>15</v>
      </c>
      <c r="I537">
        <v>3</v>
      </c>
      <c r="J537" t="s">
        <v>46</v>
      </c>
      <c r="K537" t="s">
        <v>31</v>
      </c>
      <c r="L537">
        <v>41</v>
      </c>
      <c r="M537" t="str">
        <f t="shared" si="8"/>
        <v>Middle Age</v>
      </c>
      <c r="N537" t="s">
        <v>18</v>
      </c>
    </row>
    <row r="538" spans="1:14" x14ac:dyDescent="0.3">
      <c r="A538">
        <v>13907</v>
      </c>
      <c r="B538" t="s">
        <v>36</v>
      </c>
      <c r="C538" t="s">
        <v>37</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37</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35</v>
      </c>
      <c r="C540" t="s">
        <v>37</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36</v>
      </c>
      <c r="C541" t="s">
        <v>37</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36</v>
      </c>
      <c r="C542" t="s">
        <v>37</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35</v>
      </c>
      <c r="C543" t="s">
        <v>38</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35</v>
      </c>
      <c r="C544" t="s">
        <v>38</v>
      </c>
      <c r="D544" s="1">
        <v>40000</v>
      </c>
      <c r="E544">
        <v>0</v>
      </c>
      <c r="F544" t="s">
        <v>27</v>
      </c>
      <c r="G544" t="s">
        <v>14</v>
      </c>
      <c r="H544" t="s">
        <v>15</v>
      </c>
      <c r="I544">
        <v>2</v>
      </c>
      <c r="J544" t="s">
        <v>23</v>
      </c>
      <c r="K544" t="s">
        <v>31</v>
      </c>
      <c r="L544">
        <v>29</v>
      </c>
      <c r="M544" t="str">
        <f t="shared" si="8"/>
        <v>Invalid</v>
      </c>
      <c r="N544" t="s">
        <v>18</v>
      </c>
    </row>
    <row r="545" spans="1:14" x14ac:dyDescent="0.3">
      <c r="A545">
        <v>25898</v>
      </c>
      <c r="B545" t="s">
        <v>35</v>
      </c>
      <c r="C545" t="s">
        <v>37</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36</v>
      </c>
      <c r="C546" t="s">
        <v>38</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36</v>
      </c>
      <c r="C547" t="s">
        <v>38</v>
      </c>
      <c r="D547" s="1">
        <v>60000</v>
      </c>
      <c r="E547">
        <v>0</v>
      </c>
      <c r="F547" t="s">
        <v>19</v>
      </c>
      <c r="G547" t="s">
        <v>14</v>
      </c>
      <c r="H547" t="s">
        <v>18</v>
      </c>
      <c r="I547">
        <v>2</v>
      </c>
      <c r="J547" t="s">
        <v>26</v>
      </c>
      <c r="K547" t="s">
        <v>31</v>
      </c>
      <c r="L547">
        <v>29</v>
      </c>
      <c r="M547" t="str">
        <f t="shared" si="8"/>
        <v>Invalid</v>
      </c>
      <c r="N547" t="s">
        <v>18</v>
      </c>
    </row>
    <row r="548" spans="1:14" x14ac:dyDescent="0.3">
      <c r="A548">
        <v>15529</v>
      </c>
      <c r="B548" t="s">
        <v>35</v>
      </c>
      <c r="C548" t="s">
        <v>38</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35</v>
      </c>
      <c r="C549" t="s">
        <v>38</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36</v>
      </c>
      <c r="C550" t="s">
        <v>37</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35</v>
      </c>
      <c r="C551" t="s">
        <v>37</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36</v>
      </c>
      <c r="C552" t="s">
        <v>37</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37</v>
      </c>
      <c r="D553" s="1">
        <v>50000</v>
      </c>
      <c r="E553">
        <v>4</v>
      </c>
      <c r="F553" t="s">
        <v>13</v>
      </c>
      <c r="G553" t="s">
        <v>28</v>
      </c>
      <c r="H553" t="s">
        <v>15</v>
      </c>
      <c r="I553">
        <v>2</v>
      </c>
      <c r="J553" t="s">
        <v>46</v>
      </c>
      <c r="K553" t="s">
        <v>31</v>
      </c>
      <c r="L553">
        <v>63</v>
      </c>
      <c r="M553" t="str">
        <f t="shared" si="8"/>
        <v>Old</v>
      </c>
      <c r="N553" t="s">
        <v>18</v>
      </c>
    </row>
    <row r="554" spans="1:14" x14ac:dyDescent="0.3">
      <c r="A554">
        <v>14417</v>
      </c>
      <c r="B554" t="s">
        <v>36</v>
      </c>
      <c r="C554" t="s">
        <v>38</v>
      </c>
      <c r="D554" s="1">
        <v>60000</v>
      </c>
      <c r="E554">
        <v>3</v>
      </c>
      <c r="F554" t="s">
        <v>27</v>
      </c>
      <c r="G554" t="s">
        <v>21</v>
      </c>
      <c r="H554" t="s">
        <v>15</v>
      </c>
      <c r="I554">
        <v>2</v>
      </c>
      <c r="J554" t="s">
        <v>46</v>
      </c>
      <c r="K554" t="s">
        <v>31</v>
      </c>
      <c r="L554">
        <v>54</v>
      </c>
      <c r="M554" t="str">
        <f t="shared" si="8"/>
        <v>Middle Age</v>
      </c>
      <c r="N554" t="s">
        <v>15</v>
      </c>
    </row>
    <row r="555" spans="1:14" x14ac:dyDescent="0.3">
      <c r="A555">
        <v>17533</v>
      </c>
      <c r="B555" t="s">
        <v>35</v>
      </c>
      <c r="C555" t="s">
        <v>38</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37</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36</v>
      </c>
      <c r="C557" t="s">
        <v>38</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35</v>
      </c>
      <c r="C558" t="s">
        <v>38</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35</v>
      </c>
      <c r="C559" t="s">
        <v>37</v>
      </c>
      <c r="D559" s="1">
        <v>40000</v>
      </c>
      <c r="E559">
        <v>3</v>
      </c>
      <c r="F559" t="s">
        <v>19</v>
      </c>
      <c r="G559" t="s">
        <v>20</v>
      </c>
      <c r="H559" t="s">
        <v>15</v>
      </c>
      <c r="I559">
        <v>0</v>
      </c>
      <c r="J559" t="s">
        <v>26</v>
      </c>
      <c r="K559" t="s">
        <v>31</v>
      </c>
      <c r="L559">
        <v>31</v>
      </c>
      <c r="M559" t="str">
        <f t="shared" si="8"/>
        <v>Invalid</v>
      </c>
      <c r="N559" t="s">
        <v>18</v>
      </c>
    </row>
    <row r="560" spans="1:14" x14ac:dyDescent="0.3">
      <c r="A560">
        <v>23200</v>
      </c>
      <c r="B560" t="s">
        <v>35</v>
      </c>
      <c r="C560" t="s">
        <v>37</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36</v>
      </c>
      <c r="C561" t="s">
        <v>37</v>
      </c>
      <c r="D561" s="1">
        <v>60000</v>
      </c>
      <c r="E561">
        <v>2</v>
      </c>
      <c r="F561" t="s">
        <v>13</v>
      </c>
      <c r="G561" t="s">
        <v>28</v>
      </c>
      <c r="H561" t="s">
        <v>15</v>
      </c>
      <c r="I561">
        <v>0</v>
      </c>
      <c r="J561" t="s">
        <v>46</v>
      </c>
      <c r="K561" t="s">
        <v>31</v>
      </c>
      <c r="L561">
        <v>58</v>
      </c>
      <c r="M561" t="str">
        <f t="shared" si="8"/>
        <v>Old</v>
      </c>
      <c r="N561" t="s">
        <v>18</v>
      </c>
    </row>
    <row r="562" spans="1:14" x14ac:dyDescent="0.3">
      <c r="A562">
        <v>18577</v>
      </c>
      <c r="B562" t="s">
        <v>35</v>
      </c>
      <c r="C562" t="s">
        <v>37</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35</v>
      </c>
      <c r="C563" t="s">
        <v>37</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35</v>
      </c>
      <c r="C564" t="s">
        <v>37</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36</v>
      </c>
      <c r="C565" t="s">
        <v>37</v>
      </c>
      <c r="D565" s="1">
        <v>30000</v>
      </c>
      <c r="E565">
        <v>0</v>
      </c>
      <c r="F565" t="s">
        <v>19</v>
      </c>
      <c r="G565" t="s">
        <v>14</v>
      </c>
      <c r="H565" t="s">
        <v>15</v>
      </c>
      <c r="I565">
        <v>1</v>
      </c>
      <c r="J565" t="s">
        <v>23</v>
      </c>
      <c r="K565" t="s">
        <v>31</v>
      </c>
      <c r="L565">
        <v>28</v>
      </c>
      <c r="M565" t="str">
        <f t="shared" si="8"/>
        <v>Invalid</v>
      </c>
      <c r="N565" t="s">
        <v>18</v>
      </c>
    </row>
    <row r="566" spans="1:14" x14ac:dyDescent="0.3">
      <c r="A566">
        <v>17369</v>
      </c>
      <c r="B566" t="s">
        <v>36</v>
      </c>
      <c r="C566" t="s">
        <v>38</v>
      </c>
      <c r="D566" s="1">
        <v>30000</v>
      </c>
      <c r="E566">
        <v>0</v>
      </c>
      <c r="F566" t="s">
        <v>19</v>
      </c>
      <c r="G566" t="s">
        <v>14</v>
      </c>
      <c r="H566" t="s">
        <v>15</v>
      </c>
      <c r="I566">
        <v>1</v>
      </c>
      <c r="J566" t="s">
        <v>23</v>
      </c>
      <c r="K566" t="s">
        <v>31</v>
      </c>
      <c r="L566">
        <v>27</v>
      </c>
      <c r="M566" t="str">
        <f t="shared" si="8"/>
        <v>Invalid</v>
      </c>
      <c r="N566" t="s">
        <v>18</v>
      </c>
    </row>
    <row r="567" spans="1:14" x14ac:dyDescent="0.3">
      <c r="A567">
        <v>14495</v>
      </c>
      <c r="B567" t="s">
        <v>35</v>
      </c>
      <c r="C567" t="s">
        <v>38</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35</v>
      </c>
      <c r="C568" t="s">
        <v>37</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38</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35</v>
      </c>
      <c r="C570" t="s">
        <v>38</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36</v>
      </c>
      <c r="C571" t="s">
        <v>38</v>
      </c>
      <c r="D571" s="1">
        <v>50000</v>
      </c>
      <c r="E571">
        <v>3</v>
      </c>
      <c r="F571" t="s">
        <v>30</v>
      </c>
      <c r="G571" t="s">
        <v>28</v>
      </c>
      <c r="H571" t="s">
        <v>15</v>
      </c>
      <c r="I571">
        <v>2</v>
      </c>
      <c r="J571" t="s">
        <v>46</v>
      </c>
      <c r="K571" t="s">
        <v>31</v>
      </c>
      <c r="L571">
        <v>69</v>
      </c>
      <c r="M571" t="str">
        <f t="shared" si="8"/>
        <v>Old</v>
      </c>
      <c r="N571" t="s">
        <v>18</v>
      </c>
    </row>
    <row r="572" spans="1:14" x14ac:dyDescent="0.3">
      <c r="A572">
        <v>20370</v>
      </c>
      <c r="B572" t="s">
        <v>35</v>
      </c>
      <c r="C572" t="s">
        <v>38</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35</v>
      </c>
      <c r="C573" t="s">
        <v>38</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36</v>
      </c>
      <c r="C574" t="s">
        <v>38</v>
      </c>
      <c r="D574" s="1">
        <v>30000</v>
      </c>
      <c r="E574">
        <v>0</v>
      </c>
      <c r="F574" t="s">
        <v>27</v>
      </c>
      <c r="G574" t="s">
        <v>14</v>
      </c>
      <c r="H574" t="s">
        <v>15</v>
      </c>
      <c r="I574">
        <v>2</v>
      </c>
      <c r="J574" t="s">
        <v>23</v>
      </c>
      <c r="K574" t="s">
        <v>31</v>
      </c>
      <c r="L574">
        <v>30</v>
      </c>
      <c r="M574" t="str">
        <f t="shared" si="8"/>
        <v>Invalid</v>
      </c>
      <c r="N574" t="s">
        <v>18</v>
      </c>
    </row>
    <row r="575" spans="1:14" x14ac:dyDescent="0.3">
      <c r="A575">
        <v>21751</v>
      </c>
      <c r="B575" t="s">
        <v>35</v>
      </c>
      <c r="C575" t="s">
        <v>38</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36</v>
      </c>
      <c r="C576" t="s">
        <v>37</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36</v>
      </c>
      <c r="C577" t="s">
        <v>38</v>
      </c>
      <c r="D577" s="1">
        <v>60000</v>
      </c>
      <c r="E577">
        <v>2</v>
      </c>
      <c r="F577" t="s">
        <v>19</v>
      </c>
      <c r="G577" t="s">
        <v>21</v>
      </c>
      <c r="H577" t="s">
        <v>15</v>
      </c>
      <c r="I577">
        <v>1</v>
      </c>
      <c r="J577" t="s">
        <v>46</v>
      </c>
      <c r="K577" t="s">
        <v>31</v>
      </c>
      <c r="L577">
        <v>56</v>
      </c>
      <c r="M577" t="str">
        <f t="shared" si="8"/>
        <v>Old</v>
      </c>
      <c r="N577" t="s">
        <v>18</v>
      </c>
    </row>
    <row r="578" spans="1:14" x14ac:dyDescent="0.3">
      <c r="A578">
        <v>18752</v>
      </c>
      <c r="B578" t="s">
        <v>36</v>
      </c>
      <c r="C578" t="s">
        <v>37</v>
      </c>
      <c r="D578" s="1">
        <v>40000</v>
      </c>
      <c r="E578">
        <v>0</v>
      </c>
      <c r="F578" t="s">
        <v>27</v>
      </c>
      <c r="G578" t="s">
        <v>14</v>
      </c>
      <c r="H578" t="s">
        <v>15</v>
      </c>
      <c r="I578">
        <v>1</v>
      </c>
      <c r="J578" t="s">
        <v>23</v>
      </c>
      <c r="K578" t="s">
        <v>31</v>
      </c>
      <c r="L578">
        <v>31</v>
      </c>
      <c r="M578" t="str">
        <f t="shared" si="8"/>
        <v>Invalid</v>
      </c>
      <c r="N578" t="s">
        <v>18</v>
      </c>
    </row>
    <row r="579" spans="1:14" x14ac:dyDescent="0.3">
      <c r="A579">
        <v>16917</v>
      </c>
      <c r="B579" t="s">
        <v>35</v>
      </c>
      <c r="C579" t="s">
        <v>38</v>
      </c>
      <c r="D579" s="1">
        <v>120000</v>
      </c>
      <c r="E579">
        <v>1</v>
      </c>
      <c r="F579" t="s">
        <v>13</v>
      </c>
      <c r="G579" t="s">
        <v>28</v>
      </c>
      <c r="H579" t="s">
        <v>15</v>
      </c>
      <c r="I579">
        <v>4</v>
      </c>
      <c r="J579" t="s">
        <v>16</v>
      </c>
      <c r="K579" t="s">
        <v>31</v>
      </c>
      <c r="L579">
        <v>38</v>
      </c>
      <c r="M579" t="str">
        <f t="shared" ref="M579:M642" si="9">IF(L579&gt;54,"Old",IF(L579&gt;31,"Middle Age",IF(L579&gt;31,"Adolescent","Invalid")))</f>
        <v>Middle Age</v>
      </c>
      <c r="N579" t="s">
        <v>18</v>
      </c>
    </row>
    <row r="580" spans="1:14" x14ac:dyDescent="0.3">
      <c r="A580">
        <v>15313</v>
      </c>
      <c r="B580" t="s">
        <v>35</v>
      </c>
      <c r="C580" t="s">
        <v>38</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36</v>
      </c>
      <c r="C581" t="s">
        <v>37</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35</v>
      </c>
      <c r="C582" t="s">
        <v>37</v>
      </c>
      <c r="D582" s="1">
        <v>60000</v>
      </c>
      <c r="E582">
        <v>3</v>
      </c>
      <c r="F582" t="s">
        <v>30</v>
      </c>
      <c r="G582" t="s">
        <v>28</v>
      </c>
      <c r="H582" t="s">
        <v>15</v>
      </c>
      <c r="I582">
        <v>2</v>
      </c>
      <c r="J582" t="s">
        <v>46</v>
      </c>
      <c r="K582" t="s">
        <v>31</v>
      </c>
      <c r="L582">
        <v>69</v>
      </c>
      <c r="M582" t="str">
        <f t="shared" si="9"/>
        <v>Old</v>
      </c>
      <c r="N582" t="s">
        <v>18</v>
      </c>
    </row>
    <row r="583" spans="1:14" x14ac:dyDescent="0.3">
      <c r="A583">
        <v>23089</v>
      </c>
      <c r="B583" t="s">
        <v>35</v>
      </c>
      <c r="C583" t="s">
        <v>38</v>
      </c>
      <c r="D583" s="1">
        <v>40000</v>
      </c>
      <c r="E583">
        <v>0</v>
      </c>
      <c r="F583" t="s">
        <v>19</v>
      </c>
      <c r="G583" t="s">
        <v>14</v>
      </c>
      <c r="H583" t="s">
        <v>15</v>
      </c>
      <c r="I583">
        <v>1</v>
      </c>
      <c r="J583" t="s">
        <v>23</v>
      </c>
      <c r="K583" t="s">
        <v>31</v>
      </c>
      <c r="L583">
        <v>28</v>
      </c>
      <c r="M583" t="str">
        <f t="shared" si="9"/>
        <v>Invalid</v>
      </c>
      <c r="N583" t="s">
        <v>18</v>
      </c>
    </row>
    <row r="584" spans="1:14" x14ac:dyDescent="0.3">
      <c r="A584">
        <v>13749</v>
      </c>
      <c r="B584" t="s">
        <v>35</v>
      </c>
      <c r="C584" t="s">
        <v>38</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35</v>
      </c>
      <c r="C585" t="s">
        <v>38</v>
      </c>
      <c r="D585" s="1">
        <v>60000</v>
      </c>
      <c r="E585">
        <v>3</v>
      </c>
      <c r="F585" t="s">
        <v>13</v>
      </c>
      <c r="G585" t="s">
        <v>28</v>
      </c>
      <c r="H585" t="s">
        <v>15</v>
      </c>
      <c r="I585">
        <v>2</v>
      </c>
      <c r="J585" t="s">
        <v>46</v>
      </c>
      <c r="K585" t="s">
        <v>31</v>
      </c>
      <c r="L585">
        <v>66</v>
      </c>
      <c r="M585" t="str">
        <f t="shared" si="9"/>
        <v>Old</v>
      </c>
      <c r="N585" t="s">
        <v>18</v>
      </c>
    </row>
    <row r="586" spans="1:14" x14ac:dyDescent="0.3">
      <c r="A586">
        <v>28667</v>
      </c>
      <c r="B586" t="s">
        <v>36</v>
      </c>
      <c r="C586" t="s">
        <v>38</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36</v>
      </c>
      <c r="C587" t="s">
        <v>38</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35</v>
      </c>
      <c r="C588" t="s">
        <v>38</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35</v>
      </c>
      <c r="C589" t="s">
        <v>37</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35</v>
      </c>
      <c r="C590" t="s">
        <v>37</v>
      </c>
      <c r="D590" s="1">
        <v>90000</v>
      </c>
      <c r="E590">
        <v>2</v>
      </c>
      <c r="F590" t="s">
        <v>27</v>
      </c>
      <c r="G590" t="s">
        <v>21</v>
      </c>
      <c r="H590" t="s">
        <v>15</v>
      </c>
      <c r="I590">
        <v>1</v>
      </c>
      <c r="J590" t="s">
        <v>46</v>
      </c>
      <c r="K590" t="s">
        <v>31</v>
      </c>
      <c r="L590">
        <v>51</v>
      </c>
      <c r="M590" t="str">
        <f t="shared" si="9"/>
        <v>Middle Age</v>
      </c>
      <c r="N590" t="s">
        <v>15</v>
      </c>
    </row>
    <row r="591" spans="1:14" x14ac:dyDescent="0.3">
      <c r="A591">
        <v>12100</v>
      </c>
      <c r="B591" t="s">
        <v>36</v>
      </c>
      <c r="C591" t="s">
        <v>38</v>
      </c>
      <c r="D591" s="1">
        <v>60000</v>
      </c>
      <c r="E591">
        <v>2</v>
      </c>
      <c r="F591" t="s">
        <v>13</v>
      </c>
      <c r="G591" t="s">
        <v>28</v>
      </c>
      <c r="H591" t="s">
        <v>15</v>
      </c>
      <c r="I591">
        <v>0</v>
      </c>
      <c r="J591" t="s">
        <v>46</v>
      </c>
      <c r="K591" t="s">
        <v>31</v>
      </c>
      <c r="L591">
        <v>57</v>
      </c>
      <c r="M591" t="str">
        <f t="shared" si="9"/>
        <v>Old</v>
      </c>
      <c r="N591" t="s">
        <v>18</v>
      </c>
    </row>
    <row r="592" spans="1:14" x14ac:dyDescent="0.3">
      <c r="A592">
        <v>23158</v>
      </c>
      <c r="B592" t="s">
        <v>35</v>
      </c>
      <c r="C592" t="s">
        <v>37</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35</v>
      </c>
      <c r="C593" t="s">
        <v>38</v>
      </c>
      <c r="D593" s="1">
        <v>40000</v>
      </c>
      <c r="E593">
        <v>4</v>
      </c>
      <c r="F593" t="s">
        <v>27</v>
      </c>
      <c r="G593" t="s">
        <v>21</v>
      </c>
      <c r="H593" t="s">
        <v>18</v>
      </c>
      <c r="I593">
        <v>2</v>
      </c>
      <c r="J593" t="s">
        <v>46</v>
      </c>
      <c r="K593" t="s">
        <v>31</v>
      </c>
      <c r="L593">
        <v>61</v>
      </c>
      <c r="M593" t="str">
        <f t="shared" si="9"/>
        <v>Old</v>
      </c>
      <c r="N593" t="s">
        <v>15</v>
      </c>
    </row>
    <row r="594" spans="1:14" x14ac:dyDescent="0.3">
      <c r="A594">
        <v>18391</v>
      </c>
      <c r="B594" t="s">
        <v>36</v>
      </c>
      <c r="C594" t="s">
        <v>37</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36</v>
      </c>
      <c r="C595" t="s">
        <v>37</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35</v>
      </c>
      <c r="C596" t="s">
        <v>38</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36</v>
      </c>
      <c r="C597" t="s">
        <v>37</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37</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36</v>
      </c>
      <c r="C599" t="s">
        <v>38</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38</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35</v>
      </c>
      <c r="C601" t="s">
        <v>37</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38</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36</v>
      </c>
      <c r="C603" t="s">
        <v>38</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36</v>
      </c>
      <c r="C604" t="s">
        <v>38</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35</v>
      </c>
      <c r="C605" t="s">
        <v>38</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35</v>
      </c>
      <c r="C606" t="s">
        <v>38</v>
      </c>
      <c r="D606" s="1">
        <v>40000</v>
      </c>
      <c r="E606">
        <v>0</v>
      </c>
      <c r="F606" t="s">
        <v>27</v>
      </c>
      <c r="G606" t="s">
        <v>14</v>
      </c>
      <c r="H606" t="s">
        <v>15</v>
      </c>
      <c r="I606">
        <v>2</v>
      </c>
      <c r="J606" t="s">
        <v>23</v>
      </c>
      <c r="K606" t="s">
        <v>31</v>
      </c>
      <c r="L606">
        <v>27</v>
      </c>
      <c r="M606" t="str">
        <f t="shared" si="9"/>
        <v>Invalid</v>
      </c>
      <c r="N606" t="s">
        <v>18</v>
      </c>
    </row>
    <row r="607" spans="1:14" x14ac:dyDescent="0.3">
      <c r="A607">
        <v>17458</v>
      </c>
      <c r="B607" t="s">
        <v>36</v>
      </c>
      <c r="C607" t="s">
        <v>38</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36</v>
      </c>
      <c r="C608" t="s">
        <v>38</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36</v>
      </c>
      <c r="C609" t="s">
        <v>37</v>
      </c>
      <c r="D609" s="1">
        <v>70000</v>
      </c>
      <c r="E609">
        <v>5</v>
      </c>
      <c r="F609" t="s">
        <v>30</v>
      </c>
      <c r="G609" t="s">
        <v>21</v>
      </c>
      <c r="H609" t="s">
        <v>15</v>
      </c>
      <c r="I609">
        <v>3</v>
      </c>
      <c r="J609" t="s">
        <v>46</v>
      </c>
      <c r="K609" t="s">
        <v>31</v>
      </c>
      <c r="L609">
        <v>46</v>
      </c>
      <c r="M609" t="str">
        <f t="shared" si="9"/>
        <v>Middle Age</v>
      </c>
      <c r="N609" t="s">
        <v>15</v>
      </c>
    </row>
    <row r="610" spans="1:14" x14ac:dyDescent="0.3">
      <c r="A610">
        <v>16890</v>
      </c>
      <c r="B610" t="s">
        <v>35</v>
      </c>
      <c r="C610" t="s">
        <v>38</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35</v>
      </c>
      <c r="C611" t="s">
        <v>38</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35</v>
      </c>
      <c r="C612" t="s">
        <v>38</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35</v>
      </c>
      <c r="C613" t="s">
        <v>37</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36</v>
      </c>
      <c r="C614" t="s">
        <v>37</v>
      </c>
      <c r="D614" s="1">
        <v>30000</v>
      </c>
      <c r="E614">
        <v>0</v>
      </c>
      <c r="F614" t="s">
        <v>29</v>
      </c>
      <c r="G614" t="s">
        <v>20</v>
      </c>
      <c r="H614" t="s">
        <v>15</v>
      </c>
      <c r="I614">
        <v>2</v>
      </c>
      <c r="J614" t="s">
        <v>23</v>
      </c>
      <c r="K614" t="s">
        <v>31</v>
      </c>
      <c r="L614">
        <v>27</v>
      </c>
      <c r="M614" t="str">
        <f t="shared" si="9"/>
        <v>Invalid</v>
      </c>
      <c r="N614" t="s">
        <v>18</v>
      </c>
    </row>
    <row r="615" spans="1:14" x14ac:dyDescent="0.3">
      <c r="A615">
        <v>25184</v>
      </c>
      <c r="B615" t="s">
        <v>36</v>
      </c>
      <c r="C615" t="s">
        <v>38</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35</v>
      </c>
      <c r="C616" t="s">
        <v>37</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36</v>
      </c>
      <c r="C617" t="s">
        <v>37</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36</v>
      </c>
      <c r="C618" t="s">
        <v>37</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35</v>
      </c>
      <c r="C619" t="s">
        <v>38</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36</v>
      </c>
      <c r="C620" t="s">
        <v>37</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36</v>
      </c>
      <c r="C621" t="s">
        <v>37</v>
      </c>
      <c r="D621" s="1">
        <v>40000</v>
      </c>
      <c r="E621">
        <v>0</v>
      </c>
      <c r="F621" t="s">
        <v>27</v>
      </c>
      <c r="G621" t="s">
        <v>14</v>
      </c>
      <c r="H621" t="s">
        <v>15</v>
      </c>
      <c r="I621">
        <v>1</v>
      </c>
      <c r="J621" t="s">
        <v>23</v>
      </c>
      <c r="K621" t="s">
        <v>31</v>
      </c>
      <c r="L621">
        <v>30</v>
      </c>
      <c r="M621" t="str">
        <f t="shared" si="9"/>
        <v>Invalid</v>
      </c>
      <c r="N621" t="s">
        <v>18</v>
      </c>
    </row>
    <row r="622" spans="1:14" x14ac:dyDescent="0.3">
      <c r="A622">
        <v>11259</v>
      </c>
      <c r="B622" t="s">
        <v>35</v>
      </c>
      <c r="C622" t="s">
        <v>37</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35</v>
      </c>
      <c r="C623" t="s">
        <v>38</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38</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35</v>
      </c>
      <c r="C625" t="s">
        <v>37</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36</v>
      </c>
      <c r="C626" t="s">
        <v>37</v>
      </c>
      <c r="D626" s="1">
        <v>70000</v>
      </c>
      <c r="E626">
        <v>0</v>
      </c>
      <c r="F626" t="s">
        <v>19</v>
      </c>
      <c r="G626" t="s">
        <v>14</v>
      </c>
      <c r="H626" t="s">
        <v>18</v>
      </c>
      <c r="I626">
        <v>2</v>
      </c>
      <c r="J626" t="s">
        <v>16</v>
      </c>
      <c r="K626" t="s">
        <v>31</v>
      </c>
      <c r="L626">
        <v>27</v>
      </c>
      <c r="M626" t="str">
        <f t="shared" si="9"/>
        <v>Invalid</v>
      </c>
      <c r="N626" t="s">
        <v>15</v>
      </c>
    </row>
    <row r="627" spans="1:14" x14ac:dyDescent="0.3">
      <c r="A627">
        <v>22127</v>
      </c>
      <c r="B627" t="s">
        <v>35</v>
      </c>
      <c r="C627" t="s">
        <v>38</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37</v>
      </c>
      <c r="D628" s="1">
        <v>60000</v>
      </c>
      <c r="E628">
        <v>0</v>
      </c>
      <c r="F628" t="s">
        <v>19</v>
      </c>
      <c r="G628" t="s">
        <v>14</v>
      </c>
      <c r="H628" t="s">
        <v>15</v>
      </c>
      <c r="I628">
        <v>2</v>
      </c>
      <c r="J628" t="s">
        <v>23</v>
      </c>
      <c r="K628" t="s">
        <v>31</v>
      </c>
      <c r="L628">
        <v>29</v>
      </c>
      <c r="M628" t="str">
        <f t="shared" si="9"/>
        <v>Invalid</v>
      </c>
      <c r="N628" t="s">
        <v>18</v>
      </c>
    </row>
    <row r="629" spans="1:14" x14ac:dyDescent="0.3">
      <c r="A629">
        <v>23672</v>
      </c>
      <c r="B629" t="s">
        <v>35</v>
      </c>
      <c r="C629" t="s">
        <v>37</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36</v>
      </c>
      <c r="C630" t="s">
        <v>38</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35</v>
      </c>
      <c r="C631" t="s">
        <v>37</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35</v>
      </c>
      <c r="C632" t="s">
        <v>38</v>
      </c>
      <c r="D632" s="1">
        <v>40000</v>
      </c>
      <c r="E632">
        <v>0</v>
      </c>
      <c r="F632" t="s">
        <v>27</v>
      </c>
      <c r="G632" t="s">
        <v>14</v>
      </c>
      <c r="H632" t="s">
        <v>18</v>
      </c>
      <c r="I632">
        <v>2</v>
      </c>
      <c r="J632" t="s">
        <v>26</v>
      </c>
      <c r="K632" t="s">
        <v>31</v>
      </c>
      <c r="L632">
        <v>30</v>
      </c>
      <c r="M632" t="str">
        <f t="shared" si="9"/>
        <v>Invalid</v>
      </c>
      <c r="N632" t="s">
        <v>18</v>
      </c>
    </row>
    <row r="633" spans="1:14" x14ac:dyDescent="0.3">
      <c r="A633">
        <v>27643</v>
      </c>
      <c r="B633" t="s">
        <v>36</v>
      </c>
      <c r="C633" t="s">
        <v>38</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36</v>
      </c>
      <c r="C634" t="s">
        <v>37</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35</v>
      </c>
      <c r="C635" t="s">
        <v>37</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35</v>
      </c>
      <c r="C636" t="s">
        <v>38</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36</v>
      </c>
      <c r="C637" t="s">
        <v>37</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36</v>
      </c>
      <c r="C638" t="s">
        <v>37</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36</v>
      </c>
      <c r="C639" t="s">
        <v>38</v>
      </c>
      <c r="D639" s="1">
        <v>40000</v>
      </c>
      <c r="E639">
        <v>0</v>
      </c>
      <c r="F639" t="s">
        <v>27</v>
      </c>
      <c r="G639" t="s">
        <v>14</v>
      </c>
      <c r="H639" t="s">
        <v>18</v>
      </c>
      <c r="I639">
        <v>2</v>
      </c>
      <c r="J639" t="s">
        <v>26</v>
      </c>
      <c r="K639" t="s">
        <v>31</v>
      </c>
      <c r="L639">
        <v>30</v>
      </c>
      <c r="M639" t="str">
        <f t="shared" si="9"/>
        <v>Invalid</v>
      </c>
      <c r="N639" t="s">
        <v>18</v>
      </c>
    </row>
    <row r="640" spans="1:14" x14ac:dyDescent="0.3">
      <c r="A640">
        <v>18949</v>
      </c>
      <c r="B640" t="s">
        <v>36</v>
      </c>
      <c r="C640" t="s">
        <v>38</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38</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37</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38</v>
      </c>
      <c r="D643" s="1">
        <v>50000</v>
      </c>
      <c r="E643">
        <v>4</v>
      </c>
      <c r="F643" t="s">
        <v>13</v>
      </c>
      <c r="G643" t="s">
        <v>28</v>
      </c>
      <c r="H643" t="s">
        <v>15</v>
      </c>
      <c r="I643">
        <v>2</v>
      </c>
      <c r="J643" t="s">
        <v>46</v>
      </c>
      <c r="K643" t="s">
        <v>31</v>
      </c>
      <c r="L643">
        <v>64</v>
      </c>
      <c r="M643" t="str">
        <f t="shared" ref="M643:M706" si="10">IF(L643&gt;54,"Old",IF(L643&gt;31,"Middle Age",IF(L643&gt;31,"Adolescent","Invalid")))</f>
        <v>Old</v>
      </c>
      <c r="N643" t="s">
        <v>18</v>
      </c>
    </row>
    <row r="644" spans="1:14" x14ac:dyDescent="0.3">
      <c r="A644">
        <v>21741</v>
      </c>
      <c r="B644" t="s">
        <v>35</v>
      </c>
      <c r="C644" t="s">
        <v>37</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35</v>
      </c>
      <c r="C645" t="s">
        <v>37</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35</v>
      </c>
      <c r="C646" t="s">
        <v>37</v>
      </c>
      <c r="D646" s="1">
        <v>60000</v>
      </c>
      <c r="E646">
        <v>5</v>
      </c>
      <c r="F646" t="s">
        <v>13</v>
      </c>
      <c r="G646" t="s">
        <v>14</v>
      </c>
      <c r="H646" t="s">
        <v>15</v>
      </c>
      <c r="I646">
        <v>3</v>
      </c>
      <c r="J646" t="s">
        <v>46</v>
      </c>
      <c r="K646" t="s">
        <v>31</v>
      </c>
      <c r="L646">
        <v>41</v>
      </c>
      <c r="M646" t="str">
        <f t="shared" si="10"/>
        <v>Middle Age</v>
      </c>
      <c r="N646" t="s">
        <v>18</v>
      </c>
    </row>
    <row r="647" spans="1:14" x14ac:dyDescent="0.3">
      <c r="A647">
        <v>16217</v>
      </c>
      <c r="B647" t="s">
        <v>36</v>
      </c>
      <c r="C647" t="s">
        <v>37</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36</v>
      </c>
      <c r="C648" t="s">
        <v>37</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36</v>
      </c>
      <c r="C649" t="s">
        <v>38</v>
      </c>
      <c r="D649" s="1">
        <v>40000</v>
      </c>
      <c r="E649">
        <v>0</v>
      </c>
      <c r="F649" t="s">
        <v>27</v>
      </c>
      <c r="G649" t="s">
        <v>14</v>
      </c>
      <c r="H649" t="s">
        <v>15</v>
      </c>
      <c r="I649">
        <v>2</v>
      </c>
      <c r="J649" t="s">
        <v>23</v>
      </c>
      <c r="K649" t="s">
        <v>31</v>
      </c>
      <c r="L649">
        <v>31</v>
      </c>
      <c r="M649" t="str">
        <f t="shared" si="10"/>
        <v>Invalid</v>
      </c>
      <c r="N649" t="s">
        <v>18</v>
      </c>
    </row>
    <row r="650" spans="1:14" x14ac:dyDescent="0.3">
      <c r="A650">
        <v>25872</v>
      </c>
      <c r="B650" t="s">
        <v>36</v>
      </c>
      <c r="C650" t="s">
        <v>37</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36</v>
      </c>
      <c r="C651" t="s">
        <v>37</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36</v>
      </c>
      <c r="C652" t="s">
        <v>37</v>
      </c>
      <c r="D652" s="1">
        <v>70000</v>
      </c>
      <c r="E652">
        <v>5</v>
      </c>
      <c r="F652" t="s">
        <v>30</v>
      </c>
      <c r="G652" t="s">
        <v>28</v>
      </c>
      <c r="H652" t="s">
        <v>15</v>
      </c>
      <c r="I652">
        <v>2</v>
      </c>
      <c r="J652" t="s">
        <v>46</v>
      </c>
      <c r="K652" t="s">
        <v>31</v>
      </c>
      <c r="L652">
        <v>67</v>
      </c>
      <c r="M652" t="str">
        <f t="shared" si="10"/>
        <v>Old</v>
      </c>
      <c r="N652" t="s">
        <v>15</v>
      </c>
    </row>
    <row r="653" spans="1:14" x14ac:dyDescent="0.3">
      <c r="A653">
        <v>14284</v>
      </c>
      <c r="B653" t="s">
        <v>36</v>
      </c>
      <c r="C653" t="s">
        <v>38</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35</v>
      </c>
      <c r="C654" t="s">
        <v>38</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36</v>
      </c>
      <c r="C655" t="s">
        <v>38</v>
      </c>
      <c r="D655" s="1">
        <v>30000</v>
      </c>
      <c r="E655">
        <v>0</v>
      </c>
      <c r="F655" t="s">
        <v>27</v>
      </c>
      <c r="G655" t="s">
        <v>14</v>
      </c>
      <c r="H655" t="s">
        <v>18</v>
      </c>
      <c r="I655">
        <v>2</v>
      </c>
      <c r="J655" t="s">
        <v>26</v>
      </c>
      <c r="K655" t="s">
        <v>31</v>
      </c>
      <c r="L655">
        <v>31</v>
      </c>
      <c r="M655" t="str">
        <f t="shared" si="10"/>
        <v>Invalid</v>
      </c>
      <c r="N655" t="s">
        <v>15</v>
      </c>
    </row>
    <row r="656" spans="1:14" x14ac:dyDescent="0.3">
      <c r="A656">
        <v>29106</v>
      </c>
      <c r="B656" t="s">
        <v>36</v>
      </c>
      <c r="C656" t="s">
        <v>38</v>
      </c>
      <c r="D656" s="1">
        <v>40000</v>
      </c>
      <c r="E656">
        <v>0</v>
      </c>
      <c r="F656" t="s">
        <v>27</v>
      </c>
      <c r="G656" t="s">
        <v>14</v>
      </c>
      <c r="H656" t="s">
        <v>18</v>
      </c>
      <c r="I656">
        <v>2</v>
      </c>
      <c r="J656" t="s">
        <v>26</v>
      </c>
      <c r="K656" t="s">
        <v>31</v>
      </c>
      <c r="L656">
        <v>31</v>
      </c>
      <c r="M656" t="str">
        <f t="shared" si="10"/>
        <v>Invalid</v>
      </c>
      <c r="N656" t="s">
        <v>15</v>
      </c>
    </row>
    <row r="657" spans="1:14" x14ac:dyDescent="0.3">
      <c r="A657">
        <v>26236</v>
      </c>
      <c r="B657" t="s">
        <v>35</v>
      </c>
      <c r="C657" t="s">
        <v>37</v>
      </c>
      <c r="D657" s="1">
        <v>40000</v>
      </c>
      <c r="E657">
        <v>3</v>
      </c>
      <c r="F657" t="s">
        <v>19</v>
      </c>
      <c r="G657" t="s">
        <v>20</v>
      </c>
      <c r="H657" t="s">
        <v>15</v>
      </c>
      <c r="I657">
        <v>1</v>
      </c>
      <c r="J657" t="s">
        <v>16</v>
      </c>
      <c r="K657" t="s">
        <v>31</v>
      </c>
      <c r="L657">
        <v>31</v>
      </c>
      <c r="M657" t="str">
        <f t="shared" si="10"/>
        <v>Invalid</v>
      </c>
      <c r="N657" t="s">
        <v>18</v>
      </c>
    </row>
    <row r="658" spans="1:14" x14ac:dyDescent="0.3">
      <c r="A658">
        <v>17531</v>
      </c>
      <c r="B658" t="s">
        <v>35</v>
      </c>
      <c r="C658" t="s">
        <v>38</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35</v>
      </c>
      <c r="C659" t="s">
        <v>38</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36</v>
      </c>
      <c r="C660" t="s">
        <v>38</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36</v>
      </c>
      <c r="C661" t="s">
        <v>37</v>
      </c>
      <c r="D661" s="1">
        <v>60000</v>
      </c>
      <c r="E661">
        <v>4</v>
      </c>
      <c r="F661" t="s">
        <v>13</v>
      </c>
      <c r="G661" t="s">
        <v>28</v>
      </c>
      <c r="H661" t="s">
        <v>15</v>
      </c>
      <c r="I661">
        <v>2</v>
      </c>
      <c r="J661" t="s">
        <v>46</v>
      </c>
      <c r="K661" t="s">
        <v>31</v>
      </c>
      <c r="L661">
        <v>63</v>
      </c>
      <c r="M661" t="str">
        <f t="shared" si="10"/>
        <v>Old</v>
      </c>
      <c r="N661" t="s">
        <v>18</v>
      </c>
    </row>
    <row r="662" spans="1:14" x14ac:dyDescent="0.3">
      <c r="A662">
        <v>21599</v>
      </c>
      <c r="B662" t="s">
        <v>35</v>
      </c>
      <c r="C662" t="s">
        <v>37</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36</v>
      </c>
      <c r="C663" t="s">
        <v>38</v>
      </c>
      <c r="D663" s="1">
        <v>40000</v>
      </c>
      <c r="E663">
        <v>0</v>
      </c>
      <c r="F663" t="s">
        <v>27</v>
      </c>
      <c r="G663" t="s">
        <v>14</v>
      </c>
      <c r="H663" t="s">
        <v>18</v>
      </c>
      <c r="I663">
        <v>2</v>
      </c>
      <c r="J663" t="s">
        <v>16</v>
      </c>
      <c r="K663" t="s">
        <v>31</v>
      </c>
      <c r="L663">
        <v>28</v>
      </c>
      <c r="M663" t="str">
        <f t="shared" si="10"/>
        <v>Invalid</v>
      </c>
      <c r="N663" t="s">
        <v>15</v>
      </c>
    </row>
    <row r="664" spans="1:14" x14ac:dyDescent="0.3">
      <c r="A664">
        <v>27637</v>
      </c>
      <c r="B664" t="s">
        <v>36</v>
      </c>
      <c r="C664" t="s">
        <v>37</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35</v>
      </c>
      <c r="C665" t="s">
        <v>37</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35</v>
      </c>
      <c r="C666" t="s">
        <v>37</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35</v>
      </c>
      <c r="C667" t="s">
        <v>38</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35</v>
      </c>
      <c r="C668" t="s">
        <v>37</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35</v>
      </c>
      <c r="C669" t="s">
        <v>37</v>
      </c>
      <c r="D669" s="1">
        <v>40000</v>
      </c>
      <c r="E669">
        <v>5</v>
      </c>
      <c r="F669" t="s">
        <v>27</v>
      </c>
      <c r="G669" t="s">
        <v>21</v>
      </c>
      <c r="H669" t="s">
        <v>18</v>
      </c>
      <c r="I669">
        <v>2</v>
      </c>
      <c r="J669" t="s">
        <v>46</v>
      </c>
      <c r="K669" t="s">
        <v>31</v>
      </c>
      <c r="L669">
        <v>61</v>
      </c>
      <c r="M669" t="str">
        <f t="shared" si="10"/>
        <v>Old</v>
      </c>
      <c r="N669" t="s">
        <v>18</v>
      </c>
    </row>
    <row r="670" spans="1:14" x14ac:dyDescent="0.3">
      <c r="A670">
        <v>14592</v>
      </c>
      <c r="B670" t="s">
        <v>35</v>
      </c>
      <c r="C670" t="s">
        <v>37</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35</v>
      </c>
      <c r="C671" t="s">
        <v>37</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35</v>
      </c>
      <c r="C672" t="s">
        <v>38</v>
      </c>
      <c r="D672" s="1">
        <v>70000</v>
      </c>
      <c r="E672">
        <v>2</v>
      </c>
      <c r="F672" t="s">
        <v>19</v>
      </c>
      <c r="G672" t="s">
        <v>21</v>
      </c>
      <c r="H672" t="s">
        <v>15</v>
      </c>
      <c r="I672">
        <v>1</v>
      </c>
      <c r="J672" t="s">
        <v>46</v>
      </c>
      <c r="K672" t="s">
        <v>31</v>
      </c>
      <c r="L672">
        <v>59</v>
      </c>
      <c r="M672" t="str">
        <f t="shared" si="10"/>
        <v>Old</v>
      </c>
      <c r="N672" t="s">
        <v>18</v>
      </c>
    </row>
    <row r="673" spans="1:14" x14ac:dyDescent="0.3">
      <c r="A673">
        <v>22252</v>
      </c>
      <c r="B673" t="s">
        <v>36</v>
      </c>
      <c r="C673" t="s">
        <v>37</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36</v>
      </c>
      <c r="C674" t="s">
        <v>37</v>
      </c>
      <c r="D674" s="1">
        <v>40000</v>
      </c>
      <c r="E674">
        <v>0</v>
      </c>
      <c r="F674" t="s">
        <v>27</v>
      </c>
      <c r="G674" t="s">
        <v>14</v>
      </c>
      <c r="H674" t="s">
        <v>15</v>
      </c>
      <c r="I674">
        <v>2</v>
      </c>
      <c r="J674" t="s">
        <v>23</v>
      </c>
      <c r="K674" t="s">
        <v>31</v>
      </c>
      <c r="L674">
        <v>30</v>
      </c>
      <c r="M674" t="str">
        <f t="shared" si="10"/>
        <v>Invalid</v>
      </c>
      <c r="N674" t="s">
        <v>18</v>
      </c>
    </row>
    <row r="675" spans="1:14" x14ac:dyDescent="0.3">
      <c r="A675">
        <v>11817</v>
      </c>
      <c r="B675" t="s">
        <v>36</v>
      </c>
      <c r="C675" t="s">
        <v>37</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35</v>
      </c>
      <c r="C676" t="s">
        <v>37</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35</v>
      </c>
      <c r="C677" t="s">
        <v>38</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35</v>
      </c>
      <c r="C678" t="s">
        <v>38</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35</v>
      </c>
      <c r="C679" t="s">
        <v>38</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35</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38</v>
      </c>
      <c r="D681" s="1">
        <v>60000</v>
      </c>
      <c r="E681">
        <v>4</v>
      </c>
      <c r="F681" t="s">
        <v>13</v>
      </c>
      <c r="G681" t="s">
        <v>28</v>
      </c>
      <c r="H681" t="s">
        <v>15</v>
      </c>
      <c r="I681">
        <v>2</v>
      </c>
      <c r="J681" t="s">
        <v>46</v>
      </c>
      <c r="K681" t="s">
        <v>31</v>
      </c>
      <c r="L681">
        <v>60</v>
      </c>
      <c r="M681" t="str">
        <f t="shared" si="10"/>
        <v>Old</v>
      </c>
      <c r="N681" t="s">
        <v>18</v>
      </c>
    </row>
    <row r="682" spans="1:14" x14ac:dyDescent="0.3">
      <c r="A682">
        <v>11165</v>
      </c>
      <c r="B682" t="s">
        <v>35</v>
      </c>
      <c r="C682" t="s">
        <v>37</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36</v>
      </c>
      <c r="C683" t="s">
        <v>37</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35</v>
      </c>
      <c r="C684" t="s">
        <v>38</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35</v>
      </c>
      <c r="C685" t="s">
        <v>37</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36</v>
      </c>
      <c r="C686" t="s">
        <v>37</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36</v>
      </c>
      <c r="C687" t="s">
        <v>37</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35</v>
      </c>
      <c r="C688" t="s">
        <v>37</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36</v>
      </c>
      <c r="C689" t="s">
        <v>38</v>
      </c>
      <c r="D689" s="1">
        <v>30000</v>
      </c>
      <c r="E689">
        <v>0</v>
      </c>
      <c r="F689" t="s">
        <v>19</v>
      </c>
      <c r="G689" t="s">
        <v>14</v>
      </c>
      <c r="H689" t="s">
        <v>15</v>
      </c>
      <c r="I689">
        <v>2</v>
      </c>
      <c r="J689" t="s">
        <v>23</v>
      </c>
      <c r="K689" t="s">
        <v>31</v>
      </c>
      <c r="L689">
        <v>30</v>
      </c>
      <c r="M689" t="str">
        <f t="shared" si="10"/>
        <v>Invalid</v>
      </c>
      <c r="N689" t="s">
        <v>18</v>
      </c>
    </row>
    <row r="690" spans="1:14" x14ac:dyDescent="0.3">
      <c r="A690">
        <v>11699</v>
      </c>
      <c r="B690" t="s">
        <v>36</v>
      </c>
      <c r="C690" t="s">
        <v>38</v>
      </c>
      <c r="D690" s="1">
        <v>60000</v>
      </c>
      <c r="E690">
        <v>0</v>
      </c>
      <c r="F690" t="s">
        <v>13</v>
      </c>
      <c r="G690" t="s">
        <v>14</v>
      </c>
      <c r="H690" t="s">
        <v>18</v>
      </c>
      <c r="I690">
        <v>2</v>
      </c>
      <c r="J690" t="s">
        <v>16</v>
      </c>
      <c r="K690" t="s">
        <v>31</v>
      </c>
      <c r="L690">
        <v>30</v>
      </c>
      <c r="M690" t="str">
        <f t="shared" si="10"/>
        <v>Invalid</v>
      </c>
      <c r="N690" t="s">
        <v>18</v>
      </c>
    </row>
    <row r="691" spans="1:14" x14ac:dyDescent="0.3">
      <c r="A691">
        <v>16725</v>
      </c>
      <c r="B691" t="s">
        <v>35</v>
      </c>
      <c r="C691" t="s">
        <v>38</v>
      </c>
      <c r="D691" s="1">
        <v>30000</v>
      </c>
      <c r="E691">
        <v>0</v>
      </c>
      <c r="F691" t="s">
        <v>27</v>
      </c>
      <c r="G691" t="s">
        <v>14</v>
      </c>
      <c r="H691" t="s">
        <v>15</v>
      </c>
      <c r="I691">
        <v>2</v>
      </c>
      <c r="J691" t="s">
        <v>23</v>
      </c>
      <c r="K691" t="s">
        <v>31</v>
      </c>
      <c r="L691">
        <v>26</v>
      </c>
      <c r="M691" t="str">
        <f t="shared" si="10"/>
        <v>Invalid</v>
      </c>
      <c r="N691" t="s">
        <v>18</v>
      </c>
    </row>
    <row r="692" spans="1:14" x14ac:dyDescent="0.3">
      <c r="A692">
        <v>28269</v>
      </c>
      <c r="B692" t="s">
        <v>36</v>
      </c>
      <c r="C692" t="s">
        <v>37</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35</v>
      </c>
      <c r="C693" t="s">
        <v>38</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38</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36</v>
      </c>
      <c r="C695" t="s">
        <v>37</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36</v>
      </c>
      <c r="C696" t="s">
        <v>37</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35</v>
      </c>
      <c r="C697" t="s">
        <v>38</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36</v>
      </c>
      <c r="C698" t="s">
        <v>38</v>
      </c>
      <c r="D698" s="1">
        <v>60000</v>
      </c>
      <c r="E698">
        <v>0</v>
      </c>
      <c r="F698" t="s">
        <v>19</v>
      </c>
      <c r="G698" t="s">
        <v>21</v>
      </c>
      <c r="H698" t="s">
        <v>18</v>
      </c>
      <c r="I698">
        <v>2</v>
      </c>
      <c r="J698" t="s">
        <v>26</v>
      </c>
      <c r="K698" t="s">
        <v>31</v>
      </c>
      <c r="L698">
        <v>30</v>
      </c>
      <c r="M698" t="str">
        <f t="shared" si="10"/>
        <v>Invalid</v>
      </c>
      <c r="N698" t="s">
        <v>18</v>
      </c>
    </row>
    <row r="699" spans="1:14" x14ac:dyDescent="0.3">
      <c r="A699">
        <v>14090</v>
      </c>
      <c r="B699" t="s">
        <v>35</v>
      </c>
      <c r="C699" t="s">
        <v>37</v>
      </c>
      <c r="D699" s="1">
        <v>30000</v>
      </c>
      <c r="E699">
        <v>0</v>
      </c>
      <c r="F699" t="s">
        <v>29</v>
      </c>
      <c r="G699" t="s">
        <v>20</v>
      </c>
      <c r="H699" t="s">
        <v>18</v>
      </c>
      <c r="I699">
        <v>2</v>
      </c>
      <c r="J699" t="s">
        <v>16</v>
      </c>
      <c r="K699" t="s">
        <v>31</v>
      </c>
      <c r="L699">
        <v>28</v>
      </c>
      <c r="M699" t="str">
        <f t="shared" si="10"/>
        <v>Invalid</v>
      </c>
      <c r="N699" t="s">
        <v>18</v>
      </c>
    </row>
    <row r="700" spans="1:14" x14ac:dyDescent="0.3">
      <c r="A700">
        <v>27040</v>
      </c>
      <c r="B700" t="s">
        <v>35</v>
      </c>
      <c r="C700" t="s">
        <v>38</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36</v>
      </c>
      <c r="C701" t="s">
        <v>38</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35</v>
      </c>
      <c r="C702" t="s">
        <v>37</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36</v>
      </c>
      <c r="C703" t="s">
        <v>38</v>
      </c>
      <c r="D703" s="1">
        <v>30000</v>
      </c>
      <c r="E703">
        <v>0</v>
      </c>
      <c r="F703" t="s">
        <v>27</v>
      </c>
      <c r="G703" t="s">
        <v>14</v>
      </c>
      <c r="H703" t="s">
        <v>15</v>
      </c>
      <c r="I703">
        <v>2</v>
      </c>
      <c r="J703" t="s">
        <v>23</v>
      </c>
      <c r="K703" t="s">
        <v>31</v>
      </c>
      <c r="L703">
        <v>26</v>
      </c>
      <c r="M703" t="str">
        <f t="shared" si="10"/>
        <v>Invalid</v>
      </c>
      <c r="N703" t="s">
        <v>18</v>
      </c>
    </row>
    <row r="704" spans="1:14" x14ac:dyDescent="0.3">
      <c r="A704">
        <v>13314</v>
      </c>
      <c r="B704" t="s">
        <v>35</v>
      </c>
      <c r="C704" t="s">
        <v>38</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36</v>
      </c>
      <c r="C705" t="s">
        <v>37</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36</v>
      </c>
      <c r="C706" t="s">
        <v>37</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35</v>
      </c>
      <c r="C707" t="s">
        <v>37</v>
      </c>
      <c r="D707" s="1">
        <v>70000</v>
      </c>
      <c r="E707">
        <v>4</v>
      </c>
      <c r="F707" t="s">
        <v>13</v>
      </c>
      <c r="G707" t="s">
        <v>28</v>
      </c>
      <c r="H707" t="s">
        <v>15</v>
      </c>
      <c r="I707">
        <v>1</v>
      </c>
      <c r="J707" t="s">
        <v>46</v>
      </c>
      <c r="K707" t="s">
        <v>31</v>
      </c>
      <c r="L707">
        <v>59</v>
      </c>
      <c r="M707" t="str">
        <f t="shared" ref="M707:M770" si="11">IF(L707&gt;54,"Old",IF(L707&gt;31,"Middle Age",IF(L707&gt;31,"Adolescent","Invalid")))</f>
        <v>Old</v>
      </c>
      <c r="N707" t="s">
        <v>18</v>
      </c>
    </row>
    <row r="708" spans="1:14" x14ac:dyDescent="0.3">
      <c r="A708">
        <v>20296</v>
      </c>
      <c r="B708" t="s">
        <v>36</v>
      </c>
      <c r="C708" t="s">
        <v>37</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35</v>
      </c>
      <c r="C709" t="s">
        <v>37</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35</v>
      </c>
      <c r="C710" t="s">
        <v>38</v>
      </c>
      <c r="D710" s="1">
        <v>70000</v>
      </c>
      <c r="E710">
        <v>5</v>
      </c>
      <c r="F710" t="s">
        <v>13</v>
      </c>
      <c r="G710" t="s">
        <v>28</v>
      </c>
      <c r="H710" t="s">
        <v>15</v>
      </c>
      <c r="I710">
        <v>4</v>
      </c>
      <c r="J710" t="s">
        <v>46</v>
      </c>
      <c r="K710" t="s">
        <v>31</v>
      </c>
      <c r="L710">
        <v>60</v>
      </c>
      <c r="M710" t="str">
        <f t="shared" si="11"/>
        <v>Old</v>
      </c>
      <c r="N710" t="s">
        <v>18</v>
      </c>
    </row>
    <row r="711" spans="1:14" x14ac:dyDescent="0.3">
      <c r="A711">
        <v>23712</v>
      </c>
      <c r="B711" t="s">
        <v>36</v>
      </c>
      <c r="C711" t="s">
        <v>37</v>
      </c>
      <c r="D711" s="1">
        <v>70000</v>
      </c>
      <c r="E711">
        <v>2</v>
      </c>
      <c r="F711" t="s">
        <v>13</v>
      </c>
      <c r="G711" t="s">
        <v>28</v>
      </c>
      <c r="H711" t="s">
        <v>15</v>
      </c>
      <c r="I711">
        <v>1</v>
      </c>
      <c r="J711" t="s">
        <v>46</v>
      </c>
      <c r="K711" t="s">
        <v>31</v>
      </c>
      <c r="L711">
        <v>59</v>
      </c>
      <c r="M711" t="str">
        <f t="shared" si="11"/>
        <v>Old</v>
      </c>
      <c r="N711" t="s">
        <v>18</v>
      </c>
    </row>
    <row r="712" spans="1:14" x14ac:dyDescent="0.3">
      <c r="A712">
        <v>23358</v>
      </c>
      <c r="B712" t="s">
        <v>35</v>
      </c>
      <c r="C712" t="s">
        <v>38</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35</v>
      </c>
      <c r="C713" t="s">
        <v>37</v>
      </c>
      <c r="D713" s="1">
        <v>70000</v>
      </c>
      <c r="E713">
        <v>2</v>
      </c>
      <c r="F713" t="s">
        <v>19</v>
      </c>
      <c r="G713" t="s">
        <v>21</v>
      </c>
      <c r="H713" t="s">
        <v>15</v>
      </c>
      <c r="I713">
        <v>1</v>
      </c>
      <c r="J713" t="s">
        <v>46</v>
      </c>
      <c r="K713" t="s">
        <v>31</v>
      </c>
      <c r="L713">
        <v>58</v>
      </c>
      <c r="M713" t="str">
        <f t="shared" si="11"/>
        <v>Old</v>
      </c>
      <c r="N713" t="s">
        <v>18</v>
      </c>
    </row>
    <row r="714" spans="1:14" x14ac:dyDescent="0.3">
      <c r="A714">
        <v>28026</v>
      </c>
      <c r="B714" t="s">
        <v>35</v>
      </c>
      <c r="C714" t="s">
        <v>37</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36</v>
      </c>
      <c r="C715" t="s">
        <v>37</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35</v>
      </c>
      <c r="C716" t="s">
        <v>38</v>
      </c>
      <c r="D716" s="1">
        <v>40000</v>
      </c>
      <c r="E716">
        <v>0</v>
      </c>
      <c r="F716" t="s">
        <v>27</v>
      </c>
      <c r="G716" t="s">
        <v>14</v>
      </c>
      <c r="H716" t="s">
        <v>15</v>
      </c>
      <c r="I716">
        <v>2</v>
      </c>
      <c r="J716" t="s">
        <v>23</v>
      </c>
      <c r="K716" t="s">
        <v>31</v>
      </c>
      <c r="L716">
        <v>28</v>
      </c>
      <c r="M716" t="str">
        <f t="shared" si="11"/>
        <v>Invalid</v>
      </c>
      <c r="N716" t="s">
        <v>15</v>
      </c>
    </row>
    <row r="717" spans="1:14" x14ac:dyDescent="0.3">
      <c r="A717">
        <v>27090</v>
      </c>
      <c r="B717" t="s">
        <v>35</v>
      </c>
      <c r="C717" t="s">
        <v>37</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36</v>
      </c>
      <c r="C718" t="s">
        <v>37</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36</v>
      </c>
      <c r="C719" t="s">
        <v>38</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35</v>
      </c>
      <c r="C720" t="s">
        <v>38</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35</v>
      </c>
      <c r="C721" t="s">
        <v>37</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36</v>
      </c>
      <c r="C722" t="s">
        <v>37</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36</v>
      </c>
      <c r="C723" t="s">
        <v>38</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36</v>
      </c>
      <c r="C724" t="s">
        <v>37</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36</v>
      </c>
      <c r="C725" t="s">
        <v>37</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35</v>
      </c>
      <c r="C726" t="s">
        <v>38</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35</v>
      </c>
      <c r="C727" t="s">
        <v>38</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35</v>
      </c>
      <c r="C728" t="s">
        <v>38</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35</v>
      </c>
      <c r="C729" t="s">
        <v>38</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35</v>
      </c>
      <c r="C730" t="s">
        <v>38</v>
      </c>
      <c r="D730" s="1">
        <v>40000</v>
      </c>
      <c r="E730">
        <v>0</v>
      </c>
      <c r="F730" t="s">
        <v>27</v>
      </c>
      <c r="G730" t="s">
        <v>14</v>
      </c>
      <c r="H730" t="s">
        <v>15</v>
      </c>
      <c r="I730">
        <v>2</v>
      </c>
      <c r="J730" t="s">
        <v>23</v>
      </c>
      <c r="K730" t="s">
        <v>31</v>
      </c>
      <c r="L730">
        <v>27</v>
      </c>
      <c r="M730" t="str">
        <f t="shared" si="11"/>
        <v>Invalid</v>
      </c>
      <c r="N730" t="s">
        <v>18</v>
      </c>
    </row>
    <row r="731" spans="1:14" x14ac:dyDescent="0.3">
      <c r="A731">
        <v>11886</v>
      </c>
      <c r="B731" t="s">
        <v>35</v>
      </c>
      <c r="C731" t="s">
        <v>37</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36</v>
      </c>
      <c r="C732" t="s">
        <v>37</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35</v>
      </c>
      <c r="C733" t="s">
        <v>38</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36</v>
      </c>
      <c r="C734" t="s">
        <v>37</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36</v>
      </c>
      <c r="C735" t="s">
        <v>38</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36</v>
      </c>
      <c r="C736" t="s">
        <v>37</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36</v>
      </c>
      <c r="C737" t="s">
        <v>37</v>
      </c>
      <c r="D737" s="1">
        <v>30000</v>
      </c>
      <c r="E737">
        <v>0</v>
      </c>
      <c r="F737" t="s">
        <v>19</v>
      </c>
      <c r="G737" t="s">
        <v>14</v>
      </c>
      <c r="H737" t="s">
        <v>15</v>
      </c>
      <c r="I737">
        <v>1</v>
      </c>
      <c r="J737" t="s">
        <v>23</v>
      </c>
      <c r="K737" t="s">
        <v>31</v>
      </c>
      <c r="L737">
        <v>26</v>
      </c>
      <c r="M737" t="str">
        <f t="shared" si="11"/>
        <v>Invalid</v>
      </c>
      <c r="N737" t="s">
        <v>18</v>
      </c>
    </row>
    <row r="738" spans="1:14" x14ac:dyDescent="0.3">
      <c r="A738">
        <v>19634</v>
      </c>
      <c r="B738" t="s">
        <v>35</v>
      </c>
      <c r="C738" t="s">
        <v>38</v>
      </c>
      <c r="D738" s="1">
        <v>40000</v>
      </c>
      <c r="E738">
        <v>0</v>
      </c>
      <c r="F738" t="s">
        <v>27</v>
      </c>
      <c r="G738" t="s">
        <v>14</v>
      </c>
      <c r="H738" t="s">
        <v>15</v>
      </c>
      <c r="I738">
        <v>1</v>
      </c>
      <c r="J738" t="s">
        <v>23</v>
      </c>
      <c r="K738" t="s">
        <v>31</v>
      </c>
      <c r="L738">
        <v>31</v>
      </c>
      <c r="M738" t="str">
        <f t="shared" si="11"/>
        <v>Invalid</v>
      </c>
      <c r="N738" t="s">
        <v>18</v>
      </c>
    </row>
    <row r="739" spans="1:14" x14ac:dyDescent="0.3">
      <c r="A739">
        <v>18504</v>
      </c>
      <c r="B739" t="s">
        <v>35</v>
      </c>
      <c r="C739" t="s">
        <v>38</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36</v>
      </c>
      <c r="C740" t="s">
        <v>37</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35</v>
      </c>
      <c r="C741" t="s">
        <v>37</v>
      </c>
      <c r="D741" s="1">
        <v>60000</v>
      </c>
      <c r="E741">
        <v>2</v>
      </c>
      <c r="F741" t="s">
        <v>19</v>
      </c>
      <c r="G741" t="s">
        <v>21</v>
      </c>
      <c r="H741" t="s">
        <v>15</v>
      </c>
      <c r="I741">
        <v>1</v>
      </c>
      <c r="J741" t="s">
        <v>46</v>
      </c>
      <c r="K741" t="s">
        <v>31</v>
      </c>
      <c r="L741">
        <v>55</v>
      </c>
      <c r="M741" t="str">
        <f t="shared" si="11"/>
        <v>Old</v>
      </c>
      <c r="N741" t="s">
        <v>18</v>
      </c>
    </row>
    <row r="742" spans="1:14" x14ac:dyDescent="0.3">
      <c r="A742">
        <v>17657</v>
      </c>
      <c r="B742" t="s">
        <v>35</v>
      </c>
      <c r="C742" t="s">
        <v>38</v>
      </c>
      <c r="D742" s="1">
        <v>40000</v>
      </c>
      <c r="E742">
        <v>4</v>
      </c>
      <c r="F742" t="s">
        <v>19</v>
      </c>
      <c r="G742" t="s">
        <v>20</v>
      </c>
      <c r="H742" t="s">
        <v>18</v>
      </c>
      <c r="I742">
        <v>0</v>
      </c>
      <c r="J742" t="s">
        <v>16</v>
      </c>
      <c r="K742" t="s">
        <v>31</v>
      </c>
      <c r="L742">
        <v>30</v>
      </c>
      <c r="M742" t="str">
        <f t="shared" si="11"/>
        <v>Invalid</v>
      </c>
      <c r="N742" t="s">
        <v>18</v>
      </c>
    </row>
    <row r="743" spans="1:14" x14ac:dyDescent="0.3">
      <c r="A743">
        <v>14913</v>
      </c>
      <c r="B743" t="s">
        <v>35</v>
      </c>
      <c r="C743" t="s">
        <v>37</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36</v>
      </c>
      <c r="C744" t="s">
        <v>38</v>
      </c>
      <c r="D744" s="1">
        <v>30000</v>
      </c>
      <c r="E744">
        <v>0</v>
      </c>
      <c r="F744" t="s">
        <v>27</v>
      </c>
      <c r="G744" t="s">
        <v>14</v>
      </c>
      <c r="H744" t="s">
        <v>15</v>
      </c>
      <c r="I744">
        <v>2</v>
      </c>
      <c r="J744" t="s">
        <v>23</v>
      </c>
      <c r="K744" t="s">
        <v>31</v>
      </c>
      <c r="L744">
        <v>30</v>
      </c>
      <c r="M744" t="str">
        <f t="shared" si="11"/>
        <v>Invalid</v>
      </c>
      <c r="N744" t="s">
        <v>18</v>
      </c>
    </row>
    <row r="745" spans="1:14" x14ac:dyDescent="0.3">
      <c r="A745">
        <v>13296</v>
      </c>
      <c r="B745" t="s">
        <v>35</v>
      </c>
      <c r="C745" t="s">
        <v>38</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35</v>
      </c>
      <c r="C746" t="s">
        <v>37</v>
      </c>
      <c r="D746" s="1">
        <v>70000</v>
      </c>
      <c r="E746">
        <v>4</v>
      </c>
      <c r="F746" t="s">
        <v>19</v>
      </c>
      <c r="G746" t="s">
        <v>21</v>
      </c>
      <c r="H746" t="s">
        <v>15</v>
      </c>
      <c r="I746">
        <v>1</v>
      </c>
      <c r="J746" t="s">
        <v>46</v>
      </c>
      <c r="K746" t="s">
        <v>31</v>
      </c>
      <c r="L746">
        <v>56</v>
      </c>
      <c r="M746" t="str">
        <f t="shared" si="11"/>
        <v>Old</v>
      </c>
      <c r="N746" t="s">
        <v>18</v>
      </c>
    </row>
    <row r="747" spans="1:14" x14ac:dyDescent="0.3">
      <c r="A747">
        <v>12452</v>
      </c>
      <c r="B747" t="s">
        <v>35</v>
      </c>
      <c r="C747" t="s">
        <v>38</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35</v>
      </c>
      <c r="C748" t="s">
        <v>37</v>
      </c>
      <c r="D748" s="1">
        <v>60000</v>
      </c>
      <c r="E748">
        <v>2</v>
      </c>
      <c r="F748" t="s">
        <v>13</v>
      </c>
      <c r="G748" t="s">
        <v>28</v>
      </c>
      <c r="H748" t="s">
        <v>15</v>
      </c>
      <c r="I748">
        <v>0</v>
      </c>
      <c r="J748" t="s">
        <v>46</v>
      </c>
      <c r="K748" t="s">
        <v>31</v>
      </c>
      <c r="L748">
        <v>56</v>
      </c>
      <c r="M748" t="str">
        <f t="shared" si="11"/>
        <v>Old</v>
      </c>
      <c r="N748" t="s">
        <v>18</v>
      </c>
    </row>
    <row r="749" spans="1:14" x14ac:dyDescent="0.3">
      <c r="A749">
        <v>12957</v>
      </c>
      <c r="B749" t="s">
        <v>36</v>
      </c>
      <c r="C749" t="s">
        <v>37</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35</v>
      </c>
      <c r="C750" t="s">
        <v>38</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37</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38</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35</v>
      </c>
      <c r="C753" t="s">
        <v>38</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35</v>
      </c>
      <c r="C754" t="s">
        <v>38</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36</v>
      </c>
      <c r="C755" t="s">
        <v>37</v>
      </c>
      <c r="D755" s="1">
        <v>40000</v>
      </c>
      <c r="E755">
        <v>0</v>
      </c>
      <c r="F755" t="s">
        <v>19</v>
      </c>
      <c r="G755" t="s">
        <v>14</v>
      </c>
      <c r="H755" t="s">
        <v>18</v>
      </c>
      <c r="I755">
        <v>1</v>
      </c>
      <c r="J755" t="s">
        <v>26</v>
      </c>
      <c r="K755" t="s">
        <v>31</v>
      </c>
      <c r="L755">
        <v>27</v>
      </c>
      <c r="M755" t="str">
        <f t="shared" si="11"/>
        <v>Invalid</v>
      </c>
      <c r="N755" t="s">
        <v>18</v>
      </c>
    </row>
    <row r="756" spans="1:14" x14ac:dyDescent="0.3">
      <c r="A756">
        <v>23668</v>
      </c>
      <c r="B756" t="s">
        <v>35</v>
      </c>
      <c r="C756" t="s">
        <v>37</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38</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35</v>
      </c>
      <c r="C758" t="s">
        <v>38</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36</v>
      </c>
      <c r="C759" t="s">
        <v>38</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36</v>
      </c>
      <c r="C760" t="s">
        <v>37</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36</v>
      </c>
      <c r="C761" t="s">
        <v>37</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36</v>
      </c>
      <c r="C762" t="s">
        <v>38</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35</v>
      </c>
      <c r="C763" t="s">
        <v>37</v>
      </c>
      <c r="D763" s="1">
        <v>60000</v>
      </c>
      <c r="E763">
        <v>5</v>
      </c>
      <c r="F763" t="s">
        <v>13</v>
      </c>
      <c r="G763" t="s">
        <v>28</v>
      </c>
      <c r="H763" t="s">
        <v>15</v>
      </c>
      <c r="I763">
        <v>3</v>
      </c>
      <c r="J763" t="s">
        <v>46</v>
      </c>
      <c r="K763" t="s">
        <v>31</v>
      </c>
      <c r="L763">
        <v>59</v>
      </c>
      <c r="M763" t="str">
        <f t="shared" si="11"/>
        <v>Old</v>
      </c>
      <c r="N763" t="s">
        <v>18</v>
      </c>
    </row>
    <row r="764" spans="1:14" x14ac:dyDescent="0.3">
      <c r="A764">
        <v>20657</v>
      </c>
      <c r="B764" t="s">
        <v>36</v>
      </c>
      <c r="C764" t="s">
        <v>38</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35</v>
      </c>
      <c r="C765" t="s">
        <v>38</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37</v>
      </c>
      <c r="D766" s="1">
        <v>60000</v>
      </c>
      <c r="E766">
        <v>0</v>
      </c>
      <c r="F766" t="s">
        <v>19</v>
      </c>
      <c r="G766" t="s">
        <v>14</v>
      </c>
      <c r="H766" t="s">
        <v>18</v>
      </c>
      <c r="I766">
        <v>1</v>
      </c>
      <c r="J766" t="s">
        <v>26</v>
      </c>
      <c r="K766" t="s">
        <v>31</v>
      </c>
      <c r="L766">
        <v>27</v>
      </c>
      <c r="M766" t="str">
        <f t="shared" si="11"/>
        <v>Invalid</v>
      </c>
      <c r="N766" t="s">
        <v>18</v>
      </c>
    </row>
    <row r="767" spans="1:14" x14ac:dyDescent="0.3">
      <c r="A767">
        <v>16753</v>
      </c>
      <c r="B767" t="s">
        <v>36</v>
      </c>
      <c r="C767" t="s">
        <v>37</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35</v>
      </c>
      <c r="C768" t="s">
        <v>38</v>
      </c>
      <c r="D768" s="1">
        <v>50000</v>
      </c>
      <c r="E768">
        <v>4</v>
      </c>
      <c r="F768" t="s">
        <v>13</v>
      </c>
      <c r="G768" t="s">
        <v>14</v>
      </c>
      <c r="H768" t="s">
        <v>15</v>
      </c>
      <c r="I768">
        <v>3</v>
      </c>
      <c r="J768" t="s">
        <v>46</v>
      </c>
      <c r="K768" t="s">
        <v>31</v>
      </c>
      <c r="L768">
        <v>42</v>
      </c>
      <c r="M768" t="str">
        <f t="shared" si="11"/>
        <v>Middle Age</v>
      </c>
      <c r="N768" t="s">
        <v>18</v>
      </c>
    </row>
    <row r="769" spans="1:14" x14ac:dyDescent="0.3">
      <c r="A769">
        <v>24979</v>
      </c>
      <c r="B769" t="s">
        <v>35</v>
      </c>
      <c r="C769" t="s">
        <v>37</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37</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35</v>
      </c>
      <c r="C771" t="s">
        <v>37</v>
      </c>
      <c r="D771" s="1">
        <v>100000</v>
      </c>
      <c r="E771">
        <v>4</v>
      </c>
      <c r="F771" t="s">
        <v>13</v>
      </c>
      <c r="G771" t="s">
        <v>28</v>
      </c>
      <c r="H771" t="s">
        <v>15</v>
      </c>
      <c r="I771">
        <v>4</v>
      </c>
      <c r="J771" t="s">
        <v>16</v>
      </c>
      <c r="K771" t="s">
        <v>31</v>
      </c>
      <c r="L771">
        <v>40</v>
      </c>
      <c r="M771" t="str">
        <f t="shared" ref="M771:M834" si="12">IF(L771&gt;54,"Old",IF(L771&gt;31,"Middle Age",IF(L771&gt;31,"Adolescent","Invalid")))</f>
        <v>Middle Age</v>
      </c>
      <c r="N771" t="s">
        <v>18</v>
      </c>
    </row>
    <row r="772" spans="1:14" x14ac:dyDescent="0.3">
      <c r="A772">
        <v>17699</v>
      </c>
      <c r="B772" t="s">
        <v>35</v>
      </c>
      <c r="C772" t="s">
        <v>38</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38</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36</v>
      </c>
      <c r="C774" t="s">
        <v>38</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35</v>
      </c>
      <c r="C775" t="s">
        <v>37</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35</v>
      </c>
      <c r="C776" t="s">
        <v>37</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35</v>
      </c>
      <c r="C777" t="s">
        <v>38</v>
      </c>
      <c r="D777" s="1">
        <v>70000</v>
      </c>
      <c r="E777">
        <v>2</v>
      </c>
      <c r="F777" t="s">
        <v>29</v>
      </c>
      <c r="G777" t="s">
        <v>14</v>
      </c>
      <c r="H777" t="s">
        <v>15</v>
      </c>
      <c r="I777">
        <v>2</v>
      </c>
      <c r="J777" t="s">
        <v>46</v>
      </c>
      <c r="K777" t="s">
        <v>31</v>
      </c>
      <c r="L777">
        <v>54</v>
      </c>
      <c r="M777" t="str">
        <f t="shared" si="12"/>
        <v>Middle Age</v>
      </c>
      <c r="N777" t="s">
        <v>18</v>
      </c>
    </row>
    <row r="778" spans="1:14" x14ac:dyDescent="0.3">
      <c r="A778">
        <v>26490</v>
      </c>
      <c r="B778" t="s">
        <v>36</v>
      </c>
      <c r="C778" t="s">
        <v>38</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36</v>
      </c>
      <c r="C779" t="s">
        <v>38</v>
      </c>
      <c r="D779" s="1">
        <v>40000</v>
      </c>
      <c r="E779">
        <v>0</v>
      </c>
      <c r="F779" t="s">
        <v>27</v>
      </c>
      <c r="G779" t="s">
        <v>14</v>
      </c>
      <c r="H779" t="s">
        <v>15</v>
      </c>
      <c r="I779">
        <v>2</v>
      </c>
      <c r="J779" t="s">
        <v>23</v>
      </c>
      <c r="K779" t="s">
        <v>31</v>
      </c>
      <c r="L779">
        <v>27</v>
      </c>
      <c r="M779" t="str">
        <f t="shared" si="12"/>
        <v>Invalid</v>
      </c>
      <c r="N779" t="s">
        <v>18</v>
      </c>
    </row>
    <row r="780" spans="1:14" x14ac:dyDescent="0.3">
      <c r="A780">
        <v>17260</v>
      </c>
      <c r="B780" t="s">
        <v>35</v>
      </c>
      <c r="C780" t="s">
        <v>38</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35</v>
      </c>
      <c r="C781" t="s">
        <v>38</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35</v>
      </c>
      <c r="C782" t="s">
        <v>37</v>
      </c>
      <c r="D782" s="1">
        <v>60000</v>
      </c>
      <c r="E782">
        <v>2</v>
      </c>
      <c r="F782" t="s">
        <v>19</v>
      </c>
      <c r="G782" t="s">
        <v>21</v>
      </c>
      <c r="H782" t="s">
        <v>15</v>
      </c>
      <c r="I782">
        <v>1</v>
      </c>
      <c r="J782" t="s">
        <v>46</v>
      </c>
      <c r="K782" t="s">
        <v>31</v>
      </c>
      <c r="L782">
        <v>55</v>
      </c>
      <c r="M782" t="str">
        <f t="shared" si="12"/>
        <v>Old</v>
      </c>
      <c r="N782" t="s">
        <v>18</v>
      </c>
    </row>
    <row r="783" spans="1:14" x14ac:dyDescent="0.3">
      <c r="A783">
        <v>19660</v>
      </c>
      <c r="B783" t="s">
        <v>35</v>
      </c>
      <c r="C783" t="s">
        <v>38</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36</v>
      </c>
      <c r="C784" t="s">
        <v>38</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35</v>
      </c>
      <c r="C785" t="s">
        <v>38</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36</v>
      </c>
      <c r="C786" t="s">
        <v>37</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36</v>
      </c>
      <c r="C787" t="s">
        <v>37</v>
      </c>
      <c r="D787" s="1">
        <v>40000</v>
      </c>
      <c r="E787">
        <v>0</v>
      </c>
      <c r="F787" t="s">
        <v>27</v>
      </c>
      <c r="G787" t="s">
        <v>14</v>
      </c>
      <c r="H787" t="s">
        <v>18</v>
      </c>
      <c r="I787">
        <v>2</v>
      </c>
      <c r="J787" t="s">
        <v>16</v>
      </c>
      <c r="K787" t="s">
        <v>31</v>
      </c>
      <c r="L787">
        <v>28</v>
      </c>
      <c r="M787" t="str">
        <f t="shared" si="12"/>
        <v>Invalid</v>
      </c>
      <c r="N787" t="s">
        <v>15</v>
      </c>
    </row>
    <row r="788" spans="1:14" x14ac:dyDescent="0.3">
      <c r="A788">
        <v>15468</v>
      </c>
      <c r="B788" t="s">
        <v>35</v>
      </c>
      <c r="C788" t="s">
        <v>37</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36</v>
      </c>
      <c r="C789" t="s">
        <v>37</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36</v>
      </c>
      <c r="C790" t="s">
        <v>37</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35</v>
      </c>
      <c r="C791" t="s">
        <v>38</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36</v>
      </c>
      <c r="C792" t="s">
        <v>37</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35</v>
      </c>
      <c r="C793" t="s">
        <v>38</v>
      </c>
      <c r="D793" s="1">
        <v>40000</v>
      </c>
      <c r="E793">
        <v>0</v>
      </c>
      <c r="F793" t="s">
        <v>27</v>
      </c>
      <c r="G793" t="s">
        <v>14</v>
      </c>
      <c r="H793" t="s">
        <v>15</v>
      </c>
      <c r="I793">
        <v>2</v>
      </c>
      <c r="J793" t="s">
        <v>23</v>
      </c>
      <c r="K793" t="s">
        <v>31</v>
      </c>
      <c r="L793">
        <v>28</v>
      </c>
      <c r="M793" t="str">
        <f t="shared" si="12"/>
        <v>Invalid</v>
      </c>
      <c r="N793" t="s">
        <v>15</v>
      </c>
    </row>
    <row r="794" spans="1:14" x14ac:dyDescent="0.3">
      <c r="A794">
        <v>23256</v>
      </c>
      <c r="B794" t="s">
        <v>36</v>
      </c>
      <c r="C794" t="s">
        <v>38</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35</v>
      </c>
      <c r="C795" t="s">
        <v>38</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35</v>
      </c>
      <c r="C796" t="s">
        <v>38</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36</v>
      </c>
      <c r="C797" t="s">
        <v>38</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35</v>
      </c>
      <c r="C798" t="s">
        <v>38</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36</v>
      </c>
      <c r="C799" t="s">
        <v>38</v>
      </c>
      <c r="D799" s="1">
        <v>60000</v>
      </c>
      <c r="E799">
        <v>0</v>
      </c>
      <c r="F799" t="s">
        <v>19</v>
      </c>
      <c r="G799" t="s">
        <v>14</v>
      </c>
      <c r="H799" t="s">
        <v>15</v>
      </c>
      <c r="I799">
        <v>1</v>
      </c>
      <c r="J799" t="s">
        <v>23</v>
      </c>
      <c r="K799" t="s">
        <v>31</v>
      </c>
      <c r="L799">
        <v>27</v>
      </c>
      <c r="M799" t="str">
        <f t="shared" si="12"/>
        <v>Invalid</v>
      </c>
      <c r="N799" t="s">
        <v>15</v>
      </c>
    </row>
    <row r="800" spans="1:14" x14ac:dyDescent="0.3">
      <c r="A800">
        <v>22971</v>
      </c>
      <c r="B800" t="s">
        <v>36</v>
      </c>
      <c r="C800" t="s">
        <v>37</v>
      </c>
      <c r="D800" s="1">
        <v>30000</v>
      </c>
      <c r="E800">
        <v>0</v>
      </c>
      <c r="F800" t="s">
        <v>27</v>
      </c>
      <c r="G800" t="s">
        <v>14</v>
      </c>
      <c r="H800" t="s">
        <v>18</v>
      </c>
      <c r="I800">
        <v>2</v>
      </c>
      <c r="J800" t="s">
        <v>16</v>
      </c>
      <c r="K800" t="s">
        <v>31</v>
      </c>
      <c r="L800">
        <v>25</v>
      </c>
      <c r="M800" t="str">
        <f t="shared" si="12"/>
        <v>Invalid</v>
      </c>
      <c r="N800" t="s">
        <v>15</v>
      </c>
    </row>
    <row r="801" spans="1:14" x14ac:dyDescent="0.3">
      <c r="A801">
        <v>15287</v>
      </c>
      <c r="B801" t="s">
        <v>36</v>
      </c>
      <c r="C801" t="s">
        <v>37</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36</v>
      </c>
      <c r="C802" t="s">
        <v>38</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35</v>
      </c>
      <c r="C803" t="s">
        <v>38</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38</v>
      </c>
      <c r="D804" s="1">
        <v>40000</v>
      </c>
      <c r="E804">
        <v>0</v>
      </c>
      <c r="F804" t="s">
        <v>19</v>
      </c>
      <c r="G804" t="s">
        <v>14</v>
      </c>
      <c r="H804" t="s">
        <v>15</v>
      </c>
      <c r="I804">
        <v>1</v>
      </c>
      <c r="J804" t="s">
        <v>23</v>
      </c>
      <c r="K804" t="s">
        <v>31</v>
      </c>
      <c r="L804">
        <v>27</v>
      </c>
      <c r="M804" t="str">
        <f t="shared" si="12"/>
        <v>Invalid</v>
      </c>
      <c r="N804" t="s">
        <v>18</v>
      </c>
    </row>
    <row r="805" spans="1:14" x14ac:dyDescent="0.3">
      <c r="A805">
        <v>15255</v>
      </c>
      <c r="B805" t="s">
        <v>35</v>
      </c>
      <c r="C805" t="s">
        <v>38</v>
      </c>
      <c r="D805" s="1">
        <v>40000</v>
      </c>
      <c r="E805">
        <v>0</v>
      </c>
      <c r="F805" t="s">
        <v>27</v>
      </c>
      <c r="G805" t="s">
        <v>14</v>
      </c>
      <c r="H805" t="s">
        <v>15</v>
      </c>
      <c r="I805">
        <v>2</v>
      </c>
      <c r="J805" t="s">
        <v>23</v>
      </c>
      <c r="K805" t="s">
        <v>31</v>
      </c>
      <c r="L805">
        <v>28</v>
      </c>
      <c r="M805" t="str">
        <f t="shared" si="12"/>
        <v>Invalid</v>
      </c>
      <c r="N805" t="s">
        <v>15</v>
      </c>
    </row>
    <row r="806" spans="1:14" x14ac:dyDescent="0.3">
      <c r="A806">
        <v>13154</v>
      </c>
      <c r="B806" t="s">
        <v>35</v>
      </c>
      <c r="C806" t="s">
        <v>38</v>
      </c>
      <c r="D806" s="1">
        <v>40000</v>
      </c>
      <c r="E806">
        <v>0</v>
      </c>
      <c r="F806" t="s">
        <v>27</v>
      </c>
      <c r="G806" t="s">
        <v>14</v>
      </c>
      <c r="H806" t="s">
        <v>18</v>
      </c>
      <c r="I806">
        <v>2</v>
      </c>
      <c r="J806" t="s">
        <v>16</v>
      </c>
      <c r="K806" t="s">
        <v>31</v>
      </c>
      <c r="L806">
        <v>27</v>
      </c>
      <c r="M806" t="str">
        <f t="shared" si="12"/>
        <v>Invalid</v>
      </c>
      <c r="N806" t="s">
        <v>15</v>
      </c>
    </row>
    <row r="807" spans="1:14" x14ac:dyDescent="0.3">
      <c r="A807">
        <v>26778</v>
      </c>
      <c r="B807" t="s">
        <v>36</v>
      </c>
      <c r="C807" t="s">
        <v>37</v>
      </c>
      <c r="D807" s="1">
        <v>40000</v>
      </c>
      <c r="E807">
        <v>0</v>
      </c>
      <c r="F807" t="s">
        <v>27</v>
      </c>
      <c r="G807" t="s">
        <v>14</v>
      </c>
      <c r="H807" t="s">
        <v>15</v>
      </c>
      <c r="I807">
        <v>2</v>
      </c>
      <c r="J807" t="s">
        <v>23</v>
      </c>
      <c r="K807" t="s">
        <v>31</v>
      </c>
      <c r="L807">
        <v>31</v>
      </c>
      <c r="M807" t="str">
        <f t="shared" si="12"/>
        <v>Invalid</v>
      </c>
      <c r="N807" t="s">
        <v>18</v>
      </c>
    </row>
    <row r="808" spans="1:14" x14ac:dyDescent="0.3">
      <c r="A808">
        <v>23248</v>
      </c>
      <c r="B808" t="s">
        <v>35</v>
      </c>
      <c r="C808" t="s">
        <v>37</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36</v>
      </c>
      <c r="C809" t="s">
        <v>37</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36</v>
      </c>
      <c r="C810" t="s">
        <v>38</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35</v>
      </c>
      <c r="C811" t="s">
        <v>37</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36</v>
      </c>
      <c r="C812" t="s">
        <v>37</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35</v>
      </c>
      <c r="C813" t="s">
        <v>38</v>
      </c>
      <c r="D813" s="1">
        <v>60000</v>
      </c>
      <c r="E813">
        <v>0</v>
      </c>
      <c r="F813" t="s">
        <v>19</v>
      </c>
      <c r="G813" t="s">
        <v>14</v>
      </c>
      <c r="H813" t="s">
        <v>18</v>
      </c>
      <c r="I813">
        <v>2</v>
      </c>
      <c r="J813" t="s">
        <v>26</v>
      </c>
      <c r="K813" t="s">
        <v>31</v>
      </c>
      <c r="L813">
        <v>31</v>
      </c>
      <c r="M813" t="str">
        <f t="shared" si="12"/>
        <v>Invalid</v>
      </c>
      <c r="N813" t="s">
        <v>18</v>
      </c>
    </row>
    <row r="814" spans="1:14" x14ac:dyDescent="0.3">
      <c r="A814">
        <v>15749</v>
      </c>
      <c r="B814" t="s">
        <v>36</v>
      </c>
      <c r="C814" t="s">
        <v>37</v>
      </c>
      <c r="D814" s="1">
        <v>70000</v>
      </c>
      <c r="E814">
        <v>4</v>
      </c>
      <c r="F814" t="s">
        <v>13</v>
      </c>
      <c r="G814" t="s">
        <v>28</v>
      </c>
      <c r="H814" t="s">
        <v>15</v>
      </c>
      <c r="I814">
        <v>2</v>
      </c>
      <c r="J814" t="s">
        <v>46</v>
      </c>
      <c r="K814" t="s">
        <v>31</v>
      </c>
      <c r="L814">
        <v>61</v>
      </c>
      <c r="M814" t="str">
        <f t="shared" si="12"/>
        <v>Old</v>
      </c>
      <c r="N814" t="s">
        <v>18</v>
      </c>
    </row>
    <row r="815" spans="1:14" x14ac:dyDescent="0.3">
      <c r="A815">
        <v>25899</v>
      </c>
      <c r="B815" t="s">
        <v>35</v>
      </c>
      <c r="C815" t="s">
        <v>37</v>
      </c>
      <c r="D815" s="1">
        <v>70000</v>
      </c>
      <c r="E815">
        <v>2</v>
      </c>
      <c r="F815" t="s">
        <v>27</v>
      </c>
      <c r="G815" t="s">
        <v>21</v>
      </c>
      <c r="H815" t="s">
        <v>15</v>
      </c>
      <c r="I815">
        <v>2</v>
      </c>
      <c r="J815" t="s">
        <v>46</v>
      </c>
      <c r="K815" t="s">
        <v>31</v>
      </c>
      <c r="L815">
        <v>53</v>
      </c>
      <c r="M815" t="str">
        <f t="shared" si="12"/>
        <v>Middle Age</v>
      </c>
      <c r="N815" t="s">
        <v>18</v>
      </c>
    </row>
    <row r="816" spans="1:14" x14ac:dyDescent="0.3">
      <c r="A816">
        <v>13351</v>
      </c>
      <c r="B816" t="s">
        <v>36</v>
      </c>
      <c r="C816" t="s">
        <v>37</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38</v>
      </c>
      <c r="D817" s="1">
        <v>40000</v>
      </c>
      <c r="E817">
        <v>0</v>
      </c>
      <c r="F817" t="s">
        <v>19</v>
      </c>
      <c r="G817" t="s">
        <v>14</v>
      </c>
      <c r="H817" t="s">
        <v>18</v>
      </c>
      <c r="I817">
        <v>2</v>
      </c>
      <c r="J817" t="s">
        <v>26</v>
      </c>
      <c r="K817" t="s">
        <v>31</v>
      </c>
      <c r="L817">
        <v>30</v>
      </c>
      <c r="M817" t="str">
        <f t="shared" si="12"/>
        <v>Invalid</v>
      </c>
      <c r="N817" t="s">
        <v>18</v>
      </c>
    </row>
    <row r="818" spans="1:14" x14ac:dyDescent="0.3">
      <c r="A818">
        <v>21660</v>
      </c>
      <c r="B818" t="s">
        <v>35</v>
      </c>
      <c r="C818" t="s">
        <v>37</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35</v>
      </c>
      <c r="C819" t="s">
        <v>37</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35</v>
      </c>
      <c r="C820" t="s">
        <v>38</v>
      </c>
      <c r="D820" s="1">
        <v>40000</v>
      </c>
      <c r="E820">
        <v>0</v>
      </c>
      <c r="F820" t="s">
        <v>19</v>
      </c>
      <c r="G820" t="s">
        <v>14</v>
      </c>
      <c r="H820" t="s">
        <v>15</v>
      </c>
      <c r="I820">
        <v>1</v>
      </c>
      <c r="J820" t="s">
        <v>23</v>
      </c>
      <c r="K820" t="s">
        <v>31</v>
      </c>
      <c r="L820">
        <v>30</v>
      </c>
      <c r="M820" t="str">
        <f t="shared" si="12"/>
        <v>Invalid</v>
      </c>
      <c r="N820" t="s">
        <v>18</v>
      </c>
    </row>
    <row r="821" spans="1:14" x14ac:dyDescent="0.3">
      <c r="A821">
        <v>27505</v>
      </c>
      <c r="B821" t="s">
        <v>36</v>
      </c>
      <c r="C821" t="s">
        <v>37</v>
      </c>
      <c r="D821" s="1">
        <v>40000</v>
      </c>
      <c r="E821">
        <v>0</v>
      </c>
      <c r="F821" t="s">
        <v>27</v>
      </c>
      <c r="G821" t="s">
        <v>14</v>
      </c>
      <c r="H821" t="s">
        <v>15</v>
      </c>
      <c r="I821">
        <v>2</v>
      </c>
      <c r="J821" t="s">
        <v>23</v>
      </c>
      <c r="K821" t="s">
        <v>31</v>
      </c>
      <c r="L821">
        <v>30</v>
      </c>
      <c r="M821" t="str">
        <f t="shared" si="12"/>
        <v>Invalid</v>
      </c>
      <c r="N821" t="s">
        <v>18</v>
      </c>
    </row>
    <row r="822" spans="1:14" x14ac:dyDescent="0.3">
      <c r="A822">
        <v>29243</v>
      </c>
      <c r="B822" t="s">
        <v>36</v>
      </c>
      <c r="C822" t="s">
        <v>38</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35</v>
      </c>
      <c r="C823" t="s">
        <v>38</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35</v>
      </c>
      <c r="C824" t="s">
        <v>38</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36</v>
      </c>
      <c r="C825" t="s">
        <v>37</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36</v>
      </c>
      <c r="C826" t="s">
        <v>38</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35</v>
      </c>
      <c r="C827" t="s">
        <v>38</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35</v>
      </c>
      <c r="C828" t="s">
        <v>38</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36</v>
      </c>
      <c r="C829" t="s">
        <v>37</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36</v>
      </c>
      <c r="C830" t="s">
        <v>37</v>
      </c>
      <c r="D830" s="1">
        <v>40000</v>
      </c>
      <c r="E830">
        <v>0</v>
      </c>
      <c r="F830" t="s">
        <v>29</v>
      </c>
      <c r="G830" t="s">
        <v>20</v>
      </c>
      <c r="H830" t="s">
        <v>15</v>
      </c>
      <c r="I830">
        <v>2</v>
      </c>
      <c r="J830" t="s">
        <v>23</v>
      </c>
      <c r="K830" t="s">
        <v>31</v>
      </c>
      <c r="L830">
        <v>26</v>
      </c>
      <c r="M830" t="str">
        <f t="shared" si="12"/>
        <v>Invalid</v>
      </c>
      <c r="N830" t="s">
        <v>18</v>
      </c>
    </row>
    <row r="831" spans="1:14" x14ac:dyDescent="0.3">
      <c r="A831">
        <v>16009</v>
      </c>
      <c r="B831" t="s">
        <v>36</v>
      </c>
      <c r="C831" t="s">
        <v>38</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38</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35</v>
      </c>
      <c r="C833" t="s">
        <v>37</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35</v>
      </c>
      <c r="C834" t="s">
        <v>37</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36</v>
      </c>
      <c r="C835" t="s">
        <v>37</v>
      </c>
      <c r="D835" s="1">
        <v>70000</v>
      </c>
      <c r="E835">
        <v>0</v>
      </c>
      <c r="F835" t="s">
        <v>13</v>
      </c>
      <c r="G835" t="s">
        <v>21</v>
      </c>
      <c r="H835" t="s">
        <v>18</v>
      </c>
      <c r="I835">
        <v>1</v>
      </c>
      <c r="J835" t="s">
        <v>16</v>
      </c>
      <c r="K835" t="s">
        <v>31</v>
      </c>
      <c r="L835">
        <v>37</v>
      </c>
      <c r="M835" t="str">
        <f t="shared" ref="M835:M898" si="13">IF(L835&gt;54,"Old",IF(L835&gt;31,"Middle Age",IF(L835&gt;31,"Adolescent","Invalid")))</f>
        <v>Middle Age</v>
      </c>
      <c r="N835" t="s">
        <v>15</v>
      </c>
    </row>
    <row r="836" spans="1:14" x14ac:dyDescent="0.3">
      <c r="A836">
        <v>19889</v>
      </c>
      <c r="B836" t="s">
        <v>36</v>
      </c>
      <c r="C836" t="s">
        <v>37</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36</v>
      </c>
      <c r="C837" t="s">
        <v>37</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35</v>
      </c>
      <c r="C838" t="s">
        <v>37</v>
      </c>
      <c r="D838" s="1">
        <v>40000</v>
      </c>
      <c r="E838">
        <v>0</v>
      </c>
      <c r="F838" t="s">
        <v>19</v>
      </c>
      <c r="G838" t="s">
        <v>14</v>
      </c>
      <c r="H838" t="s">
        <v>15</v>
      </c>
      <c r="I838">
        <v>2</v>
      </c>
      <c r="J838" t="s">
        <v>23</v>
      </c>
      <c r="K838" t="s">
        <v>31</v>
      </c>
      <c r="L838">
        <v>28</v>
      </c>
      <c r="M838" t="str">
        <f t="shared" si="13"/>
        <v>Invalid</v>
      </c>
      <c r="N838" t="s">
        <v>18</v>
      </c>
    </row>
    <row r="839" spans="1:14" x14ac:dyDescent="0.3">
      <c r="A839">
        <v>16773</v>
      </c>
      <c r="B839" t="s">
        <v>35</v>
      </c>
      <c r="C839" t="s">
        <v>38</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36</v>
      </c>
      <c r="C840" t="s">
        <v>37</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36</v>
      </c>
      <c r="C841" t="s">
        <v>37</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35</v>
      </c>
      <c r="C842" t="s">
        <v>38</v>
      </c>
      <c r="D842" s="1">
        <v>70000</v>
      </c>
      <c r="E842">
        <v>4</v>
      </c>
      <c r="F842" t="s">
        <v>19</v>
      </c>
      <c r="G842" t="s">
        <v>21</v>
      </c>
      <c r="H842" t="s">
        <v>15</v>
      </c>
      <c r="I842">
        <v>2</v>
      </c>
      <c r="J842" t="s">
        <v>46</v>
      </c>
      <c r="K842" t="s">
        <v>31</v>
      </c>
      <c r="L842">
        <v>53</v>
      </c>
      <c r="M842" t="str">
        <f t="shared" si="13"/>
        <v>Middle Age</v>
      </c>
      <c r="N842" t="s">
        <v>18</v>
      </c>
    </row>
    <row r="843" spans="1:14" x14ac:dyDescent="0.3">
      <c r="A843">
        <v>12056</v>
      </c>
      <c r="B843" t="s">
        <v>35</v>
      </c>
      <c r="C843" t="s">
        <v>38</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37</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36</v>
      </c>
      <c r="C845" t="s">
        <v>38</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35</v>
      </c>
      <c r="C846" t="s">
        <v>37</v>
      </c>
      <c r="D846" s="1">
        <v>40000</v>
      </c>
      <c r="E846">
        <v>5</v>
      </c>
      <c r="F846" t="s">
        <v>27</v>
      </c>
      <c r="G846" t="s">
        <v>21</v>
      </c>
      <c r="H846" t="s">
        <v>15</v>
      </c>
      <c r="I846">
        <v>2</v>
      </c>
      <c r="J846" t="s">
        <v>46</v>
      </c>
      <c r="K846" t="s">
        <v>31</v>
      </c>
      <c r="L846">
        <v>60</v>
      </c>
      <c r="M846" t="str">
        <f t="shared" si="13"/>
        <v>Old</v>
      </c>
      <c r="N846" t="s">
        <v>18</v>
      </c>
    </row>
    <row r="847" spans="1:14" x14ac:dyDescent="0.3">
      <c r="A847">
        <v>25343</v>
      </c>
      <c r="B847" t="s">
        <v>36</v>
      </c>
      <c r="C847" t="s">
        <v>37</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35</v>
      </c>
      <c r="C848" t="s">
        <v>37</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36</v>
      </c>
      <c r="C849" t="s">
        <v>37</v>
      </c>
      <c r="D849" s="1">
        <v>40000</v>
      </c>
      <c r="E849">
        <v>0</v>
      </c>
      <c r="F849" t="s">
        <v>29</v>
      </c>
      <c r="G849" t="s">
        <v>20</v>
      </c>
      <c r="H849" t="s">
        <v>15</v>
      </c>
      <c r="I849">
        <v>2</v>
      </c>
      <c r="J849" t="s">
        <v>23</v>
      </c>
      <c r="K849" t="s">
        <v>31</v>
      </c>
      <c r="L849">
        <v>29</v>
      </c>
      <c r="M849" t="str">
        <f t="shared" si="13"/>
        <v>Invalid</v>
      </c>
      <c r="N849" t="s">
        <v>18</v>
      </c>
    </row>
    <row r="850" spans="1:14" x14ac:dyDescent="0.3">
      <c r="A850">
        <v>13176</v>
      </c>
      <c r="B850" t="s">
        <v>36</v>
      </c>
      <c r="C850" t="s">
        <v>38</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35</v>
      </c>
      <c r="C851" t="s">
        <v>37</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36</v>
      </c>
      <c r="C852" t="s">
        <v>37</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38</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36</v>
      </c>
      <c r="C854" t="s">
        <v>38</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36</v>
      </c>
      <c r="C855" t="s">
        <v>38</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35</v>
      </c>
      <c r="C856" t="s">
        <v>37</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36</v>
      </c>
      <c r="C857" t="s">
        <v>37</v>
      </c>
      <c r="D857" s="1">
        <v>30000</v>
      </c>
      <c r="E857">
        <v>0</v>
      </c>
      <c r="F857" t="s">
        <v>19</v>
      </c>
      <c r="G857" t="s">
        <v>14</v>
      </c>
      <c r="H857" t="s">
        <v>18</v>
      </c>
      <c r="I857">
        <v>1</v>
      </c>
      <c r="J857" t="s">
        <v>26</v>
      </c>
      <c r="K857" t="s">
        <v>31</v>
      </c>
      <c r="L857">
        <v>31</v>
      </c>
      <c r="M857" t="str">
        <f t="shared" si="13"/>
        <v>Invalid</v>
      </c>
      <c r="N857" t="s">
        <v>18</v>
      </c>
    </row>
    <row r="858" spans="1:14" x14ac:dyDescent="0.3">
      <c r="A858">
        <v>29052</v>
      </c>
      <c r="B858" t="s">
        <v>36</v>
      </c>
      <c r="C858" t="s">
        <v>38</v>
      </c>
      <c r="D858" s="1">
        <v>40000</v>
      </c>
      <c r="E858">
        <v>0</v>
      </c>
      <c r="F858" t="s">
        <v>19</v>
      </c>
      <c r="G858" t="s">
        <v>14</v>
      </c>
      <c r="H858" t="s">
        <v>15</v>
      </c>
      <c r="I858">
        <v>1</v>
      </c>
      <c r="J858" t="s">
        <v>23</v>
      </c>
      <c r="K858" t="s">
        <v>31</v>
      </c>
      <c r="L858">
        <v>27</v>
      </c>
      <c r="M858" t="str">
        <f t="shared" si="13"/>
        <v>Invalid</v>
      </c>
      <c r="N858" t="s">
        <v>18</v>
      </c>
    </row>
    <row r="859" spans="1:14" x14ac:dyDescent="0.3">
      <c r="A859">
        <v>11745</v>
      </c>
      <c r="B859" t="s">
        <v>35</v>
      </c>
      <c r="C859" t="s">
        <v>37</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35</v>
      </c>
      <c r="C860" t="s">
        <v>38</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35</v>
      </c>
      <c r="C861" t="s">
        <v>38</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36</v>
      </c>
      <c r="C862" t="s">
        <v>38</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35</v>
      </c>
      <c r="C863" t="s">
        <v>37</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35</v>
      </c>
      <c r="C864" t="s">
        <v>38</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36</v>
      </c>
      <c r="C865" t="s">
        <v>38</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36</v>
      </c>
      <c r="C866" t="s">
        <v>38</v>
      </c>
      <c r="D866" s="1">
        <v>40000</v>
      </c>
      <c r="E866">
        <v>0</v>
      </c>
      <c r="F866" t="s">
        <v>27</v>
      </c>
      <c r="G866" t="s">
        <v>14</v>
      </c>
      <c r="H866" t="s">
        <v>15</v>
      </c>
      <c r="I866">
        <v>2</v>
      </c>
      <c r="J866" t="s">
        <v>23</v>
      </c>
      <c r="K866" t="s">
        <v>31</v>
      </c>
      <c r="L866">
        <v>31</v>
      </c>
      <c r="M866" t="str">
        <f t="shared" si="13"/>
        <v>Invalid</v>
      </c>
      <c r="N866" t="s">
        <v>18</v>
      </c>
    </row>
    <row r="867" spans="1:14" x14ac:dyDescent="0.3">
      <c r="A867">
        <v>22046</v>
      </c>
      <c r="B867" t="s">
        <v>36</v>
      </c>
      <c r="C867" t="s">
        <v>37</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35</v>
      </c>
      <c r="C868" t="s">
        <v>38</v>
      </c>
      <c r="D868" s="1">
        <v>60000</v>
      </c>
      <c r="E868">
        <v>2</v>
      </c>
      <c r="F868" t="s">
        <v>27</v>
      </c>
      <c r="G868" t="s">
        <v>21</v>
      </c>
      <c r="H868" t="s">
        <v>15</v>
      </c>
      <c r="I868">
        <v>2</v>
      </c>
      <c r="J868" t="s">
        <v>46</v>
      </c>
      <c r="K868" t="s">
        <v>31</v>
      </c>
      <c r="L868">
        <v>55</v>
      </c>
      <c r="M868" t="str">
        <f t="shared" si="13"/>
        <v>Old</v>
      </c>
      <c r="N868" t="s">
        <v>18</v>
      </c>
    </row>
    <row r="869" spans="1:14" x14ac:dyDescent="0.3">
      <c r="A869">
        <v>26693</v>
      </c>
      <c r="B869" t="s">
        <v>35</v>
      </c>
      <c r="C869" t="s">
        <v>38</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36</v>
      </c>
      <c r="C870" t="s">
        <v>38</v>
      </c>
      <c r="D870" s="1">
        <v>30000</v>
      </c>
      <c r="E870">
        <v>5</v>
      </c>
      <c r="F870" t="s">
        <v>29</v>
      </c>
      <c r="G870" t="s">
        <v>14</v>
      </c>
      <c r="H870" t="s">
        <v>15</v>
      </c>
      <c r="I870">
        <v>3</v>
      </c>
      <c r="J870" t="s">
        <v>46</v>
      </c>
      <c r="K870" t="s">
        <v>31</v>
      </c>
      <c r="L870">
        <v>60</v>
      </c>
      <c r="M870" t="str">
        <f t="shared" si="13"/>
        <v>Old</v>
      </c>
      <c r="N870" t="s">
        <v>15</v>
      </c>
    </row>
    <row r="871" spans="1:14" x14ac:dyDescent="0.3">
      <c r="A871">
        <v>26065</v>
      </c>
      <c r="B871" t="s">
        <v>36</v>
      </c>
      <c r="C871" t="s">
        <v>37</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35</v>
      </c>
      <c r="C872" t="s">
        <v>38</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35</v>
      </c>
      <c r="C873" t="s">
        <v>38</v>
      </c>
      <c r="D873" s="1">
        <v>60000</v>
      </c>
      <c r="E873">
        <v>2</v>
      </c>
      <c r="F873" t="s">
        <v>27</v>
      </c>
      <c r="G873" t="s">
        <v>21</v>
      </c>
      <c r="H873" t="s">
        <v>15</v>
      </c>
      <c r="I873">
        <v>2</v>
      </c>
      <c r="J873" t="s">
        <v>46</v>
      </c>
      <c r="K873" t="s">
        <v>31</v>
      </c>
      <c r="L873">
        <v>55</v>
      </c>
      <c r="M873" t="str">
        <f t="shared" si="13"/>
        <v>Old</v>
      </c>
      <c r="N873" t="s">
        <v>18</v>
      </c>
    </row>
    <row r="874" spans="1:14" x14ac:dyDescent="0.3">
      <c r="A874">
        <v>22118</v>
      </c>
      <c r="B874" t="s">
        <v>36</v>
      </c>
      <c r="C874" t="s">
        <v>37</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35</v>
      </c>
      <c r="C875" t="s">
        <v>38</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35</v>
      </c>
      <c r="C876" t="s">
        <v>37</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36</v>
      </c>
      <c r="C877" t="s">
        <v>37</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36</v>
      </c>
      <c r="C878" t="s">
        <v>38</v>
      </c>
      <c r="D878" s="1">
        <v>30000</v>
      </c>
      <c r="E878">
        <v>0</v>
      </c>
      <c r="F878" t="s">
        <v>29</v>
      </c>
      <c r="G878" t="s">
        <v>20</v>
      </c>
      <c r="H878" t="s">
        <v>18</v>
      </c>
      <c r="I878">
        <v>2</v>
      </c>
      <c r="J878" t="s">
        <v>16</v>
      </c>
      <c r="K878" t="s">
        <v>31</v>
      </c>
      <c r="L878">
        <v>26</v>
      </c>
      <c r="M878" t="str">
        <f t="shared" si="13"/>
        <v>Invalid</v>
      </c>
      <c r="N878" t="s">
        <v>18</v>
      </c>
    </row>
    <row r="879" spans="1:14" x14ac:dyDescent="0.3">
      <c r="A879">
        <v>15879</v>
      </c>
      <c r="B879" t="s">
        <v>35</v>
      </c>
      <c r="C879" t="s">
        <v>38</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38</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38</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35</v>
      </c>
      <c r="C882" t="s">
        <v>38</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35</v>
      </c>
      <c r="C883" t="s">
        <v>37</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38</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35</v>
      </c>
      <c r="C885" t="s">
        <v>37</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35</v>
      </c>
      <c r="C886" t="s">
        <v>38</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37</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35</v>
      </c>
      <c r="C888" t="s">
        <v>38</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35</v>
      </c>
      <c r="C889" t="s">
        <v>38</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36</v>
      </c>
      <c r="C890" t="s">
        <v>37</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35</v>
      </c>
      <c r="C891" t="s">
        <v>37</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37</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36</v>
      </c>
      <c r="C893" t="s">
        <v>38</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36</v>
      </c>
      <c r="C894" t="s">
        <v>37</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35</v>
      </c>
      <c r="C895" t="s">
        <v>38</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35</v>
      </c>
      <c r="C896" t="s">
        <v>38</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35</v>
      </c>
      <c r="C897" t="s">
        <v>37</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37</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38</v>
      </c>
      <c r="D899" s="1">
        <v>30000</v>
      </c>
      <c r="E899">
        <v>0</v>
      </c>
      <c r="F899" t="s">
        <v>29</v>
      </c>
      <c r="G899" t="s">
        <v>20</v>
      </c>
      <c r="H899" t="s">
        <v>18</v>
      </c>
      <c r="I899">
        <v>2</v>
      </c>
      <c r="J899" t="s">
        <v>16</v>
      </c>
      <c r="K899" t="s">
        <v>31</v>
      </c>
      <c r="L899">
        <v>28</v>
      </c>
      <c r="M899" t="str">
        <f t="shared" ref="M899:M962" si="14">IF(L899&gt;54,"Old",IF(L899&gt;31,"Middle Age",IF(L899&gt;31,"Adolescent","Invalid")))</f>
        <v>Invalid</v>
      </c>
      <c r="N899" t="s">
        <v>18</v>
      </c>
    </row>
    <row r="900" spans="1:14" x14ac:dyDescent="0.3">
      <c r="A900">
        <v>18066</v>
      </c>
      <c r="B900" t="s">
        <v>36</v>
      </c>
      <c r="C900" t="s">
        <v>38</v>
      </c>
      <c r="D900" s="1">
        <v>70000</v>
      </c>
      <c r="E900">
        <v>5</v>
      </c>
      <c r="F900" t="s">
        <v>13</v>
      </c>
      <c r="G900" t="s">
        <v>28</v>
      </c>
      <c r="H900" t="s">
        <v>15</v>
      </c>
      <c r="I900">
        <v>3</v>
      </c>
      <c r="J900" t="s">
        <v>46</v>
      </c>
      <c r="K900" t="s">
        <v>31</v>
      </c>
      <c r="L900">
        <v>60</v>
      </c>
      <c r="M900" t="str">
        <f t="shared" si="14"/>
        <v>Old</v>
      </c>
      <c r="N900" t="s">
        <v>15</v>
      </c>
    </row>
    <row r="901" spans="1:14" x14ac:dyDescent="0.3">
      <c r="A901">
        <v>28192</v>
      </c>
      <c r="B901" t="s">
        <v>35</v>
      </c>
      <c r="C901" t="s">
        <v>37</v>
      </c>
      <c r="D901" s="1">
        <v>70000</v>
      </c>
      <c r="E901">
        <v>5</v>
      </c>
      <c r="F901" t="s">
        <v>30</v>
      </c>
      <c r="G901" t="s">
        <v>21</v>
      </c>
      <c r="H901" t="s">
        <v>15</v>
      </c>
      <c r="I901">
        <v>3</v>
      </c>
      <c r="J901" t="s">
        <v>46</v>
      </c>
      <c r="K901" t="s">
        <v>31</v>
      </c>
      <c r="L901">
        <v>46</v>
      </c>
      <c r="M901" t="str">
        <f t="shared" si="14"/>
        <v>Middle Age</v>
      </c>
      <c r="N901" t="s">
        <v>18</v>
      </c>
    </row>
    <row r="902" spans="1:14" x14ac:dyDescent="0.3">
      <c r="A902">
        <v>16122</v>
      </c>
      <c r="B902" t="s">
        <v>35</v>
      </c>
      <c r="C902" t="s">
        <v>38</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36</v>
      </c>
      <c r="C903" t="s">
        <v>37</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36</v>
      </c>
      <c r="C904" t="s">
        <v>38</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36</v>
      </c>
      <c r="C905" t="s">
        <v>38</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36</v>
      </c>
      <c r="C906" t="s">
        <v>37</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36</v>
      </c>
      <c r="C907" t="s">
        <v>38</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35</v>
      </c>
      <c r="C908" t="s">
        <v>38</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35</v>
      </c>
      <c r="C909" t="s">
        <v>38</v>
      </c>
      <c r="D909" s="1">
        <v>50000</v>
      </c>
      <c r="E909">
        <v>4</v>
      </c>
      <c r="F909" t="s">
        <v>13</v>
      </c>
      <c r="G909" t="s">
        <v>28</v>
      </c>
      <c r="H909" t="s">
        <v>15</v>
      </c>
      <c r="I909">
        <v>2</v>
      </c>
      <c r="J909" t="s">
        <v>46</v>
      </c>
      <c r="K909" t="s">
        <v>31</v>
      </c>
      <c r="L909">
        <v>63</v>
      </c>
      <c r="M909" t="str">
        <f t="shared" si="14"/>
        <v>Old</v>
      </c>
      <c r="N909" t="s">
        <v>18</v>
      </c>
    </row>
    <row r="910" spans="1:14" x14ac:dyDescent="0.3">
      <c r="A910">
        <v>23195</v>
      </c>
      <c r="B910" t="s">
        <v>36</v>
      </c>
      <c r="C910" t="s">
        <v>38</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35</v>
      </c>
      <c r="C911" t="s">
        <v>38</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35</v>
      </c>
      <c r="C912" t="s">
        <v>38</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35</v>
      </c>
      <c r="C913" t="s">
        <v>37</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37</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36</v>
      </c>
      <c r="C915" t="s">
        <v>38</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36</v>
      </c>
      <c r="C916" t="s">
        <v>38</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35</v>
      </c>
      <c r="C917" t="s">
        <v>38</v>
      </c>
      <c r="D917" s="1">
        <v>60000</v>
      </c>
      <c r="E917">
        <v>3</v>
      </c>
      <c r="F917" t="s">
        <v>30</v>
      </c>
      <c r="G917" t="s">
        <v>28</v>
      </c>
      <c r="H917" t="s">
        <v>15</v>
      </c>
      <c r="I917">
        <v>2</v>
      </c>
      <c r="J917" t="s">
        <v>46</v>
      </c>
      <c r="K917" t="s">
        <v>31</v>
      </c>
      <c r="L917">
        <v>64</v>
      </c>
      <c r="M917" t="str">
        <f t="shared" si="14"/>
        <v>Old</v>
      </c>
      <c r="N917" t="s">
        <v>18</v>
      </c>
    </row>
    <row r="918" spans="1:14" x14ac:dyDescent="0.3">
      <c r="A918">
        <v>27273</v>
      </c>
      <c r="B918" t="s">
        <v>36</v>
      </c>
      <c r="C918" t="s">
        <v>38</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36</v>
      </c>
      <c r="C919" t="s">
        <v>38</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35</v>
      </c>
      <c r="C920" t="s">
        <v>37</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35</v>
      </c>
      <c r="C921" t="s">
        <v>37</v>
      </c>
      <c r="D921" s="1">
        <v>40000</v>
      </c>
      <c r="E921">
        <v>4</v>
      </c>
      <c r="F921" t="s">
        <v>27</v>
      </c>
      <c r="G921" t="s">
        <v>21</v>
      </c>
      <c r="H921" t="s">
        <v>15</v>
      </c>
      <c r="I921">
        <v>2</v>
      </c>
      <c r="J921" t="s">
        <v>46</v>
      </c>
      <c r="K921" t="s">
        <v>31</v>
      </c>
      <c r="L921">
        <v>61</v>
      </c>
      <c r="M921" t="str">
        <f t="shared" si="14"/>
        <v>Old</v>
      </c>
      <c r="N921" t="s">
        <v>18</v>
      </c>
    </row>
    <row r="922" spans="1:14" x14ac:dyDescent="0.3">
      <c r="A922">
        <v>20754</v>
      </c>
      <c r="B922" t="s">
        <v>35</v>
      </c>
      <c r="C922" t="s">
        <v>38</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36</v>
      </c>
      <c r="C923" t="s">
        <v>37</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35</v>
      </c>
      <c r="C924" t="s">
        <v>37</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36</v>
      </c>
      <c r="C925" t="s">
        <v>38</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36</v>
      </c>
      <c r="C926" t="s">
        <v>38</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36</v>
      </c>
      <c r="C927" t="s">
        <v>37</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36</v>
      </c>
      <c r="C928" t="s">
        <v>37</v>
      </c>
      <c r="D928" s="1">
        <v>40000</v>
      </c>
      <c r="E928">
        <v>2</v>
      </c>
      <c r="F928" t="s">
        <v>27</v>
      </c>
      <c r="G928" t="s">
        <v>21</v>
      </c>
      <c r="H928" t="s">
        <v>15</v>
      </c>
      <c r="I928">
        <v>2</v>
      </c>
      <c r="J928" t="s">
        <v>46</v>
      </c>
      <c r="K928" t="s">
        <v>31</v>
      </c>
      <c r="L928">
        <v>57</v>
      </c>
      <c r="M928" t="str">
        <f t="shared" si="14"/>
        <v>Old</v>
      </c>
      <c r="N928" t="s">
        <v>18</v>
      </c>
    </row>
    <row r="929" spans="1:14" x14ac:dyDescent="0.3">
      <c r="A929">
        <v>11823</v>
      </c>
      <c r="B929" t="s">
        <v>35</v>
      </c>
      <c r="C929" t="s">
        <v>37</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35</v>
      </c>
      <c r="C930" t="s">
        <v>38</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35</v>
      </c>
      <c r="C931" t="s">
        <v>38</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35</v>
      </c>
      <c r="C932" t="s">
        <v>38</v>
      </c>
      <c r="D932" s="1">
        <v>70000</v>
      </c>
      <c r="E932">
        <v>5</v>
      </c>
      <c r="F932" t="s">
        <v>30</v>
      </c>
      <c r="G932" t="s">
        <v>21</v>
      </c>
      <c r="H932" t="s">
        <v>18</v>
      </c>
      <c r="I932">
        <v>3</v>
      </c>
      <c r="J932" t="s">
        <v>46</v>
      </c>
      <c r="K932" t="s">
        <v>31</v>
      </c>
      <c r="L932">
        <v>47</v>
      </c>
      <c r="M932" t="str">
        <f t="shared" si="14"/>
        <v>Middle Age</v>
      </c>
      <c r="N932" t="s">
        <v>18</v>
      </c>
    </row>
    <row r="933" spans="1:14" x14ac:dyDescent="0.3">
      <c r="A933">
        <v>14914</v>
      </c>
      <c r="B933" t="s">
        <v>35</v>
      </c>
      <c r="C933" t="s">
        <v>37</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36</v>
      </c>
      <c r="C934" t="s">
        <v>37</v>
      </c>
      <c r="D934" s="1">
        <v>40000</v>
      </c>
      <c r="E934">
        <v>0</v>
      </c>
      <c r="F934" t="s">
        <v>27</v>
      </c>
      <c r="G934" t="s">
        <v>14</v>
      </c>
      <c r="H934" t="s">
        <v>18</v>
      </c>
      <c r="I934">
        <v>2</v>
      </c>
      <c r="J934" t="s">
        <v>16</v>
      </c>
      <c r="K934" t="s">
        <v>31</v>
      </c>
      <c r="L934">
        <v>27</v>
      </c>
      <c r="M934" t="str">
        <f t="shared" si="14"/>
        <v>Invalid</v>
      </c>
      <c r="N934" t="s">
        <v>15</v>
      </c>
    </row>
    <row r="935" spans="1:14" x14ac:dyDescent="0.3">
      <c r="A935">
        <v>11941</v>
      </c>
      <c r="B935" t="s">
        <v>36</v>
      </c>
      <c r="C935" t="s">
        <v>38</v>
      </c>
      <c r="D935" s="1">
        <v>60000</v>
      </c>
      <c r="E935">
        <v>0</v>
      </c>
      <c r="F935" t="s">
        <v>19</v>
      </c>
      <c r="G935" t="s">
        <v>14</v>
      </c>
      <c r="H935" t="s">
        <v>15</v>
      </c>
      <c r="I935">
        <v>0</v>
      </c>
      <c r="J935" t="s">
        <v>23</v>
      </c>
      <c r="K935" t="s">
        <v>31</v>
      </c>
      <c r="L935">
        <v>29</v>
      </c>
      <c r="M935" t="str">
        <f t="shared" si="14"/>
        <v>Invalid</v>
      </c>
      <c r="N935" t="s">
        <v>18</v>
      </c>
    </row>
    <row r="936" spans="1:14" x14ac:dyDescent="0.3">
      <c r="A936">
        <v>14389</v>
      </c>
      <c r="B936" t="s">
        <v>35</v>
      </c>
      <c r="C936" t="s">
        <v>38</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37</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35</v>
      </c>
      <c r="C938" t="s">
        <v>37</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38</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35</v>
      </c>
      <c r="C940" t="s">
        <v>37</v>
      </c>
      <c r="D940" s="1">
        <v>40000</v>
      </c>
      <c r="E940">
        <v>0</v>
      </c>
      <c r="F940" t="s">
        <v>27</v>
      </c>
      <c r="G940" t="s">
        <v>14</v>
      </c>
      <c r="H940" t="s">
        <v>15</v>
      </c>
      <c r="I940">
        <v>2</v>
      </c>
      <c r="J940" t="s">
        <v>23</v>
      </c>
      <c r="K940" t="s">
        <v>31</v>
      </c>
      <c r="L940">
        <v>27</v>
      </c>
      <c r="M940" t="str">
        <f t="shared" si="14"/>
        <v>Invalid</v>
      </c>
      <c r="N940" t="s">
        <v>18</v>
      </c>
    </row>
    <row r="941" spans="1:14" x14ac:dyDescent="0.3">
      <c r="A941">
        <v>23455</v>
      </c>
      <c r="B941" t="s">
        <v>36</v>
      </c>
      <c r="C941" t="s">
        <v>38</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36</v>
      </c>
      <c r="C942" t="s">
        <v>37</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35</v>
      </c>
      <c r="C943" t="s">
        <v>37</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35</v>
      </c>
      <c r="C944" t="s">
        <v>37</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35</v>
      </c>
      <c r="C945" t="s">
        <v>37</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35</v>
      </c>
      <c r="C946" t="s">
        <v>37</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36</v>
      </c>
      <c r="C947" t="s">
        <v>38</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35</v>
      </c>
      <c r="C948" t="s">
        <v>37</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36</v>
      </c>
      <c r="C949" t="s">
        <v>37</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36</v>
      </c>
      <c r="C950" t="s">
        <v>37</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35</v>
      </c>
      <c r="C951" t="s">
        <v>38</v>
      </c>
      <c r="D951" s="1">
        <v>70000</v>
      </c>
      <c r="E951">
        <v>2</v>
      </c>
      <c r="F951" t="s">
        <v>29</v>
      </c>
      <c r="G951" t="s">
        <v>14</v>
      </c>
      <c r="H951" t="s">
        <v>15</v>
      </c>
      <c r="I951">
        <v>2</v>
      </c>
      <c r="J951" t="s">
        <v>46</v>
      </c>
      <c r="K951" t="s">
        <v>31</v>
      </c>
      <c r="L951">
        <v>53</v>
      </c>
      <c r="M951" t="str">
        <f t="shared" si="14"/>
        <v>Middle Age</v>
      </c>
      <c r="N951" t="s">
        <v>18</v>
      </c>
    </row>
    <row r="952" spans="1:14" x14ac:dyDescent="0.3">
      <c r="A952">
        <v>11788</v>
      </c>
      <c r="B952" t="s">
        <v>36</v>
      </c>
      <c r="C952" t="s">
        <v>37</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35</v>
      </c>
      <c r="C953" t="s">
        <v>38</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35</v>
      </c>
      <c r="C954" t="s">
        <v>37</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36</v>
      </c>
      <c r="C955" t="s">
        <v>37</v>
      </c>
      <c r="D955" s="1">
        <v>40000</v>
      </c>
      <c r="E955">
        <v>3</v>
      </c>
      <c r="F955" t="s">
        <v>19</v>
      </c>
      <c r="G955" t="s">
        <v>20</v>
      </c>
      <c r="H955" t="s">
        <v>15</v>
      </c>
      <c r="I955">
        <v>1</v>
      </c>
      <c r="J955" t="s">
        <v>26</v>
      </c>
      <c r="K955" t="s">
        <v>31</v>
      </c>
      <c r="L955">
        <v>30</v>
      </c>
      <c r="M955" t="str">
        <f t="shared" si="14"/>
        <v>Invalid</v>
      </c>
      <c r="N955" t="s">
        <v>15</v>
      </c>
    </row>
    <row r="956" spans="1:14" x14ac:dyDescent="0.3">
      <c r="A956">
        <v>14662</v>
      </c>
      <c r="B956" t="s">
        <v>35</v>
      </c>
      <c r="C956" t="s">
        <v>38</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35</v>
      </c>
      <c r="C957" t="s">
        <v>37</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35</v>
      </c>
      <c r="C958" t="s">
        <v>37</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35</v>
      </c>
      <c r="C959" t="s">
        <v>37</v>
      </c>
      <c r="D959" s="1">
        <v>60000</v>
      </c>
      <c r="E959">
        <v>0</v>
      </c>
      <c r="F959" t="s">
        <v>19</v>
      </c>
      <c r="G959" t="s">
        <v>21</v>
      </c>
      <c r="H959" t="s">
        <v>15</v>
      </c>
      <c r="I959">
        <v>2</v>
      </c>
      <c r="J959" t="s">
        <v>23</v>
      </c>
      <c r="K959" t="s">
        <v>31</v>
      </c>
      <c r="L959">
        <v>30</v>
      </c>
      <c r="M959" t="str">
        <f t="shared" si="14"/>
        <v>Invalid</v>
      </c>
      <c r="N959" t="s">
        <v>18</v>
      </c>
    </row>
    <row r="960" spans="1:14" x14ac:dyDescent="0.3">
      <c r="A960">
        <v>21940</v>
      </c>
      <c r="B960" t="s">
        <v>35</v>
      </c>
      <c r="C960" t="s">
        <v>38</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35</v>
      </c>
      <c r="C961" t="s">
        <v>38</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36</v>
      </c>
      <c r="C962" t="s">
        <v>38</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35</v>
      </c>
      <c r="C963" t="s">
        <v>37</v>
      </c>
      <c r="D963" s="1">
        <v>120000</v>
      </c>
      <c r="E963">
        <v>2</v>
      </c>
      <c r="F963" t="s">
        <v>13</v>
      </c>
      <c r="G963" t="s">
        <v>28</v>
      </c>
      <c r="H963" t="s">
        <v>15</v>
      </c>
      <c r="I963">
        <v>3</v>
      </c>
      <c r="J963" t="s">
        <v>23</v>
      </c>
      <c r="K963" t="s">
        <v>31</v>
      </c>
      <c r="L963">
        <v>62</v>
      </c>
      <c r="M963" t="str">
        <f t="shared" ref="M963:M1001" si="15">IF(L963&gt;54,"Old",IF(L963&gt;31,"Middle Age",IF(L963&gt;31,"Adolescent","Invalid")))</f>
        <v>Old</v>
      </c>
      <c r="N963" t="s">
        <v>18</v>
      </c>
    </row>
    <row r="964" spans="1:14" x14ac:dyDescent="0.3">
      <c r="A964">
        <v>16813</v>
      </c>
      <c r="B964" t="s">
        <v>35</v>
      </c>
      <c r="C964" t="s">
        <v>38</v>
      </c>
      <c r="D964" s="1">
        <v>60000</v>
      </c>
      <c r="E964">
        <v>2</v>
      </c>
      <c r="F964" t="s">
        <v>19</v>
      </c>
      <c r="G964" t="s">
        <v>21</v>
      </c>
      <c r="H964" t="s">
        <v>15</v>
      </c>
      <c r="I964">
        <v>2</v>
      </c>
      <c r="J964" t="s">
        <v>46</v>
      </c>
      <c r="K964" t="s">
        <v>31</v>
      </c>
      <c r="L964">
        <v>55</v>
      </c>
      <c r="M964" t="str">
        <f t="shared" si="15"/>
        <v>Old</v>
      </c>
      <c r="N964" t="s">
        <v>18</v>
      </c>
    </row>
    <row r="965" spans="1:14" x14ac:dyDescent="0.3">
      <c r="A965">
        <v>16007</v>
      </c>
      <c r="B965" t="s">
        <v>35</v>
      </c>
      <c r="C965" t="s">
        <v>37</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36</v>
      </c>
      <c r="C966" t="s">
        <v>38</v>
      </c>
      <c r="D966" s="1">
        <v>70000</v>
      </c>
      <c r="E966">
        <v>4</v>
      </c>
      <c r="F966" t="s">
        <v>19</v>
      </c>
      <c r="G966" t="s">
        <v>21</v>
      </c>
      <c r="H966" t="s">
        <v>15</v>
      </c>
      <c r="I966">
        <v>1</v>
      </c>
      <c r="J966" t="s">
        <v>46</v>
      </c>
      <c r="K966" t="s">
        <v>31</v>
      </c>
      <c r="L966">
        <v>56</v>
      </c>
      <c r="M966" t="str">
        <f t="shared" si="15"/>
        <v>Old</v>
      </c>
      <c r="N966" t="s">
        <v>18</v>
      </c>
    </row>
    <row r="967" spans="1:14" x14ac:dyDescent="0.3">
      <c r="A967">
        <v>27756</v>
      </c>
      <c r="B967" t="s">
        <v>36</v>
      </c>
      <c r="C967" t="s">
        <v>37</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35</v>
      </c>
      <c r="C968" t="s">
        <v>37</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35</v>
      </c>
      <c r="C969" t="s">
        <v>38</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36</v>
      </c>
      <c r="C970" t="s">
        <v>38</v>
      </c>
      <c r="D970" s="1">
        <v>30000</v>
      </c>
      <c r="E970">
        <v>0</v>
      </c>
      <c r="F970" t="s">
        <v>29</v>
      </c>
      <c r="G970" t="s">
        <v>20</v>
      </c>
      <c r="H970" t="s">
        <v>18</v>
      </c>
      <c r="I970">
        <v>2</v>
      </c>
      <c r="J970" t="s">
        <v>23</v>
      </c>
      <c r="K970" t="s">
        <v>31</v>
      </c>
      <c r="L970">
        <v>27</v>
      </c>
      <c r="M970" t="str">
        <f t="shared" si="15"/>
        <v>Invalid</v>
      </c>
      <c r="N970" t="s">
        <v>18</v>
      </c>
    </row>
    <row r="971" spans="1:14" x14ac:dyDescent="0.3">
      <c r="A971">
        <v>29037</v>
      </c>
      <c r="B971" t="s">
        <v>35</v>
      </c>
      <c r="C971" t="s">
        <v>38</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35</v>
      </c>
      <c r="C972" t="s">
        <v>37</v>
      </c>
      <c r="D972" s="1">
        <v>60000</v>
      </c>
      <c r="E972">
        <v>0</v>
      </c>
      <c r="F972" t="s">
        <v>19</v>
      </c>
      <c r="G972" t="s">
        <v>14</v>
      </c>
      <c r="H972" t="s">
        <v>15</v>
      </c>
      <c r="I972">
        <v>2</v>
      </c>
      <c r="J972" t="s">
        <v>23</v>
      </c>
      <c r="K972" t="s">
        <v>31</v>
      </c>
      <c r="L972">
        <v>31</v>
      </c>
      <c r="M972" t="str">
        <f t="shared" si="15"/>
        <v>Invalid</v>
      </c>
      <c r="N972" t="s">
        <v>18</v>
      </c>
    </row>
    <row r="973" spans="1:14" x14ac:dyDescent="0.3">
      <c r="A973">
        <v>12192</v>
      </c>
      <c r="B973" t="s">
        <v>36</v>
      </c>
      <c r="C973" t="s">
        <v>37</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35</v>
      </c>
      <c r="C974" t="s">
        <v>37</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35</v>
      </c>
      <c r="C975" t="s">
        <v>38</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35</v>
      </c>
      <c r="C976" t="s">
        <v>38</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35</v>
      </c>
      <c r="C977" t="s">
        <v>38</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35</v>
      </c>
      <c r="C978" t="s">
        <v>37</v>
      </c>
      <c r="D978" s="1">
        <v>60000</v>
      </c>
      <c r="E978">
        <v>3</v>
      </c>
      <c r="F978" t="s">
        <v>13</v>
      </c>
      <c r="G978" t="s">
        <v>28</v>
      </c>
      <c r="H978" t="s">
        <v>15</v>
      </c>
      <c r="I978">
        <v>2</v>
      </c>
      <c r="J978" t="s">
        <v>46</v>
      </c>
      <c r="K978" t="s">
        <v>31</v>
      </c>
      <c r="L978">
        <v>66</v>
      </c>
      <c r="M978" t="str">
        <f t="shared" si="15"/>
        <v>Old</v>
      </c>
      <c r="N978" t="s">
        <v>18</v>
      </c>
    </row>
    <row r="979" spans="1:14" x14ac:dyDescent="0.3">
      <c r="A979">
        <v>19741</v>
      </c>
      <c r="B979" t="s">
        <v>36</v>
      </c>
      <c r="C979" t="s">
        <v>37</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38</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36</v>
      </c>
      <c r="C981" t="s">
        <v>38</v>
      </c>
      <c r="D981" s="1">
        <v>40000</v>
      </c>
      <c r="E981">
        <v>0</v>
      </c>
      <c r="F981" t="s">
        <v>27</v>
      </c>
      <c r="G981" t="s">
        <v>14</v>
      </c>
      <c r="H981" t="s">
        <v>15</v>
      </c>
      <c r="I981">
        <v>1</v>
      </c>
      <c r="J981" t="s">
        <v>23</v>
      </c>
      <c r="K981" t="s">
        <v>31</v>
      </c>
      <c r="L981">
        <v>31</v>
      </c>
      <c r="M981" t="str">
        <f t="shared" si="15"/>
        <v>Invalid</v>
      </c>
      <c r="N981" t="s">
        <v>18</v>
      </c>
    </row>
    <row r="982" spans="1:14" x14ac:dyDescent="0.3">
      <c r="A982">
        <v>18594</v>
      </c>
      <c r="B982" t="s">
        <v>36</v>
      </c>
      <c r="C982" t="s">
        <v>37</v>
      </c>
      <c r="D982" s="1">
        <v>80000</v>
      </c>
      <c r="E982">
        <v>3</v>
      </c>
      <c r="F982" t="s">
        <v>13</v>
      </c>
      <c r="G982" t="s">
        <v>14</v>
      </c>
      <c r="H982" t="s">
        <v>15</v>
      </c>
      <c r="I982">
        <v>3</v>
      </c>
      <c r="J982" t="s">
        <v>46</v>
      </c>
      <c r="K982" t="s">
        <v>31</v>
      </c>
      <c r="L982">
        <v>40</v>
      </c>
      <c r="M982" t="str">
        <f t="shared" si="15"/>
        <v>Middle Age</v>
      </c>
      <c r="N982" t="s">
        <v>15</v>
      </c>
    </row>
    <row r="983" spans="1:14" x14ac:dyDescent="0.3">
      <c r="A983">
        <v>15982</v>
      </c>
      <c r="B983" t="s">
        <v>35</v>
      </c>
      <c r="C983" t="s">
        <v>38</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36</v>
      </c>
      <c r="C984" t="s">
        <v>38</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35</v>
      </c>
      <c r="C985" t="s">
        <v>38</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35</v>
      </c>
      <c r="C986" t="s">
        <v>38</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36</v>
      </c>
      <c r="C987" t="s">
        <v>37</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36</v>
      </c>
      <c r="C988" t="s">
        <v>38</v>
      </c>
      <c r="D988" s="1">
        <v>40000</v>
      </c>
      <c r="E988">
        <v>5</v>
      </c>
      <c r="F988" t="s">
        <v>27</v>
      </c>
      <c r="G988" t="s">
        <v>21</v>
      </c>
      <c r="H988" t="s">
        <v>15</v>
      </c>
      <c r="I988">
        <v>4</v>
      </c>
      <c r="J988" t="s">
        <v>46</v>
      </c>
      <c r="K988" t="s">
        <v>31</v>
      </c>
      <c r="L988">
        <v>60</v>
      </c>
      <c r="M988" t="str">
        <f t="shared" si="15"/>
        <v>Old</v>
      </c>
      <c r="N988" t="s">
        <v>15</v>
      </c>
    </row>
    <row r="989" spans="1:14" x14ac:dyDescent="0.3">
      <c r="A989">
        <v>28972</v>
      </c>
      <c r="B989" t="s">
        <v>36</v>
      </c>
      <c r="C989" t="s">
        <v>37</v>
      </c>
      <c r="D989" s="1">
        <v>60000</v>
      </c>
      <c r="E989">
        <v>3</v>
      </c>
      <c r="F989" t="s">
        <v>30</v>
      </c>
      <c r="G989" t="s">
        <v>28</v>
      </c>
      <c r="H989" t="s">
        <v>15</v>
      </c>
      <c r="I989">
        <v>2</v>
      </c>
      <c r="J989" t="s">
        <v>46</v>
      </c>
      <c r="K989" t="s">
        <v>31</v>
      </c>
      <c r="L989">
        <v>66</v>
      </c>
      <c r="M989" t="str">
        <f t="shared" si="15"/>
        <v>Old</v>
      </c>
      <c r="N989" t="s">
        <v>18</v>
      </c>
    </row>
    <row r="990" spans="1:14" x14ac:dyDescent="0.3">
      <c r="A990">
        <v>22730</v>
      </c>
      <c r="B990" t="s">
        <v>35</v>
      </c>
      <c r="C990" t="s">
        <v>38</v>
      </c>
      <c r="D990" s="1">
        <v>70000</v>
      </c>
      <c r="E990">
        <v>5</v>
      </c>
      <c r="F990" t="s">
        <v>13</v>
      </c>
      <c r="G990" t="s">
        <v>28</v>
      </c>
      <c r="H990" t="s">
        <v>15</v>
      </c>
      <c r="I990">
        <v>2</v>
      </c>
      <c r="J990" t="s">
        <v>46</v>
      </c>
      <c r="K990" t="s">
        <v>31</v>
      </c>
      <c r="L990">
        <v>63</v>
      </c>
      <c r="M990" t="str">
        <f t="shared" si="15"/>
        <v>Old</v>
      </c>
      <c r="N990" t="s">
        <v>18</v>
      </c>
    </row>
    <row r="991" spans="1:14" x14ac:dyDescent="0.3">
      <c r="A991">
        <v>29134</v>
      </c>
      <c r="B991" t="s">
        <v>35</v>
      </c>
      <c r="C991" t="s">
        <v>38</v>
      </c>
      <c r="D991" s="1">
        <v>60000</v>
      </c>
      <c r="E991">
        <v>4</v>
      </c>
      <c r="F991" t="s">
        <v>13</v>
      </c>
      <c r="G991" t="s">
        <v>14</v>
      </c>
      <c r="H991" t="s">
        <v>18</v>
      </c>
      <c r="I991">
        <v>3</v>
      </c>
      <c r="J991" t="s">
        <v>46</v>
      </c>
      <c r="K991" t="s">
        <v>31</v>
      </c>
      <c r="L991">
        <v>42</v>
      </c>
      <c r="M991" t="str">
        <f t="shared" si="15"/>
        <v>Middle Age</v>
      </c>
      <c r="N991" t="s">
        <v>18</v>
      </c>
    </row>
    <row r="992" spans="1:14" x14ac:dyDescent="0.3">
      <c r="A992">
        <v>14332</v>
      </c>
      <c r="B992" t="s">
        <v>36</v>
      </c>
      <c r="C992" t="s">
        <v>37</v>
      </c>
      <c r="D992" s="1">
        <v>30000</v>
      </c>
      <c r="E992">
        <v>0</v>
      </c>
      <c r="F992" t="s">
        <v>27</v>
      </c>
      <c r="G992" t="s">
        <v>14</v>
      </c>
      <c r="H992" t="s">
        <v>18</v>
      </c>
      <c r="I992">
        <v>2</v>
      </c>
      <c r="J992" t="s">
        <v>23</v>
      </c>
      <c r="K992" t="s">
        <v>31</v>
      </c>
      <c r="L992">
        <v>26</v>
      </c>
      <c r="M992" t="str">
        <f t="shared" si="15"/>
        <v>Invalid</v>
      </c>
      <c r="N992" t="s">
        <v>18</v>
      </c>
    </row>
    <row r="993" spans="1:14" x14ac:dyDescent="0.3">
      <c r="A993">
        <v>19117</v>
      </c>
      <c r="B993" t="s">
        <v>36</v>
      </c>
      <c r="C993" t="s">
        <v>37</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35</v>
      </c>
      <c r="C994" t="s">
        <v>38</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36</v>
      </c>
      <c r="C995" t="s">
        <v>38</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35</v>
      </c>
      <c r="C996" t="s">
        <v>38</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35</v>
      </c>
      <c r="C997" t="s">
        <v>38</v>
      </c>
      <c r="D997" s="1">
        <v>60000</v>
      </c>
      <c r="E997">
        <v>2</v>
      </c>
      <c r="F997" t="s">
        <v>27</v>
      </c>
      <c r="G997" t="s">
        <v>21</v>
      </c>
      <c r="H997" t="s">
        <v>15</v>
      </c>
      <c r="I997">
        <v>2</v>
      </c>
      <c r="J997" t="s">
        <v>22</v>
      </c>
      <c r="K997" t="s">
        <v>31</v>
      </c>
      <c r="L997">
        <v>54</v>
      </c>
      <c r="M997" t="str">
        <f t="shared" si="15"/>
        <v>Middle Age</v>
      </c>
      <c r="N997" t="s">
        <v>15</v>
      </c>
    </row>
    <row r="998" spans="1:14" x14ac:dyDescent="0.3">
      <c r="A998">
        <v>28672</v>
      </c>
      <c r="B998" t="s">
        <v>36</v>
      </c>
      <c r="C998" t="s">
        <v>38</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35</v>
      </c>
      <c r="C999" t="s">
        <v>38</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38</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36</v>
      </c>
      <c r="C1001" t="s">
        <v>38</v>
      </c>
      <c r="D1001" s="1">
        <v>60000</v>
      </c>
      <c r="E1001">
        <v>3</v>
      </c>
      <c r="F1001" t="s">
        <v>27</v>
      </c>
      <c r="G1001" t="s">
        <v>21</v>
      </c>
      <c r="H1001" t="s">
        <v>15</v>
      </c>
      <c r="I1001">
        <v>2</v>
      </c>
      <c r="J1001" t="s">
        <v>46</v>
      </c>
      <c r="K1001" t="s">
        <v>31</v>
      </c>
      <c r="L1001">
        <v>53</v>
      </c>
      <c r="M1001" t="str">
        <f t="shared" si="15"/>
        <v>Middle Age</v>
      </c>
      <c r="N1001" t="s">
        <v>15</v>
      </c>
    </row>
  </sheetData>
  <autoFilter ref="A1:N1001" xr:uid="{C09A2FB5-A867-40B4-ACF8-11496FF2C70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3" sqref="J23"/>
    </sheetView>
  </sheetViews>
  <sheetFormatPr defaultColWidth="11.88671875" defaultRowHeight="14.4" x14ac:dyDescent="0.3"/>
  <cols>
    <col min="5" max="5" width="8.77734375" customWidth="1"/>
    <col min="7" max="7" width="13.21875" customWidth="1"/>
    <col min="9" max="9" width="6.33203125" customWidth="1"/>
    <col min="10" max="10" width="16.44140625" customWidth="1"/>
    <col min="12" max="12" width="10.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47</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47</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47</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47</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47</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47</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47</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47</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47</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47</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47</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47</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47</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47</v>
      </c>
      <c r="K189" t="s">
        <v>17</v>
      </c>
      <c r="L189">
        <v>59</v>
      </c>
      <c r="M189" t="s">
        <v>18</v>
      </c>
    </row>
    <row r="190" spans="1:13" x14ac:dyDescent="0.3">
      <c r="A190">
        <v>20606</v>
      </c>
      <c r="B190" t="s">
        <v>33</v>
      </c>
      <c r="C190" t="s">
        <v>32</v>
      </c>
      <c r="D190" s="1">
        <v>70000</v>
      </c>
      <c r="E190">
        <v>0</v>
      </c>
      <c r="F190" t="s">
        <v>13</v>
      </c>
      <c r="G190" t="s">
        <v>21</v>
      </c>
      <c r="H190" t="s">
        <v>15</v>
      </c>
      <c r="I190">
        <v>4</v>
      </c>
      <c r="J190" t="s">
        <v>47</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47</v>
      </c>
      <c r="K194" t="s">
        <v>17</v>
      </c>
      <c r="L194">
        <v>62</v>
      </c>
      <c r="M194" t="s">
        <v>18</v>
      </c>
    </row>
    <row r="195" spans="1:13" x14ac:dyDescent="0.3">
      <c r="A195">
        <v>26032</v>
      </c>
      <c r="B195" t="s">
        <v>33</v>
      </c>
      <c r="C195" t="s">
        <v>32</v>
      </c>
      <c r="D195" s="1">
        <v>70000</v>
      </c>
      <c r="E195">
        <v>5</v>
      </c>
      <c r="F195" t="s">
        <v>13</v>
      </c>
      <c r="G195" t="s">
        <v>21</v>
      </c>
      <c r="H195" t="s">
        <v>15</v>
      </c>
      <c r="I195">
        <v>4</v>
      </c>
      <c r="J195" t="s">
        <v>47</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47</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47</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47</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47</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47</v>
      </c>
      <c r="K231" t="s">
        <v>17</v>
      </c>
      <c r="L231">
        <v>57</v>
      </c>
      <c r="M231" t="s">
        <v>18</v>
      </c>
    </row>
    <row r="232" spans="1:13" x14ac:dyDescent="0.3">
      <c r="A232">
        <v>22830</v>
      </c>
      <c r="B232" t="s">
        <v>33</v>
      </c>
      <c r="C232" t="s">
        <v>33</v>
      </c>
      <c r="D232" s="1">
        <v>120000</v>
      </c>
      <c r="E232">
        <v>4</v>
      </c>
      <c r="F232" t="s">
        <v>19</v>
      </c>
      <c r="G232" t="s">
        <v>28</v>
      </c>
      <c r="H232" t="s">
        <v>15</v>
      </c>
      <c r="I232">
        <v>3</v>
      </c>
      <c r="J232" t="s">
        <v>47</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47</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47</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47</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47</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47</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47</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47</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47</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47</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47</v>
      </c>
      <c r="K331" t="s">
        <v>17</v>
      </c>
      <c r="L331">
        <v>59</v>
      </c>
      <c r="M331" t="s">
        <v>18</v>
      </c>
    </row>
    <row r="332" spans="1:13" x14ac:dyDescent="0.3">
      <c r="A332">
        <v>24898</v>
      </c>
      <c r="B332" t="s">
        <v>34</v>
      </c>
      <c r="C332" t="s">
        <v>32</v>
      </c>
      <c r="D332" s="1">
        <v>80000</v>
      </c>
      <c r="E332">
        <v>0</v>
      </c>
      <c r="F332" t="s">
        <v>13</v>
      </c>
      <c r="G332" t="s">
        <v>21</v>
      </c>
      <c r="H332" t="s">
        <v>15</v>
      </c>
      <c r="I332">
        <v>3</v>
      </c>
      <c r="J332" t="s">
        <v>47</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47</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47</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47</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47</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47</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47</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47</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47</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47</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47</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47</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47</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47</v>
      </c>
      <c r="K460" t="s">
        <v>24</v>
      </c>
      <c r="L460">
        <v>32</v>
      </c>
      <c r="M460" t="s">
        <v>15</v>
      </c>
    </row>
    <row r="461" spans="1:13" x14ac:dyDescent="0.3">
      <c r="A461">
        <v>21554</v>
      </c>
      <c r="B461" t="s">
        <v>34</v>
      </c>
      <c r="C461" t="s">
        <v>32</v>
      </c>
      <c r="D461" s="1">
        <v>80000</v>
      </c>
      <c r="E461">
        <v>0</v>
      </c>
      <c r="F461" t="s">
        <v>13</v>
      </c>
      <c r="G461" t="s">
        <v>21</v>
      </c>
      <c r="H461" t="s">
        <v>18</v>
      </c>
      <c r="I461">
        <v>3</v>
      </c>
      <c r="J461" t="s">
        <v>47</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47</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47</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47</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47</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47</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47</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47</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47</v>
      </c>
      <c r="K535" t="s">
        <v>31</v>
      </c>
      <c r="L535">
        <v>66</v>
      </c>
      <c r="M535" t="s">
        <v>18</v>
      </c>
    </row>
    <row r="536" spans="1:13" x14ac:dyDescent="0.3">
      <c r="A536">
        <v>24637</v>
      </c>
      <c r="B536" t="s">
        <v>33</v>
      </c>
      <c r="C536" t="s">
        <v>33</v>
      </c>
      <c r="D536" s="1">
        <v>40000</v>
      </c>
      <c r="E536">
        <v>4</v>
      </c>
      <c r="F536" t="s">
        <v>27</v>
      </c>
      <c r="G536" t="s">
        <v>21</v>
      </c>
      <c r="H536" t="s">
        <v>15</v>
      </c>
      <c r="I536">
        <v>2</v>
      </c>
      <c r="J536" t="s">
        <v>47</v>
      </c>
      <c r="K536" t="s">
        <v>31</v>
      </c>
      <c r="L536">
        <v>64</v>
      </c>
      <c r="M536" t="s">
        <v>18</v>
      </c>
    </row>
    <row r="537" spans="1:13" x14ac:dyDescent="0.3">
      <c r="A537">
        <v>23893</v>
      </c>
      <c r="B537" t="s">
        <v>33</v>
      </c>
      <c r="C537" t="s">
        <v>33</v>
      </c>
      <c r="D537" s="1">
        <v>50000</v>
      </c>
      <c r="E537">
        <v>3</v>
      </c>
      <c r="F537" t="s">
        <v>13</v>
      </c>
      <c r="G537" t="s">
        <v>14</v>
      </c>
      <c r="H537" t="s">
        <v>15</v>
      </c>
      <c r="I537">
        <v>3</v>
      </c>
      <c r="J537" t="s">
        <v>47</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47</v>
      </c>
      <c r="K553" t="s">
        <v>31</v>
      </c>
      <c r="L553">
        <v>63</v>
      </c>
      <c r="M553" t="s">
        <v>18</v>
      </c>
    </row>
    <row r="554" spans="1:13" x14ac:dyDescent="0.3">
      <c r="A554">
        <v>14417</v>
      </c>
      <c r="B554" t="s">
        <v>34</v>
      </c>
      <c r="C554" t="s">
        <v>33</v>
      </c>
      <c r="D554" s="1">
        <v>60000</v>
      </c>
      <c r="E554">
        <v>3</v>
      </c>
      <c r="F554" t="s">
        <v>27</v>
      </c>
      <c r="G554" t="s">
        <v>21</v>
      </c>
      <c r="H554" t="s">
        <v>15</v>
      </c>
      <c r="I554">
        <v>2</v>
      </c>
      <c r="J554" t="s">
        <v>47</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47</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47</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47</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47</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47</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47</v>
      </c>
      <c r="K590" t="s">
        <v>31</v>
      </c>
      <c r="L590">
        <v>51</v>
      </c>
      <c r="M590" t="s">
        <v>15</v>
      </c>
    </row>
    <row r="591" spans="1:13" x14ac:dyDescent="0.3">
      <c r="A591">
        <v>12100</v>
      </c>
      <c r="B591" t="s">
        <v>34</v>
      </c>
      <c r="C591" t="s">
        <v>33</v>
      </c>
      <c r="D591" s="1">
        <v>60000</v>
      </c>
      <c r="E591">
        <v>2</v>
      </c>
      <c r="F591" t="s">
        <v>13</v>
      </c>
      <c r="G591" t="s">
        <v>28</v>
      </c>
      <c r="H591" t="s">
        <v>15</v>
      </c>
      <c r="I591">
        <v>0</v>
      </c>
      <c r="J591" t="s">
        <v>47</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47</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47</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47</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47</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47</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47</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47</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47</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47</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47</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47</v>
      </c>
      <c r="K710" t="s">
        <v>31</v>
      </c>
      <c r="L710">
        <v>60</v>
      </c>
      <c r="M710" t="s">
        <v>18</v>
      </c>
    </row>
    <row r="711" spans="1:13" x14ac:dyDescent="0.3">
      <c r="A711">
        <v>23712</v>
      </c>
      <c r="B711" t="s">
        <v>34</v>
      </c>
      <c r="C711" t="s">
        <v>32</v>
      </c>
      <c r="D711" s="1">
        <v>70000</v>
      </c>
      <c r="E711">
        <v>2</v>
      </c>
      <c r="F711" t="s">
        <v>13</v>
      </c>
      <c r="G711" t="s">
        <v>28</v>
      </c>
      <c r="H711" t="s">
        <v>15</v>
      </c>
      <c r="I711">
        <v>1</v>
      </c>
      <c r="J711" t="s">
        <v>47</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47</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47</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47</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47</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47</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47</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47</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47</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47</v>
      </c>
      <c r="K814" t="s">
        <v>31</v>
      </c>
      <c r="L814">
        <v>61</v>
      </c>
      <c r="M814" t="s">
        <v>18</v>
      </c>
    </row>
    <row r="815" spans="1:13" x14ac:dyDescent="0.3">
      <c r="A815">
        <v>25899</v>
      </c>
      <c r="B815" t="s">
        <v>33</v>
      </c>
      <c r="C815" t="s">
        <v>32</v>
      </c>
      <c r="D815" s="1">
        <v>70000</v>
      </c>
      <c r="E815">
        <v>2</v>
      </c>
      <c r="F815" t="s">
        <v>27</v>
      </c>
      <c r="G815" t="s">
        <v>21</v>
      </c>
      <c r="H815" t="s">
        <v>15</v>
      </c>
      <c r="I815">
        <v>2</v>
      </c>
      <c r="J815" t="s">
        <v>47</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47</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47</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47</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47</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47</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47</v>
      </c>
      <c r="K900" t="s">
        <v>31</v>
      </c>
      <c r="L900">
        <v>60</v>
      </c>
      <c r="M900" t="s">
        <v>15</v>
      </c>
    </row>
    <row r="901" spans="1:13" x14ac:dyDescent="0.3">
      <c r="A901">
        <v>28192</v>
      </c>
      <c r="B901" t="s">
        <v>33</v>
      </c>
      <c r="C901" t="s">
        <v>32</v>
      </c>
      <c r="D901" s="1">
        <v>70000</v>
      </c>
      <c r="E901">
        <v>5</v>
      </c>
      <c r="F901" t="s">
        <v>30</v>
      </c>
      <c r="G901" t="s">
        <v>21</v>
      </c>
      <c r="H901" t="s">
        <v>15</v>
      </c>
      <c r="I901">
        <v>3</v>
      </c>
      <c r="J901" t="s">
        <v>47</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47</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47</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47</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47</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47</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47</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47</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47</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47</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47</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47</v>
      </c>
      <c r="K988" t="s">
        <v>31</v>
      </c>
      <c r="L988">
        <v>60</v>
      </c>
      <c r="M988" t="s">
        <v>15</v>
      </c>
    </row>
    <row r="989" spans="1:13" x14ac:dyDescent="0.3">
      <c r="A989">
        <v>28972</v>
      </c>
      <c r="B989" t="s">
        <v>34</v>
      </c>
      <c r="C989" t="s">
        <v>32</v>
      </c>
      <c r="D989" s="1">
        <v>60000</v>
      </c>
      <c r="E989">
        <v>3</v>
      </c>
      <c r="F989" t="s">
        <v>30</v>
      </c>
      <c r="G989" t="s">
        <v>28</v>
      </c>
      <c r="H989" t="s">
        <v>15</v>
      </c>
      <c r="I989">
        <v>2</v>
      </c>
      <c r="J989" t="s">
        <v>47</v>
      </c>
      <c r="K989" t="s">
        <v>31</v>
      </c>
      <c r="L989">
        <v>66</v>
      </c>
      <c r="M989" t="s">
        <v>18</v>
      </c>
    </row>
    <row r="990" spans="1:13" x14ac:dyDescent="0.3">
      <c r="A990">
        <v>22730</v>
      </c>
      <c r="B990" t="s">
        <v>33</v>
      </c>
      <c r="C990" t="s">
        <v>33</v>
      </c>
      <c r="D990" s="1">
        <v>70000</v>
      </c>
      <c r="E990">
        <v>5</v>
      </c>
      <c r="F990" t="s">
        <v>13</v>
      </c>
      <c r="G990" t="s">
        <v>28</v>
      </c>
      <c r="H990" t="s">
        <v>15</v>
      </c>
      <c r="I990">
        <v>2</v>
      </c>
      <c r="J990" t="s">
        <v>47</v>
      </c>
      <c r="K990" t="s">
        <v>31</v>
      </c>
      <c r="L990">
        <v>63</v>
      </c>
      <c r="M990" t="s">
        <v>18</v>
      </c>
    </row>
    <row r="991" spans="1:13" x14ac:dyDescent="0.3">
      <c r="A991">
        <v>29134</v>
      </c>
      <c r="B991" t="s">
        <v>33</v>
      </c>
      <c r="C991" t="s">
        <v>33</v>
      </c>
      <c r="D991" s="1">
        <v>60000</v>
      </c>
      <c r="E991">
        <v>4</v>
      </c>
      <c r="F991" t="s">
        <v>13</v>
      </c>
      <c r="G991" t="s">
        <v>14</v>
      </c>
      <c r="H991" t="s">
        <v>18</v>
      </c>
      <c r="I991">
        <v>3</v>
      </c>
      <c r="J991" t="s">
        <v>47</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47</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47</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47</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83F3D-1E25-4F46-B410-40FC2C1F3CB0}">
  <dimension ref="A1:Q73"/>
  <sheetViews>
    <sheetView zoomScale="76" zoomScaleNormal="76" workbookViewId="0">
      <selection activeCell="H37" sqref="H37"/>
    </sheetView>
  </sheetViews>
  <sheetFormatPr defaultRowHeight="14.4" x14ac:dyDescent="0.3"/>
  <cols>
    <col min="1" max="1" width="20" customWidth="1"/>
    <col min="2" max="2" width="14.44140625" customWidth="1"/>
    <col min="3" max="3" width="7.5546875" bestFit="1" customWidth="1"/>
    <col min="4" max="4" width="10.33203125" customWidth="1"/>
    <col min="5" max="5" width="9.5546875" bestFit="1" customWidth="1"/>
    <col min="6" max="6" width="15.44140625" customWidth="1"/>
    <col min="7" max="7" width="8.109375" bestFit="1" customWidth="1"/>
    <col min="8" max="10" width="8.5546875" bestFit="1" customWidth="1"/>
    <col min="11" max="11" width="9.5546875" bestFit="1" customWidth="1"/>
    <col min="12" max="12" width="3.77734375" customWidth="1"/>
    <col min="13" max="13" width="16.33203125" customWidth="1"/>
    <col min="14" max="14" width="13.77734375" customWidth="1"/>
    <col min="15" max="16" width="16.21875" bestFit="1" customWidth="1"/>
    <col min="17" max="17" width="5.109375" customWidth="1"/>
    <col min="18" max="1000" width="16.109375" bestFit="1" customWidth="1"/>
    <col min="1001" max="1001" width="11" bestFit="1" customWidth="1"/>
  </cols>
  <sheetData>
    <row r="1" spans="1:17" x14ac:dyDescent="0.3">
      <c r="A1" s="7" t="s">
        <v>44</v>
      </c>
      <c r="B1" s="7" t="s">
        <v>43</v>
      </c>
      <c r="C1" s="8"/>
      <c r="D1" s="8"/>
      <c r="E1" s="8"/>
      <c r="F1" s="8"/>
      <c r="G1" s="8"/>
      <c r="H1" s="8"/>
      <c r="I1" s="8"/>
      <c r="J1" s="8"/>
      <c r="K1" s="8"/>
      <c r="L1" s="8"/>
      <c r="M1" s="7" t="s">
        <v>45</v>
      </c>
      <c r="N1" s="7" t="s">
        <v>43</v>
      </c>
      <c r="O1" s="8"/>
      <c r="P1" s="8"/>
      <c r="Q1" s="8"/>
    </row>
    <row r="2" spans="1:17" x14ac:dyDescent="0.3">
      <c r="A2" s="7" t="s">
        <v>41</v>
      </c>
      <c r="B2" s="8" t="s">
        <v>18</v>
      </c>
      <c r="C2" s="8" t="s">
        <v>15</v>
      </c>
      <c r="D2" s="8" t="s">
        <v>42</v>
      </c>
      <c r="E2" s="8"/>
      <c r="F2" s="8"/>
      <c r="G2" s="8"/>
      <c r="H2" s="8"/>
      <c r="I2" s="8"/>
      <c r="J2" s="8"/>
      <c r="K2" s="8"/>
      <c r="L2" s="8"/>
      <c r="M2" s="7" t="s">
        <v>41</v>
      </c>
      <c r="N2" s="8" t="s">
        <v>18</v>
      </c>
      <c r="O2" s="8" t="s">
        <v>15</v>
      </c>
      <c r="P2" s="8" t="s">
        <v>42</v>
      </c>
      <c r="Q2" s="8"/>
    </row>
    <row r="3" spans="1:17" x14ac:dyDescent="0.3">
      <c r="A3" s="9" t="s">
        <v>37</v>
      </c>
      <c r="B3" s="10">
        <v>12727.272727272728</v>
      </c>
      <c r="C3" s="10">
        <v>15714.285714285714</v>
      </c>
      <c r="D3" s="10">
        <v>13888.888888888889</v>
      </c>
      <c r="E3" s="8"/>
      <c r="F3" s="8"/>
      <c r="G3" s="8"/>
      <c r="H3" s="8"/>
      <c r="I3" s="8"/>
      <c r="J3" s="8"/>
      <c r="K3" s="8"/>
      <c r="L3" s="8"/>
      <c r="M3" s="9" t="s">
        <v>48</v>
      </c>
      <c r="N3" s="8">
        <v>88</v>
      </c>
      <c r="O3" s="8">
        <v>47</v>
      </c>
      <c r="P3" s="8">
        <v>135</v>
      </c>
      <c r="Q3" s="8"/>
    </row>
    <row r="4" spans="1:17" x14ac:dyDescent="0.3">
      <c r="A4" s="9" t="s">
        <v>38</v>
      </c>
      <c r="B4" s="10">
        <v>12500</v>
      </c>
      <c r="C4" s="10">
        <v>20000</v>
      </c>
      <c r="D4" s="10">
        <v>14000</v>
      </c>
      <c r="E4" s="8"/>
      <c r="F4" s="8"/>
      <c r="G4" s="8"/>
      <c r="H4" s="8"/>
      <c r="I4" s="8"/>
      <c r="J4" s="8"/>
      <c r="K4" s="8"/>
      <c r="L4" s="8"/>
      <c r="M4" s="9" t="s">
        <v>49</v>
      </c>
      <c r="N4" s="8">
        <v>301</v>
      </c>
      <c r="O4" s="8">
        <v>375</v>
      </c>
      <c r="P4" s="8">
        <v>676</v>
      </c>
      <c r="Q4" s="8"/>
    </row>
    <row r="5" spans="1:17" x14ac:dyDescent="0.3">
      <c r="A5" s="9" t="s">
        <v>42</v>
      </c>
      <c r="B5" s="10">
        <v>12666.666666666666</v>
      </c>
      <c r="C5" s="10">
        <v>16250</v>
      </c>
      <c r="D5" s="10">
        <v>13913.04347826087</v>
      </c>
      <c r="E5" s="8"/>
      <c r="F5" s="8"/>
      <c r="G5" s="8"/>
      <c r="H5" s="8"/>
      <c r="I5" s="8"/>
      <c r="J5" s="8"/>
      <c r="K5" s="8"/>
      <c r="L5" s="8"/>
      <c r="M5" s="9" t="s">
        <v>50</v>
      </c>
      <c r="N5" s="8">
        <v>130</v>
      </c>
      <c r="O5" s="8">
        <v>59</v>
      </c>
      <c r="P5" s="8">
        <v>189</v>
      </c>
      <c r="Q5" s="8"/>
    </row>
    <row r="6" spans="1:17" x14ac:dyDescent="0.3">
      <c r="A6" s="8"/>
      <c r="B6" s="8"/>
      <c r="C6" s="8"/>
      <c r="D6" s="8"/>
      <c r="E6" s="8"/>
      <c r="F6" s="8"/>
      <c r="G6" s="8"/>
      <c r="H6" s="8"/>
      <c r="I6" s="8"/>
      <c r="J6" s="8"/>
      <c r="K6" s="8"/>
      <c r="L6" s="8"/>
      <c r="M6" s="9" t="s">
        <v>42</v>
      </c>
      <c r="N6" s="8">
        <v>519</v>
      </c>
      <c r="O6" s="8">
        <v>481</v>
      </c>
      <c r="P6" s="8">
        <v>1000</v>
      </c>
      <c r="Q6" s="8"/>
    </row>
    <row r="7" spans="1:17" x14ac:dyDescent="0.3">
      <c r="A7" s="8"/>
      <c r="B7" s="8"/>
      <c r="C7" s="8"/>
      <c r="D7" s="8"/>
      <c r="E7" s="8"/>
      <c r="F7" s="8"/>
      <c r="G7" s="8"/>
      <c r="H7" s="8"/>
      <c r="I7" s="8"/>
      <c r="J7" s="8"/>
      <c r="K7" s="8"/>
      <c r="L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row r="10" spans="1:17" x14ac:dyDescent="0.3">
      <c r="A10" s="8"/>
      <c r="B10" s="8"/>
      <c r="C10" s="8"/>
      <c r="D10" s="8"/>
      <c r="E10" s="8"/>
      <c r="F10" s="8"/>
      <c r="G10" s="8"/>
      <c r="H10" s="8"/>
      <c r="I10" s="8"/>
      <c r="J10" s="8"/>
      <c r="K10" s="8"/>
      <c r="L10" s="8"/>
      <c r="M10" s="8"/>
      <c r="N10" s="8"/>
      <c r="O10" s="8"/>
      <c r="P10" s="8"/>
      <c r="Q10" s="8"/>
    </row>
    <row r="11" spans="1:17" x14ac:dyDescent="0.3">
      <c r="A11" s="8"/>
      <c r="B11" s="8"/>
      <c r="C11" s="8"/>
      <c r="D11" s="8"/>
      <c r="E11" s="8"/>
      <c r="F11" s="8"/>
      <c r="G11" s="8"/>
      <c r="H11" s="8"/>
      <c r="I11" s="8"/>
      <c r="J11" s="8"/>
      <c r="K11" s="8"/>
      <c r="L11" s="8"/>
      <c r="M11" s="8"/>
      <c r="N11" s="8"/>
      <c r="O11" s="8"/>
      <c r="P11" s="8"/>
      <c r="Q11" s="8"/>
    </row>
    <row r="12" spans="1:17" x14ac:dyDescent="0.3">
      <c r="A12" s="8"/>
      <c r="B12" s="8"/>
      <c r="C12" s="8"/>
      <c r="D12" s="8"/>
      <c r="E12" s="8"/>
      <c r="F12" s="8"/>
      <c r="G12" s="8"/>
      <c r="H12" s="8"/>
      <c r="I12" s="8"/>
      <c r="J12" s="8"/>
      <c r="K12" s="8"/>
      <c r="L12" s="8"/>
      <c r="M12" s="8"/>
      <c r="N12" s="8"/>
      <c r="O12" s="8"/>
      <c r="P12" s="8"/>
      <c r="Q12" s="8"/>
    </row>
    <row r="13" spans="1:17" x14ac:dyDescent="0.3">
      <c r="A13" s="8"/>
      <c r="B13" s="8"/>
      <c r="C13" s="8"/>
      <c r="D13" s="8"/>
      <c r="E13" s="8"/>
      <c r="F13" s="8"/>
      <c r="G13" s="8"/>
      <c r="H13" s="8"/>
      <c r="I13" s="8"/>
      <c r="J13" s="8"/>
      <c r="K13" s="8"/>
      <c r="L13" s="8"/>
      <c r="M13" s="8"/>
      <c r="N13" s="8"/>
      <c r="O13" s="8"/>
      <c r="P13" s="8"/>
      <c r="Q13" s="8"/>
    </row>
    <row r="14" spans="1:17" x14ac:dyDescent="0.3">
      <c r="A14" s="8"/>
      <c r="B14" s="8"/>
      <c r="C14" s="8"/>
      <c r="D14" s="8"/>
      <c r="E14" s="8"/>
      <c r="F14" s="8"/>
      <c r="G14" s="8"/>
      <c r="H14" s="8"/>
      <c r="I14" s="8"/>
      <c r="J14" s="8"/>
      <c r="K14" s="8"/>
      <c r="L14" s="8"/>
      <c r="M14" s="8"/>
      <c r="N14" s="8"/>
      <c r="O14" s="8"/>
      <c r="P14" s="8"/>
      <c r="Q14" s="8"/>
    </row>
    <row r="15" spans="1:17" x14ac:dyDescent="0.3">
      <c r="A15" s="8"/>
      <c r="B15" s="8"/>
      <c r="C15" s="8"/>
      <c r="D15" s="8"/>
      <c r="E15" s="8"/>
      <c r="F15" s="8"/>
      <c r="G15" s="8"/>
      <c r="H15" s="8"/>
      <c r="I15" s="8"/>
      <c r="J15" s="8"/>
      <c r="K15" s="8"/>
      <c r="L15" s="8"/>
      <c r="M15" s="8"/>
      <c r="N15" s="8"/>
      <c r="O15" s="8"/>
      <c r="P15" s="8"/>
      <c r="Q15" s="8"/>
    </row>
    <row r="16" spans="1:17" x14ac:dyDescent="0.3">
      <c r="A16" s="8"/>
      <c r="B16" s="8"/>
      <c r="C16" s="8"/>
      <c r="D16" s="8"/>
      <c r="E16" s="8"/>
      <c r="F16" s="8"/>
      <c r="G16" s="8"/>
      <c r="H16" s="8"/>
      <c r="I16" s="8"/>
      <c r="J16" s="8"/>
      <c r="K16" s="8"/>
      <c r="L16" s="8"/>
      <c r="M16" s="8"/>
      <c r="N16" s="8"/>
      <c r="O16" s="8"/>
      <c r="P16" s="8"/>
      <c r="Q16" s="8"/>
    </row>
    <row r="17" spans="1:17" x14ac:dyDescent="0.3">
      <c r="A17" s="7" t="s">
        <v>45</v>
      </c>
      <c r="B17" s="7" t="s">
        <v>43</v>
      </c>
      <c r="C17" s="8"/>
      <c r="D17" s="8"/>
      <c r="E17" s="8"/>
      <c r="F17" s="8"/>
      <c r="G17" s="8"/>
      <c r="H17" s="8"/>
      <c r="I17" s="8"/>
      <c r="J17" s="8"/>
      <c r="K17" s="8"/>
      <c r="L17" s="8"/>
      <c r="M17" s="8"/>
      <c r="N17" s="8"/>
      <c r="O17" s="8"/>
      <c r="P17" s="8"/>
      <c r="Q17" s="8"/>
    </row>
    <row r="18" spans="1:17" x14ac:dyDescent="0.3">
      <c r="A18" s="7" t="s">
        <v>9</v>
      </c>
      <c r="B18" s="8" t="s">
        <v>18</v>
      </c>
      <c r="C18" s="8" t="s">
        <v>15</v>
      </c>
      <c r="D18" s="8" t="s">
        <v>42</v>
      </c>
      <c r="E18" s="8"/>
      <c r="F18" s="8"/>
      <c r="G18" s="8"/>
      <c r="H18" s="8"/>
      <c r="I18" s="8"/>
      <c r="J18" s="8"/>
      <c r="K18" s="8"/>
      <c r="L18" s="8"/>
      <c r="M18" s="3" t="s">
        <v>45</v>
      </c>
      <c r="N18" s="3" t="s">
        <v>43</v>
      </c>
      <c r="Q18" s="8"/>
    </row>
    <row r="19" spans="1:17" x14ac:dyDescent="0.3">
      <c r="A19" s="9" t="s">
        <v>16</v>
      </c>
      <c r="B19" s="8">
        <v>9</v>
      </c>
      <c r="C19" s="8">
        <v>4</v>
      </c>
      <c r="D19" s="8">
        <v>13</v>
      </c>
      <c r="E19" s="8"/>
      <c r="F19" s="8"/>
      <c r="G19" s="8"/>
      <c r="H19" s="8"/>
      <c r="I19" s="8"/>
      <c r="J19" s="8"/>
      <c r="K19" s="8"/>
      <c r="L19" s="8"/>
      <c r="M19" s="3" t="s">
        <v>41</v>
      </c>
      <c r="N19" t="s">
        <v>18</v>
      </c>
      <c r="O19" t="s">
        <v>15</v>
      </c>
      <c r="P19" t="s">
        <v>42</v>
      </c>
      <c r="Q19" s="8"/>
    </row>
    <row r="20" spans="1:17" x14ac:dyDescent="0.3">
      <c r="A20" s="9" t="s">
        <v>26</v>
      </c>
      <c r="B20" s="8">
        <v>6</v>
      </c>
      <c r="C20" s="8">
        <v>4</v>
      </c>
      <c r="D20" s="8">
        <v>10</v>
      </c>
      <c r="E20" s="8"/>
      <c r="F20" s="8"/>
      <c r="G20" s="8"/>
      <c r="H20" s="8"/>
      <c r="I20" s="8"/>
      <c r="J20" s="8"/>
      <c r="K20" s="8"/>
      <c r="L20" s="8"/>
      <c r="M20" s="4">
        <v>25</v>
      </c>
      <c r="N20">
        <v>2</v>
      </c>
      <c r="O20">
        <v>4</v>
      </c>
      <c r="P20">
        <v>6</v>
      </c>
      <c r="Q20" s="8"/>
    </row>
    <row r="21" spans="1:17" x14ac:dyDescent="0.3">
      <c r="A21" s="9" t="s">
        <v>42</v>
      </c>
      <c r="B21" s="8">
        <v>15</v>
      </c>
      <c r="C21" s="8">
        <v>8</v>
      </c>
      <c r="D21" s="8">
        <v>23</v>
      </c>
      <c r="E21" s="8"/>
      <c r="F21" s="8"/>
      <c r="G21" s="8"/>
      <c r="H21" s="8"/>
      <c r="I21" s="8"/>
      <c r="J21" s="8"/>
      <c r="K21" s="8"/>
      <c r="L21" s="8"/>
      <c r="M21" s="4">
        <v>26</v>
      </c>
      <c r="N21">
        <v>8</v>
      </c>
      <c r="O21">
        <v>8</v>
      </c>
      <c r="P21">
        <v>16</v>
      </c>
      <c r="Q21" s="8"/>
    </row>
    <row r="22" spans="1:17" x14ac:dyDescent="0.3">
      <c r="A22" s="8"/>
      <c r="B22" s="8"/>
      <c r="C22" s="8"/>
      <c r="D22" s="8"/>
      <c r="E22" s="8"/>
      <c r="F22" s="8"/>
      <c r="G22" s="8"/>
      <c r="H22" s="8"/>
      <c r="I22" s="8"/>
      <c r="J22" s="8"/>
      <c r="K22" s="8"/>
      <c r="L22" s="8"/>
      <c r="M22" s="4">
        <v>27</v>
      </c>
      <c r="N22">
        <v>15</v>
      </c>
      <c r="O22">
        <v>8</v>
      </c>
      <c r="P22">
        <v>23</v>
      </c>
      <c r="Q22" s="8"/>
    </row>
    <row r="23" spans="1:17" x14ac:dyDescent="0.3">
      <c r="A23" s="8"/>
      <c r="B23" s="8"/>
      <c r="C23" s="8"/>
      <c r="D23" s="8"/>
      <c r="E23" s="8"/>
      <c r="F23" s="8"/>
      <c r="G23" s="8"/>
      <c r="H23" s="8"/>
      <c r="I23" s="8"/>
      <c r="J23" s="8"/>
      <c r="K23" s="8"/>
      <c r="L23" s="8"/>
      <c r="M23" s="4">
        <v>28</v>
      </c>
      <c r="N23">
        <v>12</v>
      </c>
      <c r="O23">
        <v>10</v>
      </c>
      <c r="P23">
        <v>22</v>
      </c>
      <c r="Q23" s="8"/>
    </row>
    <row r="24" spans="1:17" x14ac:dyDescent="0.3">
      <c r="A24" s="8"/>
      <c r="B24" s="8"/>
      <c r="C24" s="8"/>
      <c r="D24" s="8"/>
      <c r="E24" s="8"/>
      <c r="F24" s="8"/>
      <c r="G24" s="8"/>
      <c r="H24" s="8"/>
      <c r="I24" s="8"/>
      <c r="J24" s="8"/>
      <c r="K24" s="8"/>
      <c r="L24" s="8"/>
      <c r="M24" s="4">
        <v>29</v>
      </c>
      <c r="N24">
        <v>11</v>
      </c>
      <c r="O24">
        <v>5</v>
      </c>
      <c r="P24">
        <v>16</v>
      </c>
      <c r="Q24" s="8"/>
    </row>
    <row r="25" spans="1:17" x14ac:dyDescent="0.3">
      <c r="M25" s="4">
        <v>30</v>
      </c>
      <c r="N25">
        <v>23</v>
      </c>
      <c r="O25">
        <v>4</v>
      </c>
      <c r="P25">
        <v>27</v>
      </c>
    </row>
    <row r="26" spans="1:17" x14ac:dyDescent="0.3">
      <c r="M26" s="4">
        <v>31</v>
      </c>
      <c r="N26">
        <v>17</v>
      </c>
      <c r="O26">
        <v>8</v>
      </c>
      <c r="P26">
        <v>25</v>
      </c>
    </row>
    <row r="27" spans="1:17" x14ac:dyDescent="0.3">
      <c r="M27" s="4">
        <v>32</v>
      </c>
      <c r="N27">
        <v>19</v>
      </c>
      <c r="O27">
        <v>14</v>
      </c>
      <c r="P27">
        <v>33</v>
      </c>
    </row>
    <row r="28" spans="1:17" x14ac:dyDescent="0.3">
      <c r="M28" s="4">
        <v>33</v>
      </c>
      <c r="N28">
        <v>8</v>
      </c>
      <c r="O28">
        <v>13</v>
      </c>
      <c r="P28">
        <v>21</v>
      </c>
    </row>
    <row r="29" spans="1:17" x14ac:dyDescent="0.3">
      <c r="M29" s="4">
        <v>34</v>
      </c>
      <c r="N29">
        <v>12</v>
      </c>
      <c r="O29">
        <v>19</v>
      </c>
      <c r="P29">
        <v>31</v>
      </c>
    </row>
    <row r="30" spans="1:17" x14ac:dyDescent="0.3">
      <c r="M30" s="4">
        <v>35</v>
      </c>
      <c r="N30">
        <v>14</v>
      </c>
      <c r="O30">
        <v>22</v>
      </c>
      <c r="P30">
        <v>36</v>
      </c>
    </row>
    <row r="31" spans="1:17" x14ac:dyDescent="0.3">
      <c r="M31" s="4">
        <v>36</v>
      </c>
      <c r="N31">
        <v>7</v>
      </c>
      <c r="O31">
        <v>30</v>
      </c>
      <c r="P31">
        <v>37</v>
      </c>
    </row>
    <row r="32" spans="1:17" x14ac:dyDescent="0.3">
      <c r="M32" s="4">
        <v>37</v>
      </c>
      <c r="N32">
        <v>4</v>
      </c>
      <c r="O32">
        <v>28</v>
      </c>
      <c r="P32">
        <v>32</v>
      </c>
    </row>
    <row r="33" spans="13:16" x14ac:dyDescent="0.3">
      <c r="M33" s="4">
        <v>38</v>
      </c>
      <c r="N33">
        <v>8</v>
      </c>
      <c r="O33">
        <v>29</v>
      </c>
      <c r="P33">
        <v>37</v>
      </c>
    </row>
    <row r="34" spans="13:16" x14ac:dyDescent="0.3">
      <c r="M34" s="4">
        <v>39</v>
      </c>
      <c r="N34">
        <v>10</v>
      </c>
      <c r="O34">
        <v>12</v>
      </c>
      <c r="P34">
        <v>22</v>
      </c>
    </row>
    <row r="35" spans="13:16" x14ac:dyDescent="0.3">
      <c r="M35" s="4">
        <v>40</v>
      </c>
      <c r="N35">
        <v>24</v>
      </c>
      <c r="O35">
        <v>18</v>
      </c>
      <c r="P35">
        <v>42</v>
      </c>
    </row>
    <row r="36" spans="13:16" x14ac:dyDescent="0.3">
      <c r="M36" s="4">
        <v>41</v>
      </c>
      <c r="N36">
        <v>13</v>
      </c>
      <c r="O36">
        <v>15</v>
      </c>
      <c r="P36">
        <v>28</v>
      </c>
    </row>
    <row r="37" spans="13:16" x14ac:dyDescent="0.3">
      <c r="M37" s="4">
        <v>42</v>
      </c>
      <c r="N37">
        <v>22</v>
      </c>
      <c r="O37">
        <v>12</v>
      </c>
      <c r="P37">
        <v>34</v>
      </c>
    </row>
    <row r="38" spans="13:16" x14ac:dyDescent="0.3">
      <c r="M38" s="4">
        <v>43</v>
      </c>
      <c r="N38">
        <v>17</v>
      </c>
      <c r="O38">
        <v>19</v>
      </c>
      <c r="P38">
        <v>36</v>
      </c>
    </row>
    <row r="39" spans="13:16" x14ac:dyDescent="0.3">
      <c r="M39" s="4">
        <v>44</v>
      </c>
      <c r="N39">
        <v>15</v>
      </c>
      <c r="O39">
        <v>12</v>
      </c>
      <c r="P39">
        <v>27</v>
      </c>
    </row>
    <row r="40" spans="13:16" x14ac:dyDescent="0.3">
      <c r="M40" s="4">
        <v>45</v>
      </c>
      <c r="N40">
        <v>18</v>
      </c>
      <c r="O40">
        <v>13</v>
      </c>
      <c r="P40">
        <v>31</v>
      </c>
    </row>
    <row r="41" spans="13:16" x14ac:dyDescent="0.3">
      <c r="M41" s="4">
        <v>46</v>
      </c>
      <c r="N41">
        <v>12</v>
      </c>
      <c r="O41">
        <v>15</v>
      </c>
      <c r="P41">
        <v>27</v>
      </c>
    </row>
    <row r="42" spans="13:16" x14ac:dyDescent="0.3">
      <c r="M42" s="4">
        <v>47</v>
      </c>
      <c r="N42">
        <v>19</v>
      </c>
      <c r="O42">
        <v>20</v>
      </c>
      <c r="P42">
        <v>39</v>
      </c>
    </row>
    <row r="43" spans="13:16" x14ac:dyDescent="0.3">
      <c r="M43" s="4">
        <v>48</v>
      </c>
      <c r="N43">
        <v>16</v>
      </c>
      <c r="O43">
        <v>13</v>
      </c>
      <c r="P43">
        <v>29</v>
      </c>
    </row>
    <row r="44" spans="13:16" x14ac:dyDescent="0.3">
      <c r="M44" s="4">
        <v>49</v>
      </c>
      <c r="N44">
        <v>15</v>
      </c>
      <c r="O44">
        <v>8</v>
      </c>
      <c r="P44">
        <v>23</v>
      </c>
    </row>
    <row r="45" spans="13:16" x14ac:dyDescent="0.3">
      <c r="M45" s="4">
        <v>50</v>
      </c>
      <c r="N45">
        <v>12</v>
      </c>
      <c r="O45">
        <v>12</v>
      </c>
      <c r="P45">
        <v>24</v>
      </c>
    </row>
    <row r="46" spans="13:16" x14ac:dyDescent="0.3">
      <c r="M46" s="4">
        <v>51</v>
      </c>
      <c r="N46">
        <v>10</v>
      </c>
      <c r="O46">
        <v>12</v>
      </c>
      <c r="P46">
        <v>22</v>
      </c>
    </row>
    <row r="47" spans="13:16" x14ac:dyDescent="0.3">
      <c r="M47" s="4">
        <v>52</v>
      </c>
      <c r="N47">
        <v>10</v>
      </c>
      <c r="O47">
        <v>15</v>
      </c>
      <c r="P47">
        <v>25</v>
      </c>
    </row>
    <row r="48" spans="13:16" x14ac:dyDescent="0.3">
      <c r="M48" s="4">
        <v>53</v>
      </c>
      <c r="N48">
        <v>11</v>
      </c>
      <c r="O48">
        <v>13</v>
      </c>
      <c r="P48">
        <v>24</v>
      </c>
    </row>
    <row r="49" spans="13:16" x14ac:dyDescent="0.3">
      <c r="M49" s="4">
        <v>54</v>
      </c>
      <c r="N49">
        <v>5</v>
      </c>
      <c r="O49">
        <v>11</v>
      </c>
      <c r="P49">
        <v>16</v>
      </c>
    </row>
    <row r="50" spans="13:16" x14ac:dyDescent="0.3">
      <c r="M50" s="4">
        <v>55</v>
      </c>
      <c r="N50">
        <v>13</v>
      </c>
      <c r="O50">
        <v>5</v>
      </c>
      <c r="P50">
        <v>18</v>
      </c>
    </row>
    <row r="51" spans="13:16" x14ac:dyDescent="0.3">
      <c r="M51" s="4">
        <v>56</v>
      </c>
      <c r="N51">
        <v>13</v>
      </c>
      <c r="O51">
        <v>3</v>
      </c>
      <c r="P51">
        <v>16</v>
      </c>
    </row>
    <row r="52" spans="13:16" x14ac:dyDescent="0.3">
      <c r="M52" s="4">
        <v>57</v>
      </c>
      <c r="N52">
        <v>4</v>
      </c>
      <c r="O52">
        <v>4</v>
      </c>
      <c r="P52">
        <v>8</v>
      </c>
    </row>
    <row r="53" spans="13:16" x14ac:dyDescent="0.3">
      <c r="M53" s="4">
        <v>58</v>
      </c>
      <c r="N53">
        <v>8</v>
      </c>
      <c r="O53">
        <v>4</v>
      </c>
      <c r="P53">
        <v>12</v>
      </c>
    </row>
    <row r="54" spans="13:16" x14ac:dyDescent="0.3">
      <c r="M54" s="4">
        <v>59</v>
      </c>
      <c r="N54">
        <v>14</v>
      </c>
      <c r="O54">
        <v>6</v>
      </c>
      <c r="P54">
        <v>20</v>
      </c>
    </row>
    <row r="55" spans="13:16" x14ac:dyDescent="0.3">
      <c r="M55" s="4">
        <v>60</v>
      </c>
      <c r="N55">
        <v>8</v>
      </c>
      <c r="O55">
        <v>7</v>
      </c>
      <c r="P55">
        <v>15</v>
      </c>
    </row>
    <row r="56" spans="13:16" x14ac:dyDescent="0.3">
      <c r="M56" s="4">
        <v>61</v>
      </c>
      <c r="N56">
        <v>5</v>
      </c>
      <c r="O56">
        <v>4</v>
      </c>
      <c r="P56">
        <v>9</v>
      </c>
    </row>
    <row r="57" spans="13:16" x14ac:dyDescent="0.3">
      <c r="M57" s="4">
        <v>62</v>
      </c>
      <c r="N57">
        <v>9</v>
      </c>
      <c r="O57">
        <v>4</v>
      </c>
      <c r="P57">
        <v>13</v>
      </c>
    </row>
    <row r="58" spans="13:16" x14ac:dyDescent="0.3">
      <c r="M58" s="4">
        <v>63</v>
      </c>
      <c r="N58">
        <v>7</v>
      </c>
      <c r="O58">
        <v>2</v>
      </c>
      <c r="P58">
        <v>9</v>
      </c>
    </row>
    <row r="59" spans="13:16" x14ac:dyDescent="0.3">
      <c r="M59" s="4">
        <v>64</v>
      </c>
      <c r="N59">
        <v>7</v>
      </c>
      <c r="O59">
        <v>3</v>
      </c>
      <c r="P59">
        <v>10</v>
      </c>
    </row>
    <row r="60" spans="13:16" x14ac:dyDescent="0.3">
      <c r="M60" s="4">
        <v>65</v>
      </c>
      <c r="N60">
        <v>6</v>
      </c>
      <c r="O60">
        <v>3</v>
      </c>
      <c r="P60">
        <v>9</v>
      </c>
    </row>
    <row r="61" spans="13:16" x14ac:dyDescent="0.3">
      <c r="M61" s="4">
        <v>66</v>
      </c>
      <c r="N61">
        <v>8</v>
      </c>
      <c r="O61">
        <v>6</v>
      </c>
      <c r="P61">
        <v>14</v>
      </c>
    </row>
    <row r="62" spans="13:16" x14ac:dyDescent="0.3">
      <c r="M62" s="4">
        <v>67</v>
      </c>
      <c r="N62">
        <v>8</v>
      </c>
      <c r="O62">
        <v>2</v>
      </c>
      <c r="P62">
        <v>10</v>
      </c>
    </row>
    <row r="63" spans="13:16" x14ac:dyDescent="0.3">
      <c r="M63" s="4">
        <v>68</v>
      </c>
      <c r="N63">
        <v>3</v>
      </c>
      <c r="P63">
        <v>3</v>
      </c>
    </row>
    <row r="64" spans="13:16" x14ac:dyDescent="0.3">
      <c r="M64" s="4">
        <v>69</v>
      </c>
      <c r="N64">
        <v>8</v>
      </c>
      <c r="P64">
        <v>8</v>
      </c>
    </row>
    <row r="65" spans="13:16" x14ac:dyDescent="0.3">
      <c r="M65" s="4">
        <v>70</v>
      </c>
      <c r="N65">
        <v>3</v>
      </c>
      <c r="O65">
        <v>1</v>
      </c>
      <c r="P65">
        <v>4</v>
      </c>
    </row>
    <row r="66" spans="13:16" x14ac:dyDescent="0.3">
      <c r="M66" s="4">
        <v>71</v>
      </c>
      <c r="N66">
        <v>1</v>
      </c>
      <c r="P66">
        <v>1</v>
      </c>
    </row>
    <row r="67" spans="13:16" x14ac:dyDescent="0.3">
      <c r="M67" s="4">
        <v>72</v>
      </c>
      <c r="O67">
        <v>1</v>
      </c>
      <c r="P67">
        <v>1</v>
      </c>
    </row>
    <row r="68" spans="13:16" x14ac:dyDescent="0.3">
      <c r="M68" s="4">
        <v>73</v>
      </c>
      <c r="N68">
        <v>2</v>
      </c>
      <c r="O68">
        <v>2</v>
      </c>
      <c r="P68">
        <v>4</v>
      </c>
    </row>
    <row r="69" spans="13:16" x14ac:dyDescent="0.3">
      <c r="M69" s="4">
        <v>74</v>
      </c>
      <c r="O69">
        <v>1</v>
      </c>
      <c r="P69">
        <v>1</v>
      </c>
    </row>
    <row r="70" spans="13:16" x14ac:dyDescent="0.3">
      <c r="M70" s="4">
        <v>78</v>
      </c>
      <c r="N70">
        <v>1</v>
      </c>
      <c r="O70">
        <v>1</v>
      </c>
      <c r="P70">
        <v>2</v>
      </c>
    </row>
    <row r="71" spans="13:16" x14ac:dyDescent="0.3">
      <c r="M71" s="4">
        <v>80</v>
      </c>
      <c r="N71">
        <v>1</v>
      </c>
      <c r="P71">
        <v>1</v>
      </c>
    </row>
    <row r="72" spans="13:16" x14ac:dyDescent="0.3">
      <c r="M72" s="4">
        <v>89</v>
      </c>
      <c r="N72">
        <v>1</v>
      </c>
      <c r="P72">
        <v>1</v>
      </c>
    </row>
    <row r="73" spans="13:16" x14ac:dyDescent="0.3">
      <c r="M73" s="4" t="s">
        <v>42</v>
      </c>
      <c r="N73">
        <v>519</v>
      </c>
      <c r="O73">
        <v>481</v>
      </c>
      <c r="P7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Data</vt:lpstr>
      <vt:lpstr>Bike 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shareef huzaifa</dc:creator>
  <cp:lastModifiedBy>shareef huzaifa</cp:lastModifiedBy>
  <dcterms:created xsi:type="dcterms:W3CDTF">2022-03-18T02:50:57Z</dcterms:created>
  <dcterms:modified xsi:type="dcterms:W3CDTF">2025-06-08T11:01:17Z</dcterms:modified>
</cp:coreProperties>
</file>