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DVANCE DATA ENTRY\"/>
    </mc:Choice>
  </mc:AlternateContent>
  <xr:revisionPtr revIDLastSave="0" documentId="13_ncr:1_{72D8535D-7664-470F-B87E-5C4AA5E2F12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8" i="1"/>
  <c r="H8" i="1" s="1"/>
  <c r="F9" i="1"/>
  <c r="H9" i="1" s="1"/>
  <c r="F10" i="1"/>
  <c r="F6" i="1"/>
  <c r="H6" i="1" s="1"/>
  <c r="I7" i="1" l="1"/>
  <c r="J7" i="1" s="1"/>
  <c r="K7" i="1" s="1"/>
  <c r="H7" i="1"/>
  <c r="I8" i="1"/>
  <c r="J8" i="1" s="1"/>
  <c r="K8" i="1" s="1"/>
  <c r="I6" i="1"/>
  <c r="I9" i="1"/>
  <c r="H10" i="1"/>
  <c r="I10" i="1" s="1"/>
  <c r="J10" i="1" l="1"/>
  <c r="K10" i="1" s="1"/>
  <c r="J9" i="1"/>
  <c r="K9" i="1" s="1"/>
  <c r="J6" i="1"/>
  <c r="K6" i="1"/>
</calcChain>
</file>

<file path=xl/sharedStrings.xml><?xml version="1.0" encoding="utf-8"?>
<sst xmlns="http://schemas.openxmlformats.org/spreadsheetml/2006/main" count="22" uniqueCount="22">
  <si>
    <t>SL.No</t>
  </si>
  <si>
    <t>Meter No</t>
  </si>
  <si>
    <t>Customer Name</t>
  </si>
  <si>
    <t>Unit</t>
  </si>
  <si>
    <t>Amount</t>
  </si>
  <si>
    <t>Meter Charge</t>
  </si>
  <si>
    <t>VAT(10%)</t>
  </si>
  <si>
    <t>Total Bill</t>
  </si>
  <si>
    <t>Late Fee(5%)</t>
  </si>
  <si>
    <t>L.F+Total Taka</t>
  </si>
  <si>
    <t>25145</t>
  </si>
  <si>
    <t>25146</t>
  </si>
  <si>
    <t>25147</t>
  </si>
  <si>
    <t>25148</t>
  </si>
  <si>
    <t>25149</t>
  </si>
  <si>
    <t>Arman Hosain</t>
  </si>
  <si>
    <t>Anik Islam</t>
  </si>
  <si>
    <t>MD Shamim</t>
  </si>
  <si>
    <t>Hridoy Khan</t>
  </si>
  <si>
    <t>Nur Mohammad</t>
  </si>
  <si>
    <t>Electricity Bill</t>
  </si>
  <si>
    <t>BASIC GURU TUTORIAL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</si>
</sst>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quotePrefix="1" applyFont="1" applyBorder="1" applyAlignment="1">
      <alignment horizontal="center"/>
    </xf>
    <xf numFmtId="0" fontId="3" fillId="0" borderId="1" xfId="0" applyFont="1" applyBorder="1"/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topLeftCell="B1" workbookViewId="0">
      <selection activeCell="M10" sqref="M10"/>
    </sheetView>
  </sheetViews>
  <sheetFormatPr defaultRowHeight="14.5" x14ac:dyDescent="0.35"/>
  <cols>
    <col min="1" max="1" width="11.1796875" style="1" customWidth="1"/>
    <col min="2" max="2" width="8.81640625" customWidth="1"/>
    <col min="3" max="3" width="11.1796875" style="1" bestFit="1" customWidth="1"/>
    <col min="4" max="4" width="18.54296875" bestFit="1" customWidth="1"/>
    <col min="5" max="5" width="11.1796875" style="1" customWidth="1"/>
    <col min="6" max="6" width="10.90625" customWidth="1"/>
    <col min="7" max="7" width="16.1796875" bestFit="1" customWidth="1"/>
    <col min="8" max="8" width="15.453125" style="1" customWidth="1"/>
    <col min="9" max="9" width="12.90625" style="1" customWidth="1"/>
    <col min="10" max="10" width="15.7265625" bestFit="1" customWidth="1"/>
    <col min="11" max="11" width="18.54296875" bestFit="1" customWidth="1"/>
  </cols>
  <sheetData>
    <row r="1" spans="2:11" x14ac:dyDescent="0.35">
      <c r="B1" s="2" t="s">
        <v>21</v>
      </c>
      <c r="C1" s="3"/>
      <c r="D1" s="3"/>
      <c r="E1" s="3"/>
      <c r="F1" s="3"/>
      <c r="G1" s="3"/>
      <c r="H1" s="3"/>
      <c r="I1" s="3"/>
      <c r="J1" s="3"/>
      <c r="K1" s="4"/>
    </row>
    <row r="2" spans="2:11" x14ac:dyDescent="0.35">
      <c r="B2" s="5"/>
      <c r="C2" s="6"/>
      <c r="D2" s="6"/>
      <c r="E2" s="6"/>
      <c r="F2" s="6"/>
      <c r="G2" s="6"/>
      <c r="H2" s="6"/>
      <c r="I2" s="6"/>
      <c r="J2" s="6"/>
      <c r="K2" s="7"/>
    </row>
    <row r="3" spans="2:11" x14ac:dyDescent="0.35">
      <c r="B3" s="8" t="s">
        <v>20</v>
      </c>
      <c r="C3" s="9"/>
      <c r="D3" s="9"/>
      <c r="E3" s="9"/>
      <c r="F3" s="9"/>
      <c r="G3" s="9"/>
      <c r="H3" s="9"/>
      <c r="I3" s="9"/>
      <c r="J3" s="9"/>
      <c r="K3" s="10"/>
    </row>
    <row r="4" spans="2:11" x14ac:dyDescent="0.35">
      <c r="B4" s="11"/>
      <c r="C4" s="12"/>
      <c r="D4" s="12"/>
      <c r="E4" s="12"/>
      <c r="F4" s="12"/>
      <c r="G4" s="12"/>
      <c r="H4" s="12"/>
      <c r="I4" s="12"/>
      <c r="J4" s="12"/>
      <c r="K4" s="13"/>
    </row>
    <row r="5" spans="2:11" ht="17.5" x14ac:dyDescent="0.35">
      <c r="B5" s="14" t="s">
        <v>0</v>
      </c>
      <c r="C5" s="15" t="s">
        <v>1</v>
      </c>
      <c r="D5" s="16" t="s">
        <v>2</v>
      </c>
      <c r="E5" s="14" t="s">
        <v>3</v>
      </c>
      <c r="F5" s="15" t="s">
        <v>4</v>
      </c>
      <c r="G5" s="15" t="s">
        <v>5</v>
      </c>
      <c r="H5" s="15" t="s">
        <v>6</v>
      </c>
      <c r="I5" s="15" t="s">
        <v>7</v>
      </c>
      <c r="J5" s="15" t="s">
        <v>8</v>
      </c>
      <c r="K5" s="15" t="s">
        <v>9</v>
      </c>
    </row>
    <row r="6" spans="2:11" ht="18" x14ac:dyDescent="0.4">
      <c r="B6" s="17">
        <v>1</v>
      </c>
      <c r="C6" s="18" t="s">
        <v>10</v>
      </c>
      <c r="D6" s="19" t="s">
        <v>15</v>
      </c>
      <c r="E6" s="17">
        <v>750</v>
      </c>
      <c r="F6" s="17">
        <f>IF(E6&lt;=100,E6*2.75,IF(E6&lt;=200,E6*3.5,IF(E6&lt;=500,E6*5,IF(E6&gt;500,E6*5.5,))))</f>
        <v>4125</v>
      </c>
      <c r="G6" s="17">
        <v>100</v>
      </c>
      <c r="H6" s="17">
        <f>F6*10%</f>
        <v>412.5</v>
      </c>
      <c r="I6" s="17">
        <f>SUM(F6:H6)</f>
        <v>4637.5</v>
      </c>
      <c r="J6" s="17">
        <f>I6*5%</f>
        <v>231.875</v>
      </c>
      <c r="K6" s="17">
        <f>SUM(I6:J6)</f>
        <v>4869.375</v>
      </c>
    </row>
    <row r="7" spans="2:11" ht="18" x14ac:dyDescent="0.4">
      <c r="B7" s="17">
        <v>2</v>
      </c>
      <c r="C7" s="18" t="s">
        <v>11</v>
      </c>
      <c r="D7" s="19" t="s">
        <v>16</v>
      </c>
      <c r="E7" s="17">
        <v>500</v>
      </c>
      <c r="F7" s="17">
        <f t="shared" ref="F7:F10" si="0">IF(E7&lt;=100,E7*2.75,IF(E7&lt;=200,E7*3.5,IF(E7&lt;=500,E7*5,IF(E7&gt;500,E7*5.5,))))</f>
        <v>2500</v>
      </c>
      <c r="G7" s="17">
        <v>100</v>
      </c>
      <c r="H7" s="17">
        <f t="shared" ref="H7:H10" si="1">F7*10%</f>
        <v>250</v>
      </c>
      <c r="I7" s="17">
        <f t="shared" ref="I7:I10" si="2">SUM(F7:H7)</f>
        <v>2850</v>
      </c>
      <c r="J7" s="17">
        <f t="shared" ref="J7:J10" si="3">I7*5%</f>
        <v>142.5</v>
      </c>
      <c r="K7" s="17">
        <f t="shared" ref="K7:K10" si="4">SUM(I7:J7)</f>
        <v>2992.5</v>
      </c>
    </row>
    <row r="8" spans="2:11" ht="18" x14ac:dyDescent="0.4">
      <c r="B8" s="17">
        <v>3</v>
      </c>
      <c r="C8" s="18" t="s">
        <v>12</v>
      </c>
      <c r="D8" s="19" t="s">
        <v>17</v>
      </c>
      <c r="E8" s="17">
        <v>250</v>
      </c>
      <c r="F8" s="17">
        <f t="shared" si="0"/>
        <v>1250</v>
      </c>
      <c r="G8" s="17">
        <v>100</v>
      </c>
      <c r="H8" s="17">
        <f t="shared" si="1"/>
        <v>125</v>
      </c>
      <c r="I8" s="17">
        <f t="shared" si="2"/>
        <v>1475</v>
      </c>
      <c r="J8" s="17">
        <f t="shared" si="3"/>
        <v>73.75</v>
      </c>
      <c r="K8" s="17">
        <f t="shared" si="4"/>
        <v>1548.75</v>
      </c>
    </row>
    <row r="9" spans="2:11" ht="18" x14ac:dyDescent="0.4">
      <c r="B9" s="17">
        <v>4</v>
      </c>
      <c r="C9" s="18" t="s">
        <v>13</v>
      </c>
      <c r="D9" s="19" t="s">
        <v>18</v>
      </c>
      <c r="E9" s="17">
        <v>100</v>
      </c>
      <c r="F9" s="17">
        <f t="shared" si="0"/>
        <v>275</v>
      </c>
      <c r="G9" s="17">
        <v>100</v>
      </c>
      <c r="H9" s="17">
        <f t="shared" si="1"/>
        <v>27.5</v>
      </c>
      <c r="I9" s="17">
        <f t="shared" si="2"/>
        <v>402.5</v>
      </c>
      <c r="J9" s="17">
        <f t="shared" si="3"/>
        <v>20.125</v>
      </c>
      <c r="K9" s="17">
        <f t="shared" si="4"/>
        <v>422.625</v>
      </c>
    </row>
    <row r="10" spans="2:11" ht="18" x14ac:dyDescent="0.4">
      <c r="B10" s="17">
        <v>5</v>
      </c>
      <c r="C10" s="18" t="s">
        <v>14</v>
      </c>
      <c r="D10" s="19" t="s">
        <v>19</v>
      </c>
      <c r="E10" s="17">
        <v>300</v>
      </c>
      <c r="F10" s="17">
        <f t="shared" si="0"/>
        <v>1500</v>
      </c>
      <c r="G10" s="17">
        <v>100</v>
      </c>
      <c r="H10" s="17">
        <f t="shared" si="1"/>
        <v>150</v>
      </c>
      <c r="I10" s="17">
        <f t="shared" si="2"/>
        <v>1750</v>
      </c>
      <c r="J10" s="17">
        <f t="shared" si="3"/>
        <v>87.5</v>
      </c>
      <c r="K10" s="17">
        <f t="shared" si="4"/>
        <v>1837.5</v>
      </c>
    </row>
    <row r="11" spans="2:11" ht="14.4" customHeight="1" x14ac:dyDescent="0.4">
      <c r="B11" s="20"/>
      <c r="C11" s="21"/>
      <c r="D11" s="20"/>
      <c r="E11" s="21"/>
      <c r="F11" s="20"/>
      <c r="G11" s="20"/>
      <c r="H11" s="21"/>
      <c r="I11" s="21"/>
      <c r="J11" s="20"/>
      <c r="K11" s="20"/>
    </row>
    <row r="12" spans="2:11" ht="14.4" customHeight="1" x14ac:dyDescent="0.35"/>
    <row r="13" spans="2:11" ht="14.4" customHeight="1" x14ac:dyDescent="0.35"/>
    <row r="14" spans="2:11" ht="14.4" customHeight="1" x14ac:dyDescent="0.35"/>
  </sheetData>
  <mergeCells count="2">
    <mergeCell ref="B3:K4"/>
    <mergeCell ref="B1:K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shariful islam</cp:lastModifiedBy>
  <dcterms:created xsi:type="dcterms:W3CDTF">2024-07-12T14:30:15Z</dcterms:created>
  <dcterms:modified xsi:type="dcterms:W3CDTF">2024-07-12T17:35:30Z</dcterms:modified>
</cp:coreProperties>
</file>