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Sharique\Desktop\Study_Materials\Data_Analyst_portfolio\DataAnalyst_Portfolio\Excel_Projects\"/>
    </mc:Choice>
  </mc:AlternateContent>
  <xr:revisionPtr revIDLastSave="0" documentId="13_ncr:1_{E4ECBECA-8A27-40C9-8B76-45A2E2ADEEBF}"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<sst xmlns="http://schemas.openxmlformats.org/spreadsheetml/2006/main" count="16274" uniqueCount="55">
  <si>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</si>
  <si>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</si>
  <si>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</si>
  <si>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</si>
  <si>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</si>
  <si>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</si>
  <si>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</si>
  <si>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</si>
  <si>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</si>
  <si>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</si>
  <si>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</si>
  <si>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</si>
  <si>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</si>
  <si>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</si>
  <si>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</si>
  <si>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</si>
  <si>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</si>
  <si>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</si>
  <si>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</si>
  <si>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</si>
  <si>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</si>
  <si>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</si>
  <si>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</si>
  <si>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</si>
  <si>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</si>
  <si>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</si>
  <si>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</si>
  <si>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</si>
  <si>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</si>
  <si>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</si>
  <si>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</si>
  <si>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</si>
  <si>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</si>
  <si>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</si>
  <si>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</si>
  <si>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</si>
  <si>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</si>
  <si>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</si>
  <si>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</si>
  <si>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</si>
  <si>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Brackets</t>
  </si>
  <si>
    <t>Average of Income</t>
  </si>
  <si>
    <t>Row Labels</t>
  </si>
  <si>
    <t>Grand Total</t>
  </si>
  <si>
    <t>Column Labels</t>
  </si>
  <si>
    <t>Count of Purchased Bike</t>
  </si>
  <si>
    <t>0-1 Km</t>
  </si>
  <si>
    <t>2-5 Km</t>
  </si>
  <si>
    <t>5-10 Km</t>
  </si>
  <si>
    <t>1-2 Km</t>
  </si>
  <si>
    <t>More then 10 Km</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</si>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</sst>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2]\ * #,##0_);_([$€-2]\ * \(#,##0\);_([$€-2]\ * &quot;-&quot;??_);_(@_)"/>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3208-4409-B95E-D2A078E26700}"/>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08-4409-B95E-D2A078E26700}"/>
            </c:ext>
          </c:extLst>
        </c:ser>
        <c:dLbls>
          <c:showLegendKey val="0"/>
          <c:showVal val="0"/>
          <c:showCatName val="0"/>
          <c:showSerName val="0"/>
          <c:showPercent val="0"/>
          <c:showBubbleSize val="0"/>
        </c:dLbls>
        <c:gapWidth val="219"/>
        <c:overlap val="-27"/>
        <c:axId val="304055992"/>
        <c:axId val="304056320"/>
      </c:barChart>
      <c:catAx>
        <c:axId val="304055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56320"/>
        <c:crosses val="autoZero"/>
        <c:auto val="1"/>
        <c:lblAlgn val="ctr"/>
        <c:lblOffset val="100"/>
        <c:noMultiLvlLbl val="0"/>
      </c:catAx>
      <c:valAx>
        <c:axId val="304056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55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Km</c:v>
                </c:pt>
                <c:pt idx="1">
                  <c:v>2-5 Km</c:v>
                </c:pt>
                <c:pt idx="2">
                  <c:v>5-10 Km</c:v>
                </c:pt>
                <c:pt idx="3">
                  <c:v>1-2 Km</c:v>
                </c:pt>
                <c:pt idx="4">
                  <c:v>More then 10 Km</c:v>
                </c:pt>
              </c:strCache>
            </c:strRef>
          </c:cat>
          <c:val>
            <c:numRef>
              <c:f>'Pivot Table'!$B$24:$B$29</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0D45-4819-9384-EDB344E4B50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Km</c:v>
                </c:pt>
                <c:pt idx="1">
                  <c:v>2-5 Km</c:v>
                </c:pt>
                <c:pt idx="2">
                  <c:v>5-10 Km</c:v>
                </c:pt>
                <c:pt idx="3">
                  <c:v>1-2 Km</c:v>
                </c:pt>
                <c:pt idx="4">
                  <c:v>More then 10 Km</c:v>
                </c:pt>
              </c:strCache>
            </c:strRef>
          </c:cat>
          <c:val>
            <c:numRef>
              <c:f>'Pivot Table'!$C$24:$C$29</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0D45-4819-9384-EDB344E4B50A}"/>
            </c:ext>
          </c:extLst>
        </c:ser>
        <c:dLbls>
          <c:showLegendKey val="0"/>
          <c:showVal val="0"/>
          <c:showCatName val="0"/>
          <c:showSerName val="0"/>
          <c:showPercent val="0"/>
          <c:showBubbleSize val="0"/>
        </c:dLbls>
        <c:smooth val="0"/>
        <c:axId val="531983152"/>
        <c:axId val="531983480"/>
      </c:lineChart>
      <c:catAx>
        <c:axId val="53198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480"/>
        <c:crosses val="autoZero"/>
        <c:auto val="1"/>
        <c:lblAlgn val="ctr"/>
        <c:lblOffset val="100"/>
        <c:noMultiLvlLbl val="0"/>
      </c:catAx>
      <c:valAx>
        <c:axId val="531983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B3D-41A9-A526-C5CFD177735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B3D-41A9-A526-C5CFD1777357}"/>
            </c:ext>
          </c:extLst>
        </c:ser>
        <c:dLbls>
          <c:showLegendKey val="0"/>
          <c:showVal val="0"/>
          <c:showCatName val="0"/>
          <c:showSerName val="0"/>
          <c:showPercent val="0"/>
          <c:showBubbleSize val="0"/>
        </c:dLbls>
        <c:marker val="1"/>
        <c:smooth val="0"/>
        <c:axId val="582254848"/>
        <c:axId val="582258784"/>
      </c:lineChart>
      <c:catAx>
        <c:axId val="58225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58784"/>
        <c:crosses val="autoZero"/>
        <c:auto val="1"/>
        <c:lblAlgn val="ctr"/>
        <c:lblOffset val="100"/>
        <c:noMultiLvlLbl val="0"/>
      </c:catAx>
      <c:valAx>
        <c:axId val="58225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5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CCF-441C-97E3-35B3264F2DC7}"/>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CCF-441C-97E3-35B3264F2DC7}"/>
            </c:ext>
          </c:extLst>
        </c:ser>
        <c:dLbls>
          <c:showLegendKey val="0"/>
          <c:showVal val="0"/>
          <c:showCatName val="0"/>
          <c:showSerName val="0"/>
          <c:showPercent val="0"/>
          <c:showBubbleSize val="0"/>
        </c:dLbls>
        <c:marker val="1"/>
        <c:smooth val="0"/>
        <c:axId val="531968720"/>
        <c:axId val="531975608"/>
      </c:lineChart>
      <c:catAx>
        <c:axId val="53196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75608"/>
        <c:crosses val="autoZero"/>
        <c:auto val="1"/>
        <c:lblAlgn val="ctr"/>
        <c:lblOffset val="100"/>
        <c:noMultiLvlLbl val="0"/>
      </c:catAx>
      <c:valAx>
        <c:axId val="531975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687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01DE-4D1E-887B-88C42AE0C29B}"/>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1DE-4D1E-887B-88C42AE0C29B}"/>
            </c:ext>
          </c:extLst>
        </c:ser>
        <c:dLbls>
          <c:showLegendKey val="0"/>
          <c:showVal val="0"/>
          <c:showCatName val="0"/>
          <c:showSerName val="0"/>
          <c:showPercent val="0"/>
          <c:showBubbleSize val="0"/>
        </c:dLbls>
        <c:gapWidth val="219"/>
        <c:overlap val="-27"/>
        <c:axId val="304055992"/>
        <c:axId val="304056320"/>
      </c:barChart>
      <c:catAx>
        <c:axId val="304055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56320"/>
        <c:crosses val="autoZero"/>
        <c:auto val="1"/>
        <c:lblAlgn val="ctr"/>
        <c:lblOffset val="100"/>
        <c:noMultiLvlLbl val="0"/>
      </c:catAx>
      <c:valAx>
        <c:axId val="304056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55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Km</c:v>
                </c:pt>
                <c:pt idx="1">
                  <c:v>2-5 Km</c:v>
                </c:pt>
                <c:pt idx="2">
                  <c:v>5-10 Km</c:v>
                </c:pt>
                <c:pt idx="3">
                  <c:v>1-2 Km</c:v>
                </c:pt>
                <c:pt idx="4">
                  <c:v>More then 10 Km</c:v>
                </c:pt>
              </c:strCache>
            </c:strRef>
          </c:cat>
          <c:val>
            <c:numRef>
              <c:f>'Pivot Table'!$B$24:$B$29</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542A-48FA-A329-571F9EEA00C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Km</c:v>
                </c:pt>
                <c:pt idx="1">
                  <c:v>2-5 Km</c:v>
                </c:pt>
                <c:pt idx="2">
                  <c:v>5-10 Km</c:v>
                </c:pt>
                <c:pt idx="3">
                  <c:v>1-2 Km</c:v>
                </c:pt>
                <c:pt idx="4">
                  <c:v>More then 10 Km</c:v>
                </c:pt>
              </c:strCache>
            </c:strRef>
          </c:cat>
          <c:val>
            <c:numRef>
              <c:f>'Pivot Table'!$C$24:$C$29</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542A-48FA-A329-571F9EEA00CE}"/>
            </c:ext>
          </c:extLst>
        </c:ser>
        <c:dLbls>
          <c:showLegendKey val="0"/>
          <c:showVal val="0"/>
          <c:showCatName val="0"/>
          <c:showSerName val="0"/>
          <c:showPercent val="0"/>
          <c:showBubbleSize val="0"/>
        </c:dLbls>
        <c:smooth val="0"/>
        <c:axId val="531983152"/>
        <c:axId val="531983480"/>
      </c:lineChart>
      <c:catAx>
        <c:axId val="53198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480"/>
        <c:crosses val="autoZero"/>
        <c:auto val="1"/>
        <c:lblAlgn val="ctr"/>
        <c:lblOffset val="100"/>
        <c:noMultiLvlLbl val="0"/>
      </c:catAx>
      <c:valAx>
        <c:axId val="531983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C47-4A2E-9D91-42055D4A1AE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C47-4A2E-9D91-42055D4A1AE6}"/>
            </c:ext>
          </c:extLst>
        </c:ser>
        <c:dLbls>
          <c:showLegendKey val="0"/>
          <c:showVal val="0"/>
          <c:showCatName val="0"/>
          <c:showSerName val="0"/>
          <c:showPercent val="0"/>
          <c:showBubbleSize val="0"/>
        </c:dLbls>
        <c:marker val="1"/>
        <c:smooth val="0"/>
        <c:axId val="582254848"/>
        <c:axId val="582258784"/>
      </c:lineChart>
      <c:catAx>
        <c:axId val="58225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58784"/>
        <c:crosses val="autoZero"/>
        <c:auto val="1"/>
        <c:lblAlgn val="ctr"/>
        <c:lblOffset val="100"/>
        <c:noMultiLvlLbl val="0"/>
      </c:catAx>
      <c:valAx>
        <c:axId val="58225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5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7B0-4BCA-9FEC-BED40617F7A3}"/>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7B0-4BCA-9FEC-BED40617F7A3}"/>
            </c:ext>
          </c:extLst>
        </c:ser>
        <c:dLbls>
          <c:showLegendKey val="0"/>
          <c:showVal val="0"/>
          <c:showCatName val="0"/>
          <c:showSerName val="0"/>
          <c:showPercent val="0"/>
          <c:showBubbleSize val="0"/>
        </c:dLbls>
        <c:marker val="1"/>
        <c:smooth val="0"/>
        <c:axId val="531968720"/>
        <c:axId val="531975608"/>
      </c:lineChart>
      <c:catAx>
        <c:axId val="53196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75608"/>
        <c:crosses val="autoZero"/>
        <c:auto val="1"/>
        <c:lblAlgn val="ctr"/>
        <c:lblOffset val="100"/>
        <c:noMultiLvlLbl val="0"/>
      </c:catAx>
      <c:valAx>
        <c:axId val="531975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687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28575</xdr:colOff>
      <xdr:row>1</xdr:row>
      <xdr:rowOff>14287</xdr:rowOff>
    </xdr:from>
    <xdr:to>
      <xdr:col>12</xdr:col>
      <xdr:colOff>333375</xdr:colOff>
      <xdr:row>15</xdr:row>
      <xdr:rowOff>90487</xdr:rowOff>
    </xdr:to>
    <xdr:graphicFrame macro="">
      <xdr:nvGraphicFramePr>
        <xdr:cNvPr id="2" name="Chart 1">
          <a:extLst>
            <a:ext uri="{FF2B5EF4-FFF2-40B4-BE49-F238E27FC236}">
              <a16:creationId xmlns:a16="http://schemas.microsoft.com/office/drawing/2014/main" id="{434B4341-F297-4FFE-BD52-9F2B1D306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19</xdr:row>
      <xdr:rowOff>171450</xdr:rowOff>
    </xdr:from>
    <xdr:to>
      <xdr:col>12</xdr:col>
      <xdr:colOff>333375</xdr:colOff>
      <xdr:row>35</xdr:row>
      <xdr:rowOff>128587</xdr:rowOff>
    </xdr:to>
    <xdr:graphicFrame macro="">
      <xdr:nvGraphicFramePr>
        <xdr:cNvPr id="3" name="Chart 2">
          <a:extLst>
            <a:ext uri="{FF2B5EF4-FFF2-40B4-BE49-F238E27FC236}">
              <a16:creationId xmlns:a16="http://schemas.microsoft.com/office/drawing/2014/main" id="{063B0562-0450-4568-B84D-EF6F859A7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41</xdr:row>
      <xdr:rowOff>4762</xdr:rowOff>
    </xdr:from>
    <xdr:to>
      <xdr:col>13</xdr:col>
      <xdr:colOff>561975</xdr:colOff>
      <xdr:row>55</xdr:row>
      <xdr:rowOff>80962</xdr:rowOff>
    </xdr:to>
    <xdr:graphicFrame macro="">
      <xdr:nvGraphicFramePr>
        <xdr:cNvPr id="5" name="Chart 4">
          <a:extLst>
            <a:ext uri="{FF2B5EF4-FFF2-40B4-BE49-F238E27FC236}">
              <a16:creationId xmlns:a16="http://schemas.microsoft.com/office/drawing/2014/main" id="{147EDDED-EF58-409F-80BA-BA9F28C39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59</xdr:row>
      <xdr:rowOff>14287</xdr:rowOff>
    </xdr:from>
    <xdr:to>
      <xdr:col>17</xdr:col>
      <xdr:colOff>590550</xdr:colOff>
      <xdr:row>91</xdr:row>
      <xdr:rowOff>180975</xdr:rowOff>
    </xdr:to>
    <xdr:graphicFrame macro="">
      <xdr:nvGraphicFramePr>
        <xdr:cNvPr id="6" name="Chart 5">
          <a:extLst>
            <a:ext uri="{FF2B5EF4-FFF2-40B4-BE49-F238E27FC236}">
              <a16:creationId xmlns:a16="http://schemas.microsoft.com/office/drawing/2014/main" id="{24261F11-0B65-4900-9B96-49C9C242E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40482</xdr:colOff>
      <xdr:row>4</xdr:row>
      <xdr:rowOff>7143</xdr:rowOff>
    </xdr:from>
    <xdr:to>
      <xdr:col>13</xdr:col>
      <xdr:colOff>464343</xdr:colOff>
      <xdr:row>24</xdr:row>
      <xdr:rowOff>11906</xdr:rowOff>
    </xdr:to>
    <xdr:graphicFrame macro="">
      <xdr:nvGraphicFramePr>
        <xdr:cNvPr id="2" name="Chart 1">
          <a:extLst>
            <a:ext uri="{FF2B5EF4-FFF2-40B4-BE49-F238E27FC236}">
              <a16:creationId xmlns:a16="http://schemas.microsoft.com/office/drawing/2014/main" id="{5EC24C72-1FD5-4283-82D5-6B201DB44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26192</xdr:rowOff>
    </xdr:from>
    <xdr:to>
      <xdr:col>26</xdr:col>
      <xdr:colOff>0</xdr:colOff>
      <xdr:row>43</xdr:row>
      <xdr:rowOff>178593</xdr:rowOff>
    </xdr:to>
    <xdr:graphicFrame macro="">
      <xdr:nvGraphicFramePr>
        <xdr:cNvPr id="3" name="Chart 2">
          <a:extLst>
            <a:ext uri="{FF2B5EF4-FFF2-40B4-BE49-F238E27FC236}">
              <a16:creationId xmlns:a16="http://schemas.microsoft.com/office/drawing/2014/main" id="{C4F26219-5A09-4A19-88C0-3D74DA3DF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481012</xdr:colOff>
      <xdr:row>4</xdr:row>
      <xdr:rowOff>7143</xdr:rowOff>
    </xdr:from>
    <xdr:to>
      <xdr:col>26</xdr:col>
      <xdr:colOff>11906</xdr:colOff>
      <xdr:row>24</xdr:row>
      <xdr:rowOff>23812</xdr:rowOff>
    </xdr:to>
    <xdr:graphicFrame macro="">
      <xdr:nvGraphicFramePr>
        <xdr:cNvPr id="4" name="Chart 3">
          <a:extLst>
            <a:ext uri="{FF2B5EF4-FFF2-40B4-BE49-F238E27FC236}">
              <a16:creationId xmlns:a16="http://schemas.microsoft.com/office/drawing/2014/main" id="{03A8375C-58F9-4188-A2FD-30954B23C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178593</xdr:rowOff>
    </xdr:from>
    <xdr:to>
      <xdr:col>26</xdr:col>
      <xdr:colOff>0</xdr:colOff>
      <xdr:row>65</xdr:row>
      <xdr:rowOff>161925</xdr:rowOff>
    </xdr:to>
    <xdr:graphicFrame macro="">
      <xdr:nvGraphicFramePr>
        <xdr:cNvPr id="5" name="Chart 4">
          <a:extLst>
            <a:ext uri="{FF2B5EF4-FFF2-40B4-BE49-F238E27FC236}">
              <a16:creationId xmlns:a16="http://schemas.microsoft.com/office/drawing/2014/main" id="{5B3E1867-09C9-4ACA-92FA-1FC7DEA4A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23812</xdr:colOff>
      <xdr:row>4</xdr:row>
      <xdr:rowOff>26193</xdr:rowOff>
    </xdr:from>
    <xdr:to>
      <xdr:col>3</xdr:col>
      <xdr:colOff>30956</xdr:colOff>
      <xdr:row>9</xdr:row>
      <xdr:rowOff>11905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AB39ADE-A8C4-46CF-BC46-D75B67DC01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2" y="788193"/>
              <a:ext cx="1828800" cy="938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14</xdr:row>
      <xdr:rowOff>180974</xdr:rowOff>
    </xdr:from>
    <xdr:to>
      <xdr:col>3</xdr:col>
      <xdr:colOff>30956</xdr:colOff>
      <xdr:row>24</xdr:row>
      <xdr:rowOff>11906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0B09BD1-1472-4B71-997E-9FFE40359F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12" y="2847974"/>
              <a:ext cx="1828800" cy="1735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8</xdr:row>
      <xdr:rowOff>180975</xdr:rowOff>
    </xdr:from>
    <xdr:to>
      <xdr:col>3</xdr:col>
      <xdr:colOff>19049</xdr:colOff>
      <xdr:row>15</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0AC4737-200C-44E4-BE20-FA8C0F491F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05" y="170497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ique" refreshedDate="44664.139085416668" createdVersion="7" refreshedVersion="7" minRefreshableVersion="3" recordCount="1000" xr:uid="{CE94FD0C-37E3-4660-B1C9-2CCC990E70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Km"/>
        <s v="2-5 Km"/>
        <s v="5-10 Km"/>
        <s v="1-2 Km"/>
        <s v="More then 10 Km"/>
        <s v="More then 10 miles" u="1"/>
        <s v="2-5 Miles" u="1"/>
        <s v="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726097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4C09D0-653F-4FFE-9FD3-3E12CF9094A0}" name="PivotTable4"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0:D11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A99576-DCFC-4199-BC99-30C74C3F89AD}" name="PivotTable3"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8B150F-ED87-497A-853D-CD3EB9A7219B}"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11">
        <item m="1" x="7"/>
        <item m="1" x="8"/>
        <item m="1" x="6"/>
        <item m="1" x="9"/>
        <item m="1" x="5"/>
        <item x="0"/>
        <item x="1"/>
        <item x="2"/>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E81133-0E2F-4F27-98D3-7D22BCAFDABC}" name="PivotTable1"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668515292" numFmtId="174"/>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99B71E-F867-430E-AF33-B3FA8738A27E}" sourceName="Marital Status">
  <pivotTables>
    <pivotTable tabId="3" name="PivotTable1"/>
    <pivotTable tabId="3" name="PivotTable2"/>
    <pivotTable tabId="3" name="PivotTable3"/>
    <pivotTable tabId="3" name="PivotTable4"/>
  </pivotTables>
  <data>
    <tabular pivotCacheId="7260970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F3CE5A-42AE-423B-B763-F52AEAF6DD92}" sourceName="Education">
  <pivotTables>
    <pivotTable tabId="3" name="PivotTable1"/>
    <pivotTable tabId="3" name="PivotTable2"/>
    <pivotTable tabId="3" name="PivotTable3"/>
    <pivotTable tabId="3" name="PivotTable4"/>
  </pivotTables>
  <data>
    <tabular pivotCacheId="7260970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9AD88D-FB0F-4116-A737-3A0F067BC766}" sourceName="Region">
  <pivotTables>
    <pivotTable tabId="3" name="PivotTable1"/>
    <pivotTable tabId="3" name="PivotTable2"/>
    <pivotTable tabId="3" name="PivotTable3"/>
    <pivotTable tabId="3" name="PivotTable4"/>
  </pivotTables>
  <data>
    <tabular pivotCacheId="7260970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16C6F3-4D6C-472E-BE99-123838CA3660}" cache="Slicer_Marital_Status" caption="Marital Status" rowHeight="241300"/>
  <slicer name="Education" xr10:uid="{620BA160-3377-4AD5-8455-B3207164CBC5}" cache="Slicer_Education" caption="Education" rowHeight="241300"/>
  <slicer name="Region" xr10:uid="{B94DC1CA-46F3-4EA1-93B3-210B1051448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J1" sqref="J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D7F69-EE26-49C4-B659-A1CC9432A578}">
  <dimension ref="A1:N1001"/>
  <sheetViews>
    <sheetView workbookViewId="0">
      <pane ySplit="1" topLeftCell="A2" activePane="bottomLeft" state="frozen"/>
      <selection pane="bottomLeft" activeCell="N5" sqref="N5"/>
    </sheetView>
  </sheetViews>
  <sheetFormatPr defaultColWidth="11.85546875" defaultRowHeight="15" x14ac:dyDescent="0.25"/>
  <cols>
    <col min="1" max="1" width="6" bestFit="1" customWidth="1"/>
    <col min="2" max="2" width="15.5703125" bestFit="1" customWidth="1"/>
    <col min="3" max="3" width="9.85546875" bestFit="1" customWidth="1"/>
    <col min="4" max="4" width="13.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37</v>
      </c>
      <c r="D2" s="3">
        <v>40000</v>
      </c>
      <c r="E2">
        <v>1</v>
      </c>
      <c r="F2" t="s">
        <v>13</v>
      </c>
      <c r="G2" t="s">
        <v>14</v>
      </c>
      <c r="H2" t="s">
        <v>15</v>
      </c>
      <c r="I2">
        <v>0</v>
      </c>
      <c r="J2" t="s">
        <v>46</v>
      </c>
      <c r="K2" t="s">
        <v>17</v>
      </c>
      <c r="L2">
        <v>42</v>
      </c>
      <c r="M2" t="str">
        <f>IF(L2&gt;55,"Old",IF(L2&gt;=31,"Middle Age",IF(L2&lt;31,"Adolesent","Invalid")))</f>
        <v>Middle Age</v>
      </c>
      <c r="N2" t="s">
        <v>18</v>
      </c>
    </row>
    <row r="3" spans="1:14" x14ac:dyDescent="0.25">
      <c r="A3">
        <v>24107</v>
      </c>
      <c r="B3" t="s">
        <v>36</v>
      </c>
      <c r="C3" t="s">
        <v>38</v>
      </c>
      <c r="D3" s="3">
        <v>30000</v>
      </c>
      <c r="E3">
        <v>3</v>
      </c>
      <c r="F3" t="s">
        <v>19</v>
      </c>
      <c r="G3" t="s">
        <v>20</v>
      </c>
      <c r="H3" t="s">
        <v>15</v>
      </c>
      <c r="I3">
        <v>1</v>
      </c>
      <c r="J3" t="s">
        <v>46</v>
      </c>
      <c r="K3" t="s">
        <v>17</v>
      </c>
      <c r="L3">
        <v>43</v>
      </c>
      <c r="M3" t="str">
        <f t="shared" ref="M3:M66" si="0">IF(L3&gt;55,"Old",IF(L3&gt;=31,"Middle Age",IF(L3&lt;31,"Adolesent","Invalid")))</f>
        <v>Middle Age</v>
      </c>
      <c r="N3" t="s">
        <v>18</v>
      </c>
    </row>
    <row r="4" spans="1:14" x14ac:dyDescent="0.25">
      <c r="A4">
        <v>14177</v>
      </c>
      <c r="B4" t="s">
        <v>36</v>
      </c>
      <c r="C4" t="s">
        <v>38</v>
      </c>
      <c r="D4" s="3">
        <v>80000</v>
      </c>
      <c r="E4">
        <v>5</v>
      </c>
      <c r="F4" t="s">
        <v>19</v>
      </c>
      <c r="G4" t="s">
        <v>21</v>
      </c>
      <c r="H4" t="s">
        <v>18</v>
      </c>
      <c r="I4">
        <v>2</v>
      </c>
      <c r="J4" t="s">
        <v>47</v>
      </c>
      <c r="K4" t="s">
        <v>17</v>
      </c>
      <c r="L4">
        <v>60</v>
      </c>
      <c r="M4" t="str">
        <f t="shared" si="0"/>
        <v>Old</v>
      </c>
      <c r="N4" t="s">
        <v>18</v>
      </c>
    </row>
    <row r="5" spans="1:14" x14ac:dyDescent="0.25">
      <c r="A5">
        <v>24381</v>
      </c>
      <c r="B5" t="s">
        <v>39</v>
      </c>
      <c r="C5" t="s">
        <v>38</v>
      </c>
      <c r="D5" s="3">
        <v>70000</v>
      </c>
      <c r="E5">
        <v>0</v>
      </c>
      <c r="F5" t="s">
        <v>13</v>
      </c>
      <c r="G5" t="s">
        <v>21</v>
      </c>
      <c r="H5" t="s">
        <v>15</v>
      </c>
      <c r="I5">
        <v>1</v>
      </c>
      <c r="J5" t="s">
        <v>48</v>
      </c>
      <c r="K5" t="s">
        <v>24</v>
      </c>
      <c r="L5">
        <v>41</v>
      </c>
      <c r="M5" t="str">
        <f t="shared" si="0"/>
        <v>Middle Age</v>
      </c>
      <c r="N5" t="s">
        <v>15</v>
      </c>
    </row>
    <row r="6" spans="1:14" x14ac:dyDescent="0.25">
      <c r="A6">
        <v>25597</v>
      </c>
      <c r="B6" t="s">
        <v>39</v>
      </c>
      <c r="C6" t="s">
        <v>38</v>
      </c>
      <c r="D6" s="3">
        <v>30000</v>
      </c>
      <c r="E6">
        <v>0</v>
      </c>
      <c r="F6" t="s">
        <v>13</v>
      </c>
      <c r="G6" t="s">
        <v>20</v>
      </c>
      <c r="H6" t="s">
        <v>18</v>
      </c>
      <c r="I6">
        <v>0</v>
      </c>
      <c r="J6" t="s">
        <v>46</v>
      </c>
      <c r="K6" t="s">
        <v>17</v>
      </c>
      <c r="L6">
        <v>36</v>
      </c>
      <c r="M6" t="str">
        <f t="shared" si="0"/>
        <v>Middle Age</v>
      </c>
      <c r="N6" t="s">
        <v>15</v>
      </c>
    </row>
    <row r="7" spans="1:14" x14ac:dyDescent="0.25">
      <c r="A7">
        <v>13507</v>
      </c>
      <c r="B7" t="s">
        <v>36</v>
      </c>
      <c r="C7" t="s">
        <v>37</v>
      </c>
      <c r="D7" s="3">
        <v>10000</v>
      </c>
      <c r="E7">
        <v>2</v>
      </c>
      <c r="F7" t="s">
        <v>19</v>
      </c>
      <c r="G7" t="s">
        <v>25</v>
      </c>
      <c r="H7" t="s">
        <v>15</v>
      </c>
      <c r="I7">
        <v>0</v>
      </c>
      <c r="J7" t="s">
        <v>49</v>
      </c>
      <c r="K7" t="s">
        <v>17</v>
      </c>
      <c r="L7">
        <v>50</v>
      </c>
      <c r="M7" t="str">
        <f t="shared" si="0"/>
        <v>Middle Age</v>
      </c>
      <c r="N7" t="s">
        <v>18</v>
      </c>
    </row>
    <row r="8" spans="1:14" x14ac:dyDescent="0.25">
      <c r="A8">
        <v>27974</v>
      </c>
      <c r="B8" t="s">
        <v>39</v>
      </c>
      <c r="C8" t="s">
        <v>38</v>
      </c>
      <c r="D8" s="3">
        <v>160000</v>
      </c>
      <c r="E8">
        <v>2</v>
      </c>
      <c r="F8" t="s">
        <v>27</v>
      </c>
      <c r="G8" t="s">
        <v>28</v>
      </c>
      <c r="H8" t="s">
        <v>15</v>
      </c>
      <c r="I8">
        <v>4</v>
      </c>
      <c r="J8" t="s">
        <v>46</v>
      </c>
      <c r="K8" t="s">
        <v>24</v>
      </c>
      <c r="L8">
        <v>33</v>
      </c>
      <c r="M8" t="str">
        <f t="shared" si="0"/>
        <v>Middle Age</v>
      </c>
      <c r="N8" t="s">
        <v>15</v>
      </c>
    </row>
    <row r="9" spans="1:14" x14ac:dyDescent="0.25">
      <c r="A9">
        <v>19364</v>
      </c>
      <c r="B9" t="s">
        <v>36</v>
      </c>
      <c r="C9" t="s">
        <v>38</v>
      </c>
      <c r="D9" s="3">
        <v>40000</v>
      </c>
      <c r="E9">
        <v>1</v>
      </c>
      <c r="F9" t="s">
        <v>13</v>
      </c>
      <c r="G9" t="s">
        <v>14</v>
      </c>
      <c r="H9" t="s">
        <v>15</v>
      </c>
      <c r="I9">
        <v>0</v>
      </c>
      <c r="J9" t="s">
        <v>46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48</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46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49</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46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49</v>
      </c>
      <c r="K15" t="s">
        <v>17</v>
      </c>
      <c r="L15">
        <v>35</v>
      </c>
      <c r="M15" t="str">
        <f t="shared" si="0"/>
        <v>Middle Age</v>
      </c>
      <c r="N15" t="s">
        <v>15</v>
      </c>
    </row>
    <row r="16" spans="1:14" x14ac:dyDescent="0.25">
      <c r="A16">
        <v>23542</v>
      </c>
      <c r="B16" t="s">
        <v>39</v>
      </c>
      <c r="C16" t="s">
        <v>38</v>
      </c>
      <c r="D16" s="3">
        <v>60000</v>
      </c>
      <c r="E16">
        <v>1</v>
      </c>
      <c r="F16" t="s">
        <v>19</v>
      </c>
      <c r="G16" t="s">
        <v>14</v>
      </c>
      <c r="H16" t="s">
        <v>18</v>
      </c>
      <c r="I16">
        <v>1</v>
      </c>
      <c r="J16" t="s">
        <v>46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46</v>
      </c>
      <c r="K17" t="s">
        <v>17</v>
      </c>
      <c r="L17">
        <v>38</v>
      </c>
      <c r="M17" t="str">
        <f t="shared" si="0"/>
        <v>Middle Age</v>
      </c>
      <c r="N17" t="s">
        <v>15</v>
      </c>
    </row>
    <row r="18" spans="1:14" x14ac:dyDescent="0.25">
      <c r="A18">
        <v>23316</v>
      </c>
      <c r="B18" t="s">
        <v>39</v>
      </c>
      <c r="C18" t="s">
        <v>38</v>
      </c>
      <c r="D18" s="3">
        <v>30000</v>
      </c>
      <c r="E18">
        <v>3</v>
      </c>
      <c r="F18" t="s">
        <v>19</v>
      </c>
      <c r="G18" t="s">
        <v>20</v>
      </c>
      <c r="H18" t="s">
        <v>18</v>
      </c>
      <c r="I18">
        <v>2</v>
      </c>
      <c r="J18" t="s">
        <v>49</v>
      </c>
      <c r="K18" t="s">
        <v>24</v>
      </c>
      <c r="L18">
        <v>59</v>
      </c>
      <c r="M18" t="str">
        <f t="shared" si="0"/>
        <v>Old</v>
      </c>
      <c r="N18" t="s">
        <v>15</v>
      </c>
    </row>
    <row r="19" spans="1:14" x14ac:dyDescent="0.25">
      <c r="A19">
        <v>12610</v>
      </c>
      <c r="B19" t="s">
        <v>36</v>
      </c>
      <c r="C19" t="s">
        <v>37</v>
      </c>
      <c r="D19" s="3">
        <v>30000</v>
      </c>
      <c r="E19">
        <v>1</v>
      </c>
      <c r="F19" t="s">
        <v>13</v>
      </c>
      <c r="G19" t="s">
        <v>20</v>
      </c>
      <c r="H19" t="s">
        <v>15</v>
      </c>
      <c r="I19">
        <v>0</v>
      </c>
      <c r="J19" t="s">
        <v>46</v>
      </c>
      <c r="K19" t="s">
        <v>17</v>
      </c>
      <c r="L19">
        <v>47</v>
      </c>
      <c r="M19" t="str">
        <f t="shared" si="0"/>
        <v>Middle Age</v>
      </c>
      <c r="N19" t="s">
        <v>18</v>
      </c>
    </row>
    <row r="20" spans="1:14" x14ac:dyDescent="0.25">
      <c r="A20">
        <v>27183</v>
      </c>
      <c r="B20" t="s">
        <v>39</v>
      </c>
      <c r="C20" t="s">
        <v>38</v>
      </c>
      <c r="D20" s="3">
        <v>40000</v>
      </c>
      <c r="E20">
        <v>2</v>
      </c>
      <c r="F20" t="s">
        <v>19</v>
      </c>
      <c r="G20" t="s">
        <v>20</v>
      </c>
      <c r="H20" t="s">
        <v>15</v>
      </c>
      <c r="I20">
        <v>1</v>
      </c>
      <c r="J20" t="s">
        <v>49</v>
      </c>
      <c r="K20" t="s">
        <v>17</v>
      </c>
      <c r="L20">
        <v>35</v>
      </c>
      <c r="M20" t="str">
        <f t="shared" si="0"/>
        <v>Middle Age</v>
      </c>
      <c r="N20" t="s">
        <v>15</v>
      </c>
    </row>
    <row r="21" spans="1:14" x14ac:dyDescent="0.25">
      <c r="A21">
        <v>25940</v>
      </c>
      <c r="B21" t="s">
        <v>39</v>
      </c>
      <c r="C21" t="s">
        <v>38</v>
      </c>
      <c r="D21" s="3">
        <v>20000</v>
      </c>
      <c r="E21">
        <v>2</v>
      </c>
      <c r="F21" t="s">
        <v>29</v>
      </c>
      <c r="G21" t="s">
        <v>20</v>
      </c>
      <c r="H21" t="s">
        <v>15</v>
      </c>
      <c r="I21">
        <v>2</v>
      </c>
      <c r="J21" t="s">
        <v>48</v>
      </c>
      <c r="K21" t="s">
        <v>24</v>
      </c>
      <c r="L21">
        <v>55</v>
      </c>
      <c r="M21" t="str">
        <f t="shared" si="0"/>
        <v>Middle Age</v>
      </c>
      <c r="N21" t="s">
        <v>15</v>
      </c>
    </row>
    <row r="22" spans="1:14" x14ac:dyDescent="0.25">
      <c r="A22">
        <v>25598</v>
      </c>
      <c r="B22" t="s">
        <v>36</v>
      </c>
      <c r="C22" t="s">
        <v>37</v>
      </c>
      <c r="D22" s="3">
        <v>40000</v>
      </c>
      <c r="E22">
        <v>0</v>
      </c>
      <c r="F22" t="s">
        <v>31</v>
      </c>
      <c r="G22" t="s">
        <v>20</v>
      </c>
      <c r="H22" t="s">
        <v>15</v>
      </c>
      <c r="I22">
        <v>0</v>
      </c>
      <c r="J22" t="s">
        <v>46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50</v>
      </c>
      <c r="K23" t="s">
        <v>24</v>
      </c>
      <c r="L23">
        <v>35</v>
      </c>
      <c r="M23" t="str">
        <f t="shared" si="0"/>
        <v>Middle Age</v>
      </c>
      <c r="N23" t="s">
        <v>18</v>
      </c>
    </row>
    <row r="24" spans="1:14" x14ac:dyDescent="0.25">
      <c r="A24">
        <v>19193</v>
      </c>
      <c r="B24" t="s">
        <v>39</v>
      </c>
      <c r="C24" t="s">
        <v>38</v>
      </c>
      <c r="D24" s="3">
        <v>40000</v>
      </c>
      <c r="E24">
        <v>2</v>
      </c>
      <c r="F24" t="s">
        <v>19</v>
      </c>
      <c r="G24" t="s">
        <v>20</v>
      </c>
      <c r="H24" t="s">
        <v>15</v>
      </c>
      <c r="I24">
        <v>0</v>
      </c>
      <c r="J24" t="s">
        <v>49</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48</v>
      </c>
      <c r="K25" t="s">
        <v>17</v>
      </c>
      <c r="L25">
        <v>56</v>
      </c>
      <c r="M25" t="str">
        <f t="shared" si="0"/>
        <v>Old</v>
      </c>
      <c r="N25" t="s">
        <v>18</v>
      </c>
    </row>
    <row r="26" spans="1:14" x14ac:dyDescent="0.25">
      <c r="A26">
        <v>27184</v>
      </c>
      <c r="B26" t="s">
        <v>39</v>
      </c>
      <c r="C26" t="s">
        <v>38</v>
      </c>
      <c r="D26" s="3">
        <v>40000</v>
      </c>
      <c r="E26">
        <v>2</v>
      </c>
      <c r="F26" t="s">
        <v>19</v>
      </c>
      <c r="G26" t="s">
        <v>20</v>
      </c>
      <c r="H26" t="s">
        <v>18</v>
      </c>
      <c r="I26">
        <v>1</v>
      </c>
      <c r="J26" t="s">
        <v>46</v>
      </c>
      <c r="K26" t="s">
        <v>17</v>
      </c>
      <c r="L26">
        <v>34</v>
      </c>
      <c r="M26" t="str">
        <f t="shared" si="0"/>
        <v>Middle Age</v>
      </c>
      <c r="N26" t="s">
        <v>18</v>
      </c>
    </row>
    <row r="27" spans="1:14" x14ac:dyDescent="0.25">
      <c r="A27">
        <v>12590</v>
      </c>
      <c r="B27" t="s">
        <v>39</v>
      </c>
      <c r="C27" t="s">
        <v>38</v>
      </c>
      <c r="D27" s="3">
        <v>30000</v>
      </c>
      <c r="E27">
        <v>1</v>
      </c>
      <c r="F27" t="s">
        <v>13</v>
      </c>
      <c r="G27" t="s">
        <v>20</v>
      </c>
      <c r="H27" t="s">
        <v>15</v>
      </c>
      <c r="I27">
        <v>0</v>
      </c>
      <c r="J27" t="s">
        <v>46</v>
      </c>
      <c r="K27" t="s">
        <v>17</v>
      </c>
      <c r="L27">
        <v>63</v>
      </c>
      <c r="M27" t="str">
        <f t="shared" si="0"/>
        <v>Old</v>
      </c>
      <c r="N27" t="s">
        <v>18</v>
      </c>
    </row>
    <row r="28" spans="1:14" x14ac:dyDescent="0.25">
      <c r="A28">
        <v>17841</v>
      </c>
      <c r="B28" t="s">
        <v>39</v>
      </c>
      <c r="C28" t="s">
        <v>38</v>
      </c>
      <c r="D28" s="3">
        <v>30000</v>
      </c>
      <c r="E28">
        <v>0</v>
      </c>
      <c r="F28" t="s">
        <v>19</v>
      </c>
      <c r="G28" t="s">
        <v>20</v>
      </c>
      <c r="H28" t="s">
        <v>18</v>
      </c>
      <c r="I28">
        <v>1</v>
      </c>
      <c r="J28" t="s">
        <v>46</v>
      </c>
      <c r="K28" t="s">
        <v>17</v>
      </c>
      <c r="L28">
        <v>29</v>
      </c>
      <c r="M28" t="str">
        <f t="shared" si="0"/>
        <v>Adolesent</v>
      </c>
      <c r="N28" t="s">
        <v>15</v>
      </c>
    </row>
    <row r="29" spans="1:14" x14ac:dyDescent="0.25">
      <c r="A29">
        <v>18283</v>
      </c>
      <c r="B29" t="s">
        <v>39</v>
      </c>
      <c r="C29" t="s">
        <v>37</v>
      </c>
      <c r="D29" s="3">
        <v>100000</v>
      </c>
      <c r="E29">
        <v>0</v>
      </c>
      <c r="F29" t="s">
        <v>13</v>
      </c>
      <c r="G29" t="s">
        <v>21</v>
      </c>
      <c r="H29" t="s">
        <v>18</v>
      </c>
      <c r="I29">
        <v>1</v>
      </c>
      <c r="J29" t="s">
        <v>48</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48</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46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46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46</v>
      </c>
      <c r="K33" t="s">
        <v>24</v>
      </c>
      <c r="L33">
        <v>26</v>
      </c>
      <c r="M33" t="str">
        <f t="shared" si="0"/>
        <v>Adolesent</v>
      </c>
      <c r="N33" t="s">
        <v>15</v>
      </c>
    </row>
    <row r="34" spans="1:14" x14ac:dyDescent="0.25">
      <c r="A34">
        <v>20942</v>
      </c>
      <c r="B34" t="s">
        <v>39</v>
      </c>
      <c r="C34" t="s">
        <v>37</v>
      </c>
      <c r="D34" s="3">
        <v>20000</v>
      </c>
      <c r="E34">
        <v>0</v>
      </c>
      <c r="F34" t="s">
        <v>27</v>
      </c>
      <c r="G34" t="s">
        <v>25</v>
      </c>
      <c r="H34" t="s">
        <v>18</v>
      </c>
      <c r="I34">
        <v>1</v>
      </c>
      <c r="J34" t="s">
        <v>48</v>
      </c>
      <c r="K34" t="s">
        <v>17</v>
      </c>
      <c r="L34">
        <v>31</v>
      </c>
      <c r="M34" t="str">
        <f t="shared" si="0"/>
        <v>Middle Age</v>
      </c>
      <c r="N34" t="s">
        <v>18</v>
      </c>
    </row>
    <row r="35" spans="1:14" x14ac:dyDescent="0.25">
      <c r="A35">
        <v>18484</v>
      </c>
      <c r="B35" t="s">
        <v>39</v>
      </c>
      <c r="C35" t="s">
        <v>38</v>
      </c>
      <c r="D35" s="3">
        <v>80000</v>
      </c>
      <c r="E35">
        <v>2</v>
      </c>
      <c r="F35" t="s">
        <v>27</v>
      </c>
      <c r="G35" t="s">
        <v>14</v>
      </c>
      <c r="H35" t="s">
        <v>18</v>
      </c>
      <c r="I35">
        <v>2</v>
      </c>
      <c r="J35" t="s">
        <v>49</v>
      </c>
      <c r="K35" t="s">
        <v>24</v>
      </c>
      <c r="L35">
        <v>50</v>
      </c>
      <c r="M35" t="str">
        <f t="shared" si="0"/>
        <v>Middle Age</v>
      </c>
      <c r="N35" t="s">
        <v>15</v>
      </c>
    </row>
    <row r="36" spans="1:14" x14ac:dyDescent="0.25">
      <c r="A36">
        <v>12291</v>
      </c>
      <c r="B36" t="s">
        <v>39</v>
      </c>
      <c r="C36" t="s">
        <v>38</v>
      </c>
      <c r="D36" s="3">
        <v>90000</v>
      </c>
      <c r="E36">
        <v>5</v>
      </c>
      <c r="F36" t="s">
        <v>19</v>
      </c>
      <c r="G36" t="s">
        <v>21</v>
      </c>
      <c r="H36" t="s">
        <v>18</v>
      </c>
      <c r="I36">
        <v>2</v>
      </c>
      <c r="J36" t="s">
        <v>47</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46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46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47</v>
      </c>
      <c r="K39" t="s">
        <v>17</v>
      </c>
      <c r="L39">
        <v>30</v>
      </c>
      <c r="M39" t="str">
        <f t="shared" si="0"/>
        <v>Adolesent</v>
      </c>
      <c r="N39" t="s">
        <v>18</v>
      </c>
    </row>
    <row r="40" spans="1:14" x14ac:dyDescent="0.25">
      <c r="A40">
        <v>26863</v>
      </c>
      <c r="B40" t="s">
        <v>39</v>
      </c>
      <c r="C40" t="s">
        <v>38</v>
      </c>
      <c r="D40" s="3">
        <v>20000</v>
      </c>
      <c r="E40">
        <v>0</v>
      </c>
      <c r="F40" t="s">
        <v>27</v>
      </c>
      <c r="G40" t="s">
        <v>25</v>
      </c>
      <c r="H40" t="s">
        <v>18</v>
      </c>
      <c r="I40">
        <v>1</v>
      </c>
      <c r="J40" t="s">
        <v>47</v>
      </c>
      <c r="K40" t="s">
        <v>17</v>
      </c>
      <c r="L40">
        <v>28</v>
      </c>
      <c r="M40" t="str">
        <f t="shared" si="0"/>
        <v>Adolesent</v>
      </c>
      <c r="N40" t="s">
        <v>18</v>
      </c>
    </row>
    <row r="41" spans="1:14" x14ac:dyDescent="0.25">
      <c r="A41">
        <v>16259</v>
      </c>
      <c r="B41" t="s">
        <v>39</v>
      </c>
      <c r="C41" t="s">
        <v>37</v>
      </c>
      <c r="D41" s="3">
        <v>10000</v>
      </c>
      <c r="E41">
        <v>4</v>
      </c>
      <c r="F41" t="s">
        <v>29</v>
      </c>
      <c r="G41" t="s">
        <v>25</v>
      </c>
      <c r="H41" t="s">
        <v>15</v>
      </c>
      <c r="I41">
        <v>2</v>
      </c>
      <c r="J41" t="s">
        <v>46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46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48</v>
      </c>
      <c r="K43" t="s">
        <v>24</v>
      </c>
      <c r="L43">
        <v>65</v>
      </c>
      <c r="M43" t="str">
        <f t="shared" si="0"/>
        <v>Old</v>
      </c>
      <c r="N43" t="s">
        <v>15</v>
      </c>
    </row>
    <row r="44" spans="1:14" x14ac:dyDescent="0.25">
      <c r="A44">
        <v>17703</v>
      </c>
      <c r="B44" t="s">
        <v>36</v>
      </c>
      <c r="C44" t="s">
        <v>37</v>
      </c>
      <c r="D44" s="3">
        <v>10000</v>
      </c>
      <c r="E44">
        <v>1</v>
      </c>
      <c r="F44" t="s">
        <v>31</v>
      </c>
      <c r="G44" t="s">
        <v>25</v>
      </c>
      <c r="H44" t="s">
        <v>15</v>
      </c>
      <c r="I44">
        <v>0</v>
      </c>
      <c r="J44" t="s">
        <v>46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48</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46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46</v>
      </c>
      <c r="K47" t="s">
        <v>17</v>
      </c>
      <c r="L47">
        <v>66</v>
      </c>
      <c r="M47" t="str">
        <f t="shared" si="0"/>
        <v>Old</v>
      </c>
      <c r="N47" t="s">
        <v>15</v>
      </c>
    </row>
    <row r="48" spans="1:14" x14ac:dyDescent="0.25">
      <c r="A48">
        <v>24466</v>
      </c>
      <c r="B48" t="s">
        <v>36</v>
      </c>
      <c r="C48" t="s">
        <v>37</v>
      </c>
      <c r="D48" s="3">
        <v>60000</v>
      </c>
      <c r="E48">
        <v>1</v>
      </c>
      <c r="F48" t="s">
        <v>19</v>
      </c>
      <c r="G48" t="s">
        <v>14</v>
      </c>
      <c r="H48" t="s">
        <v>15</v>
      </c>
      <c r="I48">
        <v>1</v>
      </c>
      <c r="J48" t="s">
        <v>48</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48</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46</v>
      </c>
      <c r="K50" t="s">
        <v>17</v>
      </c>
      <c r="L50">
        <v>42</v>
      </c>
      <c r="M50" t="str">
        <f t="shared" si="0"/>
        <v>Middle Age</v>
      </c>
      <c r="N50" t="s">
        <v>18</v>
      </c>
    </row>
    <row r="51" spans="1:14" x14ac:dyDescent="0.25">
      <c r="A51">
        <v>14939</v>
      </c>
      <c r="B51" t="s">
        <v>39</v>
      </c>
      <c r="C51" t="s">
        <v>38</v>
      </c>
      <c r="D51" s="3">
        <v>40000</v>
      </c>
      <c r="E51">
        <v>0</v>
      </c>
      <c r="F51" t="s">
        <v>13</v>
      </c>
      <c r="G51" t="s">
        <v>20</v>
      </c>
      <c r="H51" t="s">
        <v>15</v>
      </c>
      <c r="I51">
        <v>0</v>
      </c>
      <c r="J51" t="s">
        <v>46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46</v>
      </c>
      <c r="K52" t="s">
        <v>17</v>
      </c>
      <c r="L52">
        <v>28</v>
      </c>
      <c r="M52" t="str">
        <f t="shared" si="0"/>
        <v>Adolesent</v>
      </c>
      <c r="N52" t="s">
        <v>18</v>
      </c>
    </row>
    <row r="53" spans="1:14" x14ac:dyDescent="0.25">
      <c r="A53">
        <v>20619</v>
      </c>
      <c r="B53" t="s">
        <v>39</v>
      </c>
      <c r="C53" t="s">
        <v>38</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46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48</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48</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46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48</v>
      </c>
      <c r="K59" t="s">
        <v>17</v>
      </c>
      <c r="L59">
        <v>61</v>
      </c>
      <c r="M59" t="str">
        <f t="shared" si="0"/>
        <v>Old</v>
      </c>
      <c r="N59" t="s">
        <v>15</v>
      </c>
    </row>
    <row r="60" spans="1:14" x14ac:dyDescent="0.25">
      <c r="A60">
        <v>25502</v>
      </c>
      <c r="B60" t="s">
        <v>36</v>
      </c>
      <c r="C60" t="s">
        <v>37</v>
      </c>
      <c r="D60" s="3">
        <v>40000</v>
      </c>
      <c r="E60">
        <v>1</v>
      </c>
      <c r="F60" t="s">
        <v>13</v>
      </c>
      <c r="G60" t="s">
        <v>14</v>
      </c>
      <c r="H60" t="s">
        <v>15</v>
      </c>
      <c r="I60">
        <v>0</v>
      </c>
      <c r="J60" t="s">
        <v>46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47</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49</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46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46</v>
      </c>
      <c r="K64" t="s">
        <v>24</v>
      </c>
      <c r="L64">
        <v>52</v>
      </c>
      <c r="M64" t="str">
        <f t="shared" si="0"/>
        <v>Middle Age</v>
      </c>
      <c r="N64" t="s">
        <v>15</v>
      </c>
    </row>
    <row r="65" spans="1:14" x14ac:dyDescent="0.25">
      <c r="A65">
        <v>16185</v>
      </c>
      <c r="B65" t="s">
        <v>39</v>
      </c>
      <c r="C65" t="s">
        <v>38</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46</v>
      </c>
      <c r="K66" t="s">
        <v>17</v>
      </c>
      <c r="L66">
        <v>37</v>
      </c>
      <c r="M66" t="str">
        <f t="shared" si="0"/>
        <v>Middle Age</v>
      </c>
      <c r="N66" t="s">
        <v>15</v>
      </c>
    </row>
    <row r="67" spans="1:14" x14ac:dyDescent="0.25">
      <c r="A67">
        <v>29337</v>
      </c>
      <c r="B67" t="s">
        <v>39</v>
      </c>
      <c r="C67" t="s">
        <v>38</v>
      </c>
      <c r="D67" s="3">
        <v>30000</v>
      </c>
      <c r="E67">
        <v>2</v>
      </c>
      <c r="F67" t="s">
        <v>19</v>
      </c>
      <c r="G67" t="s">
        <v>20</v>
      </c>
      <c r="H67" t="s">
        <v>15</v>
      </c>
      <c r="I67">
        <v>2</v>
      </c>
      <c r="J67" t="s">
        <v>48</v>
      </c>
      <c r="K67" t="s">
        <v>24</v>
      </c>
      <c r="L67">
        <v>68</v>
      </c>
      <c r="M67" t="str">
        <f t="shared" ref="M67:M130" si="1">IF(L67&gt;55,"Old",IF(L67&gt;=31,"Middle Age",IF(L67&lt;31,"Adolesent","Invalid")))</f>
        <v>Old</v>
      </c>
      <c r="N67" t="s">
        <v>18</v>
      </c>
    </row>
    <row r="68" spans="1:14" x14ac:dyDescent="0.25">
      <c r="A68">
        <v>29355</v>
      </c>
      <c r="B68" t="s">
        <v>36</v>
      </c>
      <c r="C68" t="s">
        <v>37</v>
      </c>
      <c r="D68" s="3">
        <v>40000</v>
      </c>
      <c r="E68">
        <v>0</v>
      </c>
      <c r="F68" t="s">
        <v>31</v>
      </c>
      <c r="G68" t="s">
        <v>20</v>
      </c>
      <c r="H68" t="s">
        <v>15</v>
      </c>
      <c r="I68">
        <v>0</v>
      </c>
      <c r="J68" t="s">
        <v>46</v>
      </c>
      <c r="K68" t="s">
        <v>17</v>
      </c>
      <c r="L68">
        <v>37</v>
      </c>
      <c r="M68" t="str">
        <f t="shared" si="1"/>
        <v>Middle Age</v>
      </c>
      <c r="N68" t="s">
        <v>15</v>
      </c>
    </row>
    <row r="69" spans="1:14" x14ac:dyDescent="0.25">
      <c r="A69">
        <v>25303</v>
      </c>
      <c r="B69" t="s">
        <v>39</v>
      </c>
      <c r="C69" t="s">
        <v>38</v>
      </c>
      <c r="D69" s="3">
        <v>30000</v>
      </c>
      <c r="E69">
        <v>0</v>
      </c>
      <c r="F69" t="s">
        <v>27</v>
      </c>
      <c r="G69" t="s">
        <v>25</v>
      </c>
      <c r="H69" t="s">
        <v>15</v>
      </c>
      <c r="I69">
        <v>1</v>
      </c>
      <c r="J69" t="s">
        <v>47</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46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46</v>
      </c>
      <c r="K71" t="s">
        <v>17</v>
      </c>
      <c r="L71">
        <v>30</v>
      </c>
      <c r="M71" t="str">
        <f t="shared" si="1"/>
        <v>Adolesent</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46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46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47</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49</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46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49</v>
      </c>
      <c r="K78" t="s">
        <v>17</v>
      </c>
      <c r="L78">
        <v>26</v>
      </c>
      <c r="M78" t="str">
        <f t="shared" si="1"/>
        <v>Adolesent</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Adolesent</v>
      </c>
      <c r="N79" t="s">
        <v>15</v>
      </c>
    </row>
    <row r="80" spans="1:14" x14ac:dyDescent="0.25">
      <c r="A80">
        <v>15752</v>
      </c>
      <c r="B80" t="s">
        <v>36</v>
      </c>
      <c r="C80" t="s">
        <v>38</v>
      </c>
      <c r="D80" s="3">
        <v>80000</v>
      </c>
      <c r="E80">
        <v>2</v>
      </c>
      <c r="F80" t="s">
        <v>27</v>
      </c>
      <c r="G80" t="s">
        <v>14</v>
      </c>
      <c r="H80" t="s">
        <v>18</v>
      </c>
      <c r="I80">
        <v>2</v>
      </c>
      <c r="J80" t="s">
        <v>49</v>
      </c>
      <c r="K80" t="s">
        <v>24</v>
      </c>
      <c r="L80">
        <v>50</v>
      </c>
      <c r="M80" t="str">
        <f t="shared" si="1"/>
        <v>Middle Age</v>
      </c>
      <c r="N80" t="s">
        <v>15</v>
      </c>
    </row>
    <row r="81" spans="1:14" x14ac:dyDescent="0.25">
      <c r="A81">
        <v>27745</v>
      </c>
      <c r="B81" t="s">
        <v>39</v>
      </c>
      <c r="C81" t="s">
        <v>38</v>
      </c>
      <c r="D81" s="3">
        <v>40000</v>
      </c>
      <c r="E81">
        <v>2</v>
      </c>
      <c r="F81" t="s">
        <v>13</v>
      </c>
      <c r="G81" t="s">
        <v>28</v>
      </c>
      <c r="H81" t="s">
        <v>15</v>
      </c>
      <c r="I81">
        <v>2</v>
      </c>
      <c r="J81" t="s">
        <v>48</v>
      </c>
      <c r="K81" t="s">
        <v>24</v>
      </c>
      <c r="L81">
        <v>63</v>
      </c>
      <c r="M81" t="str">
        <f t="shared" si="1"/>
        <v>Old</v>
      </c>
      <c r="N81" t="s">
        <v>15</v>
      </c>
    </row>
    <row r="82" spans="1:14" x14ac:dyDescent="0.25">
      <c r="A82">
        <v>20828</v>
      </c>
      <c r="B82" t="s">
        <v>36</v>
      </c>
      <c r="C82" t="s">
        <v>37</v>
      </c>
      <c r="D82" s="3">
        <v>30000</v>
      </c>
      <c r="E82">
        <v>4</v>
      </c>
      <c r="F82" t="s">
        <v>31</v>
      </c>
      <c r="G82" t="s">
        <v>20</v>
      </c>
      <c r="H82" t="s">
        <v>15</v>
      </c>
      <c r="I82">
        <v>0</v>
      </c>
      <c r="J82" t="s">
        <v>46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46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46</v>
      </c>
      <c r="K84" t="s">
        <v>17</v>
      </c>
      <c r="L84">
        <v>47</v>
      </c>
      <c r="M84" t="str">
        <f t="shared" si="1"/>
        <v>Middle Age</v>
      </c>
      <c r="N84" t="s">
        <v>15</v>
      </c>
    </row>
    <row r="85" spans="1:14" x14ac:dyDescent="0.25">
      <c r="A85">
        <v>28412</v>
      </c>
      <c r="B85" t="s">
        <v>39</v>
      </c>
      <c r="C85" t="s">
        <v>38</v>
      </c>
      <c r="D85" s="3">
        <v>20000</v>
      </c>
      <c r="E85">
        <v>0</v>
      </c>
      <c r="F85" t="s">
        <v>27</v>
      </c>
      <c r="G85" t="s">
        <v>25</v>
      </c>
      <c r="H85" t="s">
        <v>18</v>
      </c>
      <c r="I85">
        <v>1</v>
      </c>
      <c r="J85" t="s">
        <v>47</v>
      </c>
      <c r="K85" t="s">
        <v>17</v>
      </c>
      <c r="L85">
        <v>29</v>
      </c>
      <c r="M85" t="str">
        <f t="shared" si="1"/>
        <v>Adolesent</v>
      </c>
      <c r="N85" t="s">
        <v>18</v>
      </c>
    </row>
    <row r="86" spans="1:14" x14ac:dyDescent="0.25">
      <c r="A86">
        <v>24485</v>
      </c>
      <c r="B86" t="s">
        <v>39</v>
      </c>
      <c r="C86" t="s">
        <v>38</v>
      </c>
      <c r="D86" s="3">
        <v>40000</v>
      </c>
      <c r="E86">
        <v>2</v>
      </c>
      <c r="F86" t="s">
        <v>13</v>
      </c>
      <c r="G86" t="s">
        <v>28</v>
      </c>
      <c r="H86" t="s">
        <v>18</v>
      </c>
      <c r="I86">
        <v>1</v>
      </c>
      <c r="J86" t="s">
        <v>48</v>
      </c>
      <c r="K86" t="s">
        <v>24</v>
      </c>
      <c r="L86">
        <v>52</v>
      </c>
      <c r="M86" t="str">
        <f t="shared" si="1"/>
        <v>Middle Age</v>
      </c>
      <c r="N86" t="s">
        <v>15</v>
      </c>
    </row>
    <row r="87" spans="1:14" x14ac:dyDescent="0.25">
      <c r="A87">
        <v>16514</v>
      </c>
      <c r="B87" t="s">
        <v>39</v>
      </c>
      <c r="C87" t="s">
        <v>38</v>
      </c>
      <c r="D87" s="3">
        <v>10000</v>
      </c>
      <c r="E87">
        <v>0</v>
      </c>
      <c r="F87" t="s">
        <v>19</v>
      </c>
      <c r="G87" t="s">
        <v>25</v>
      </c>
      <c r="H87" t="s">
        <v>15</v>
      </c>
      <c r="I87">
        <v>1</v>
      </c>
      <c r="J87" t="s">
        <v>49</v>
      </c>
      <c r="K87" t="s">
        <v>24</v>
      </c>
      <c r="L87">
        <v>26</v>
      </c>
      <c r="M87" t="str">
        <f t="shared" si="1"/>
        <v>Adolesent</v>
      </c>
      <c r="N87" t="s">
        <v>15</v>
      </c>
    </row>
    <row r="88" spans="1:14" x14ac:dyDescent="0.25">
      <c r="A88">
        <v>17191</v>
      </c>
      <c r="B88" t="s">
        <v>39</v>
      </c>
      <c r="C88" t="s">
        <v>38</v>
      </c>
      <c r="D88" s="3">
        <v>130000</v>
      </c>
      <c r="E88">
        <v>3</v>
      </c>
      <c r="F88" t="s">
        <v>19</v>
      </c>
      <c r="G88" t="s">
        <v>21</v>
      </c>
      <c r="H88" t="s">
        <v>18</v>
      </c>
      <c r="I88">
        <v>3</v>
      </c>
      <c r="J88" t="s">
        <v>46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49</v>
      </c>
      <c r="K89" t="s">
        <v>24</v>
      </c>
      <c r="L89">
        <v>40</v>
      </c>
      <c r="M89" t="str">
        <f t="shared" si="1"/>
        <v>Middle Age</v>
      </c>
      <c r="N89" t="s">
        <v>18</v>
      </c>
    </row>
    <row r="90" spans="1:14" x14ac:dyDescent="0.25">
      <c r="A90">
        <v>24119</v>
      </c>
      <c r="B90" t="s">
        <v>39</v>
      </c>
      <c r="C90" t="s">
        <v>38</v>
      </c>
      <c r="D90" s="3">
        <v>30000</v>
      </c>
      <c r="E90">
        <v>0</v>
      </c>
      <c r="F90" t="s">
        <v>19</v>
      </c>
      <c r="G90" t="s">
        <v>20</v>
      </c>
      <c r="H90" t="s">
        <v>18</v>
      </c>
      <c r="I90">
        <v>1</v>
      </c>
      <c r="J90" t="s">
        <v>47</v>
      </c>
      <c r="K90" t="s">
        <v>17</v>
      </c>
      <c r="L90">
        <v>29</v>
      </c>
      <c r="M90" t="str">
        <f t="shared" si="1"/>
        <v>Adolesent</v>
      </c>
      <c r="N90" t="s">
        <v>18</v>
      </c>
    </row>
    <row r="91" spans="1:14" x14ac:dyDescent="0.25">
      <c r="A91">
        <v>25458</v>
      </c>
      <c r="B91" t="s">
        <v>36</v>
      </c>
      <c r="C91" t="s">
        <v>38</v>
      </c>
      <c r="D91" s="3">
        <v>20000</v>
      </c>
      <c r="E91">
        <v>1</v>
      </c>
      <c r="F91" t="s">
        <v>27</v>
      </c>
      <c r="G91" t="s">
        <v>25</v>
      </c>
      <c r="H91" t="s">
        <v>18</v>
      </c>
      <c r="I91">
        <v>1</v>
      </c>
      <c r="J91" t="s">
        <v>49</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46</v>
      </c>
      <c r="K92" t="s">
        <v>17</v>
      </c>
      <c r="L92">
        <v>29</v>
      </c>
      <c r="M92" t="str">
        <f t="shared" si="1"/>
        <v>Adolesent</v>
      </c>
      <c r="N92" t="s">
        <v>15</v>
      </c>
    </row>
    <row r="93" spans="1:14" x14ac:dyDescent="0.25">
      <c r="A93">
        <v>28436</v>
      </c>
      <c r="B93" t="s">
        <v>39</v>
      </c>
      <c r="C93" t="s">
        <v>38</v>
      </c>
      <c r="D93" s="3">
        <v>30000</v>
      </c>
      <c r="E93">
        <v>0</v>
      </c>
      <c r="F93" t="s">
        <v>19</v>
      </c>
      <c r="G93" t="s">
        <v>20</v>
      </c>
      <c r="H93" t="s">
        <v>18</v>
      </c>
      <c r="I93">
        <v>1</v>
      </c>
      <c r="J93" t="s">
        <v>46</v>
      </c>
      <c r="K93" t="s">
        <v>17</v>
      </c>
      <c r="L93">
        <v>30</v>
      </c>
      <c r="M93" t="str">
        <f t="shared" si="1"/>
        <v>Adolesent</v>
      </c>
      <c r="N93" t="s">
        <v>15</v>
      </c>
    </row>
    <row r="94" spans="1:14" x14ac:dyDescent="0.25">
      <c r="A94">
        <v>19562</v>
      </c>
      <c r="B94" t="s">
        <v>39</v>
      </c>
      <c r="C94" t="s">
        <v>37</v>
      </c>
      <c r="D94" s="3">
        <v>60000</v>
      </c>
      <c r="E94">
        <v>2</v>
      </c>
      <c r="F94" t="s">
        <v>13</v>
      </c>
      <c r="G94" t="s">
        <v>21</v>
      </c>
      <c r="H94" t="s">
        <v>15</v>
      </c>
      <c r="I94">
        <v>1</v>
      </c>
      <c r="J94" t="s">
        <v>47</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47</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48</v>
      </c>
      <c r="K96" t="s">
        <v>24</v>
      </c>
      <c r="L96">
        <v>55</v>
      </c>
      <c r="M96" t="str">
        <f t="shared" si="1"/>
        <v>Middle Age</v>
      </c>
      <c r="N96" t="s">
        <v>18</v>
      </c>
    </row>
    <row r="97" spans="1:14" x14ac:dyDescent="0.25">
      <c r="A97">
        <v>17197</v>
      </c>
      <c r="B97" t="s">
        <v>39</v>
      </c>
      <c r="C97" t="s">
        <v>37</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46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46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46</v>
      </c>
      <c r="K100" t="s">
        <v>17</v>
      </c>
      <c r="L100">
        <v>25</v>
      </c>
      <c r="M100" t="str">
        <f t="shared" si="1"/>
        <v>Adolesent</v>
      </c>
      <c r="N100" t="s">
        <v>15</v>
      </c>
    </row>
    <row r="101" spans="1:14" x14ac:dyDescent="0.25">
      <c r="A101">
        <v>26852</v>
      </c>
      <c r="B101" t="s">
        <v>36</v>
      </c>
      <c r="C101" t="s">
        <v>37</v>
      </c>
      <c r="D101" s="3">
        <v>20000</v>
      </c>
      <c r="E101">
        <v>3</v>
      </c>
      <c r="F101" t="s">
        <v>27</v>
      </c>
      <c r="G101" t="s">
        <v>25</v>
      </c>
      <c r="H101" t="s">
        <v>15</v>
      </c>
      <c r="I101">
        <v>2</v>
      </c>
      <c r="J101" t="s">
        <v>46</v>
      </c>
      <c r="K101" t="s">
        <v>17</v>
      </c>
      <c r="L101">
        <v>43</v>
      </c>
      <c r="M101" t="str">
        <f t="shared" si="1"/>
        <v>Middle Age</v>
      </c>
      <c r="N101" t="s">
        <v>18</v>
      </c>
    </row>
    <row r="102" spans="1:14" x14ac:dyDescent="0.25">
      <c r="A102">
        <v>12274</v>
      </c>
      <c r="B102" t="s">
        <v>39</v>
      </c>
      <c r="C102" t="s">
        <v>38</v>
      </c>
      <c r="D102" s="3">
        <v>10000</v>
      </c>
      <c r="E102">
        <v>2</v>
      </c>
      <c r="F102" t="s">
        <v>27</v>
      </c>
      <c r="G102" t="s">
        <v>25</v>
      </c>
      <c r="H102" t="s">
        <v>15</v>
      </c>
      <c r="I102">
        <v>0</v>
      </c>
      <c r="J102" t="s">
        <v>46</v>
      </c>
      <c r="K102" t="s">
        <v>17</v>
      </c>
      <c r="L102">
        <v>35</v>
      </c>
      <c r="M102" t="str">
        <f t="shared" si="1"/>
        <v>Middle Age</v>
      </c>
      <c r="N102" t="s">
        <v>18</v>
      </c>
    </row>
    <row r="103" spans="1:14" x14ac:dyDescent="0.25">
      <c r="A103">
        <v>20236</v>
      </c>
      <c r="B103" t="s">
        <v>39</v>
      </c>
      <c r="C103" t="s">
        <v>38</v>
      </c>
      <c r="D103" s="3">
        <v>60000</v>
      </c>
      <c r="E103">
        <v>3</v>
      </c>
      <c r="F103" t="s">
        <v>13</v>
      </c>
      <c r="G103" t="s">
        <v>21</v>
      </c>
      <c r="H103" t="s">
        <v>18</v>
      </c>
      <c r="I103">
        <v>2</v>
      </c>
      <c r="J103" t="s">
        <v>46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49</v>
      </c>
      <c r="K104" t="s">
        <v>17</v>
      </c>
      <c r="L104">
        <v>49</v>
      </c>
      <c r="M104" t="str">
        <f t="shared" si="1"/>
        <v>Middle Age</v>
      </c>
      <c r="N104" t="s">
        <v>18</v>
      </c>
    </row>
    <row r="105" spans="1:14" x14ac:dyDescent="0.25">
      <c r="A105">
        <v>26139</v>
      </c>
      <c r="B105" t="s">
        <v>39</v>
      </c>
      <c r="C105" t="s">
        <v>38</v>
      </c>
      <c r="D105" s="3">
        <v>60000</v>
      </c>
      <c r="E105">
        <v>1</v>
      </c>
      <c r="F105" t="s">
        <v>19</v>
      </c>
      <c r="G105" t="s">
        <v>14</v>
      </c>
      <c r="H105" t="s">
        <v>15</v>
      </c>
      <c r="I105">
        <v>1</v>
      </c>
      <c r="J105" t="s">
        <v>48</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48</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47</v>
      </c>
      <c r="K107" t="s">
        <v>17</v>
      </c>
      <c r="L107">
        <v>30</v>
      </c>
      <c r="M107" t="str">
        <f t="shared" si="1"/>
        <v>Adolesent</v>
      </c>
      <c r="N107" t="s">
        <v>18</v>
      </c>
    </row>
    <row r="108" spans="1:14" x14ac:dyDescent="0.25">
      <c r="A108">
        <v>20430</v>
      </c>
      <c r="B108" t="s">
        <v>36</v>
      </c>
      <c r="C108" t="s">
        <v>38</v>
      </c>
      <c r="D108" s="3">
        <v>70000</v>
      </c>
      <c r="E108">
        <v>2</v>
      </c>
      <c r="F108" t="s">
        <v>19</v>
      </c>
      <c r="G108" t="s">
        <v>14</v>
      </c>
      <c r="H108" t="s">
        <v>15</v>
      </c>
      <c r="I108">
        <v>2</v>
      </c>
      <c r="J108" t="s">
        <v>48</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49</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46</v>
      </c>
      <c r="K110" t="s">
        <v>17</v>
      </c>
      <c r="L110">
        <v>38</v>
      </c>
      <c r="M110" t="str">
        <f t="shared" si="1"/>
        <v>Middle Age</v>
      </c>
      <c r="N110" t="s">
        <v>15</v>
      </c>
    </row>
    <row r="111" spans="1:14" x14ac:dyDescent="0.25">
      <c r="A111">
        <v>28395</v>
      </c>
      <c r="B111" t="s">
        <v>39</v>
      </c>
      <c r="C111" t="s">
        <v>38</v>
      </c>
      <c r="D111" s="3">
        <v>40000</v>
      </c>
      <c r="E111">
        <v>0</v>
      </c>
      <c r="F111" t="s">
        <v>13</v>
      </c>
      <c r="G111" t="s">
        <v>21</v>
      </c>
      <c r="H111" t="s">
        <v>18</v>
      </c>
      <c r="I111">
        <v>0</v>
      </c>
      <c r="J111" t="s">
        <v>46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46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48</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49</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46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46</v>
      </c>
      <c r="K116" t="s">
        <v>24</v>
      </c>
      <c r="L116">
        <v>26</v>
      </c>
      <c r="M116" t="str">
        <f t="shared" si="1"/>
        <v>Adolesent</v>
      </c>
      <c r="N116" t="s">
        <v>15</v>
      </c>
    </row>
    <row r="117" spans="1:14" x14ac:dyDescent="0.25">
      <c r="A117">
        <v>24140</v>
      </c>
      <c r="B117" t="s">
        <v>39</v>
      </c>
      <c r="C117" t="s">
        <v>38</v>
      </c>
      <c r="D117" s="3">
        <v>10000</v>
      </c>
      <c r="E117">
        <v>0</v>
      </c>
      <c r="F117" t="s">
        <v>31</v>
      </c>
      <c r="G117" t="s">
        <v>25</v>
      </c>
      <c r="H117" t="s">
        <v>18</v>
      </c>
      <c r="I117">
        <v>0</v>
      </c>
      <c r="J117" t="s">
        <v>46</v>
      </c>
      <c r="K117" t="s">
        <v>17</v>
      </c>
      <c r="L117">
        <v>30</v>
      </c>
      <c r="M117" t="str">
        <f t="shared" si="1"/>
        <v>Adolesent</v>
      </c>
      <c r="N117" t="s">
        <v>15</v>
      </c>
    </row>
    <row r="118" spans="1:14" x14ac:dyDescent="0.25">
      <c r="A118">
        <v>22496</v>
      </c>
      <c r="B118" t="s">
        <v>36</v>
      </c>
      <c r="C118" t="s">
        <v>37</v>
      </c>
      <c r="D118" s="3">
        <v>30000</v>
      </c>
      <c r="E118">
        <v>1</v>
      </c>
      <c r="F118" t="s">
        <v>13</v>
      </c>
      <c r="G118" t="s">
        <v>14</v>
      </c>
      <c r="H118" t="s">
        <v>15</v>
      </c>
      <c r="I118">
        <v>2</v>
      </c>
      <c r="J118" t="s">
        <v>46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46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47</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47</v>
      </c>
      <c r="K121" t="s">
        <v>17</v>
      </c>
      <c r="L121">
        <v>29</v>
      </c>
      <c r="M121" t="str">
        <f t="shared" si="1"/>
        <v>Adolesent</v>
      </c>
      <c r="N121" t="s">
        <v>18</v>
      </c>
    </row>
    <row r="122" spans="1:14" x14ac:dyDescent="0.25">
      <c r="A122">
        <v>22988</v>
      </c>
      <c r="B122" t="s">
        <v>36</v>
      </c>
      <c r="C122" t="s">
        <v>37</v>
      </c>
      <c r="D122" s="3">
        <v>40000</v>
      </c>
      <c r="E122">
        <v>2</v>
      </c>
      <c r="F122" t="s">
        <v>13</v>
      </c>
      <c r="G122" t="s">
        <v>28</v>
      </c>
      <c r="H122" t="s">
        <v>15</v>
      </c>
      <c r="I122">
        <v>2</v>
      </c>
      <c r="J122" t="s">
        <v>48</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46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48</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46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49</v>
      </c>
      <c r="K127" t="s">
        <v>24</v>
      </c>
      <c r="L127">
        <v>40</v>
      </c>
      <c r="M127" t="str">
        <f t="shared" si="1"/>
        <v>Middle Age</v>
      </c>
      <c r="N127" t="s">
        <v>18</v>
      </c>
    </row>
    <row r="128" spans="1:14" x14ac:dyDescent="0.25">
      <c r="A128">
        <v>12716</v>
      </c>
      <c r="B128" t="s">
        <v>39</v>
      </c>
      <c r="C128" t="s">
        <v>38</v>
      </c>
      <c r="D128" s="3">
        <v>30000</v>
      </c>
      <c r="E128">
        <v>0</v>
      </c>
      <c r="F128" t="s">
        <v>19</v>
      </c>
      <c r="G128" t="s">
        <v>20</v>
      </c>
      <c r="H128" t="s">
        <v>15</v>
      </c>
      <c r="I128">
        <v>1</v>
      </c>
      <c r="J128" t="s">
        <v>47</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47</v>
      </c>
      <c r="K129" t="s">
        <v>17</v>
      </c>
      <c r="L129">
        <v>39</v>
      </c>
      <c r="M129" t="str">
        <f t="shared" si="1"/>
        <v>Middle Age</v>
      </c>
      <c r="N129" t="s">
        <v>18</v>
      </c>
    </row>
    <row r="130" spans="1:14" x14ac:dyDescent="0.25">
      <c r="A130">
        <v>20970</v>
      </c>
      <c r="B130" t="s">
        <v>39</v>
      </c>
      <c r="C130" t="s">
        <v>38</v>
      </c>
      <c r="D130" s="3">
        <v>10000</v>
      </c>
      <c r="E130">
        <v>2</v>
      </c>
      <c r="F130" t="s">
        <v>19</v>
      </c>
      <c r="G130" t="s">
        <v>25</v>
      </c>
      <c r="H130" t="s">
        <v>15</v>
      </c>
      <c r="I130">
        <v>1</v>
      </c>
      <c r="J130" t="s">
        <v>46</v>
      </c>
      <c r="K130" t="s">
        <v>17</v>
      </c>
      <c r="L130">
        <v>52</v>
      </c>
      <c r="M130" t="str">
        <f t="shared" si="1"/>
        <v>Middle Age</v>
      </c>
      <c r="N130" t="s">
        <v>15</v>
      </c>
    </row>
    <row r="131" spans="1:14" x14ac:dyDescent="0.25">
      <c r="A131">
        <v>26818</v>
      </c>
      <c r="B131" t="s">
        <v>39</v>
      </c>
      <c r="C131" t="s">
        <v>38</v>
      </c>
      <c r="D131" s="3">
        <v>10000</v>
      </c>
      <c r="E131">
        <v>3</v>
      </c>
      <c r="F131" t="s">
        <v>27</v>
      </c>
      <c r="G131" t="s">
        <v>25</v>
      </c>
      <c r="H131" t="s">
        <v>15</v>
      </c>
      <c r="I131">
        <v>1</v>
      </c>
      <c r="J131" t="s">
        <v>46</v>
      </c>
      <c r="K131" t="s">
        <v>17</v>
      </c>
      <c r="L131">
        <v>39</v>
      </c>
      <c r="M131" t="str">
        <f t="shared" ref="M131:M194" si="2">IF(L131&gt;55,"Old",IF(L131&gt;=31,"Middle Age",IF(L131&lt;31,"Adolesent","Invalid")))</f>
        <v>Middle Age</v>
      </c>
      <c r="N131" t="s">
        <v>15</v>
      </c>
    </row>
    <row r="132" spans="1:14" x14ac:dyDescent="0.25">
      <c r="A132">
        <v>12993</v>
      </c>
      <c r="B132" t="s">
        <v>36</v>
      </c>
      <c r="C132" t="s">
        <v>38</v>
      </c>
      <c r="D132" s="3">
        <v>60000</v>
      </c>
      <c r="E132">
        <v>2</v>
      </c>
      <c r="F132" t="s">
        <v>13</v>
      </c>
      <c r="G132" t="s">
        <v>21</v>
      </c>
      <c r="H132" t="s">
        <v>15</v>
      </c>
      <c r="I132">
        <v>1</v>
      </c>
      <c r="J132" t="s">
        <v>47</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48</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46</v>
      </c>
      <c r="K134" t="s">
        <v>17</v>
      </c>
      <c r="L134">
        <v>40</v>
      </c>
      <c r="M134" t="str">
        <f t="shared" si="2"/>
        <v>Middle Age</v>
      </c>
      <c r="N134" t="s">
        <v>15</v>
      </c>
    </row>
    <row r="135" spans="1:14" x14ac:dyDescent="0.25">
      <c r="A135">
        <v>26796</v>
      </c>
      <c r="B135" t="s">
        <v>39</v>
      </c>
      <c r="C135" t="s">
        <v>38</v>
      </c>
      <c r="D135" s="3">
        <v>40000</v>
      </c>
      <c r="E135">
        <v>2</v>
      </c>
      <c r="F135" t="s">
        <v>13</v>
      </c>
      <c r="G135" t="s">
        <v>28</v>
      </c>
      <c r="H135" t="s">
        <v>15</v>
      </c>
      <c r="I135">
        <v>2</v>
      </c>
      <c r="J135" t="s">
        <v>48</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46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47</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48</v>
      </c>
      <c r="K138" t="s">
        <v>17</v>
      </c>
      <c r="L138">
        <v>35</v>
      </c>
      <c r="M138" t="str">
        <f t="shared" si="2"/>
        <v>Middle Age</v>
      </c>
      <c r="N138" t="s">
        <v>15</v>
      </c>
    </row>
    <row r="139" spans="1:14" x14ac:dyDescent="0.25">
      <c r="A139">
        <v>17994</v>
      </c>
      <c r="B139" t="s">
        <v>39</v>
      </c>
      <c r="C139" t="s">
        <v>38</v>
      </c>
      <c r="D139" s="3">
        <v>20000</v>
      </c>
      <c r="E139">
        <v>2</v>
      </c>
      <c r="F139" t="s">
        <v>27</v>
      </c>
      <c r="G139" t="s">
        <v>25</v>
      </c>
      <c r="H139" t="s">
        <v>15</v>
      </c>
      <c r="I139">
        <v>2</v>
      </c>
      <c r="J139" t="s">
        <v>46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48</v>
      </c>
      <c r="K140" t="s">
        <v>24</v>
      </c>
      <c r="L140">
        <v>55</v>
      </c>
      <c r="M140" t="str">
        <f t="shared" si="2"/>
        <v>Middle Age</v>
      </c>
      <c r="N140" t="s">
        <v>15</v>
      </c>
    </row>
    <row r="141" spans="1:14" x14ac:dyDescent="0.25">
      <c r="A141">
        <v>26547</v>
      </c>
      <c r="B141" t="s">
        <v>39</v>
      </c>
      <c r="C141" t="s">
        <v>37</v>
      </c>
      <c r="D141" s="3">
        <v>30000</v>
      </c>
      <c r="E141">
        <v>2</v>
      </c>
      <c r="F141" t="s">
        <v>19</v>
      </c>
      <c r="G141" t="s">
        <v>20</v>
      </c>
      <c r="H141" t="s">
        <v>18</v>
      </c>
      <c r="I141">
        <v>2</v>
      </c>
      <c r="J141" t="s">
        <v>48</v>
      </c>
      <c r="K141" t="s">
        <v>24</v>
      </c>
      <c r="L141">
        <v>60</v>
      </c>
      <c r="M141" t="str">
        <f t="shared" si="2"/>
        <v>Old</v>
      </c>
      <c r="N141" t="s">
        <v>15</v>
      </c>
    </row>
    <row r="142" spans="1:14" x14ac:dyDescent="0.25">
      <c r="A142">
        <v>22500</v>
      </c>
      <c r="B142" t="s">
        <v>39</v>
      </c>
      <c r="C142" t="s">
        <v>38</v>
      </c>
      <c r="D142" s="3">
        <v>40000</v>
      </c>
      <c r="E142">
        <v>0</v>
      </c>
      <c r="F142" t="s">
        <v>13</v>
      </c>
      <c r="G142" t="s">
        <v>21</v>
      </c>
      <c r="H142" t="s">
        <v>18</v>
      </c>
      <c r="I142">
        <v>0</v>
      </c>
      <c r="J142" t="s">
        <v>46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46</v>
      </c>
      <c r="K143" t="s">
        <v>24</v>
      </c>
      <c r="L143">
        <v>26</v>
      </c>
      <c r="M143" t="str">
        <f t="shared" si="2"/>
        <v>Adolesent</v>
      </c>
      <c r="N143" t="s">
        <v>15</v>
      </c>
    </row>
    <row r="144" spans="1:14" x14ac:dyDescent="0.25">
      <c r="A144">
        <v>14832</v>
      </c>
      <c r="B144" t="s">
        <v>36</v>
      </c>
      <c r="C144" t="s">
        <v>38</v>
      </c>
      <c r="D144" s="3">
        <v>40000</v>
      </c>
      <c r="E144">
        <v>1</v>
      </c>
      <c r="F144" t="s">
        <v>13</v>
      </c>
      <c r="G144" t="s">
        <v>14</v>
      </c>
      <c r="H144" t="s">
        <v>15</v>
      </c>
      <c r="I144">
        <v>0</v>
      </c>
      <c r="J144" t="s">
        <v>46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39</v>
      </c>
      <c r="C146" t="s">
        <v>38</v>
      </c>
      <c r="D146" s="3">
        <v>30000</v>
      </c>
      <c r="E146">
        <v>1</v>
      </c>
      <c r="F146" t="s">
        <v>13</v>
      </c>
      <c r="G146" t="s">
        <v>20</v>
      </c>
      <c r="H146" t="s">
        <v>15</v>
      </c>
      <c r="I146">
        <v>0</v>
      </c>
      <c r="J146" t="s">
        <v>49</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46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46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46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48</v>
      </c>
      <c r="K150" t="s">
        <v>24</v>
      </c>
      <c r="L150">
        <v>60</v>
      </c>
      <c r="M150" t="str">
        <f t="shared" si="2"/>
        <v>Old</v>
      </c>
      <c r="N150" t="s">
        <v>18</v>
      </c>
    </row>
    <row r="151" spans="1:14" x14ac:dyDescent="0.25">
      <c r="A151">
        <v>12728</v>
      </c>
      <c r="B151" t="s">
        <v>39</v>
      </c>
      <c r="C151" t="s">
        <v>38</v>
      </c>
      <c r="D151" s="3">
        <v>30000</v>
      </c>
      <c r="E151">
        <v>0</v>
      </c>
      <c r="F151" t="s">
        <v>19</v>
      </c>
      <c r="G151" t="s">
        <v>20</v>
      </c>
      <c r="H151" t="s">
        <v>18</v>
      </c>
      <c r="I151">
        <v>1</v>
      </c>
      <c r="J151" t="s">
        <v>49</v>
      </c>
      <c r="K151" t="s">
        <v>17</v>
      </c>
      <c r="L151">
        <v>27</v>
      </c>
      <c r="M151" t="str">
        <f t="shared" si="2"/>
        <v>Adolesent</v>
      </c>
      <c r="N151" t="s">
        <v>18</v>
      </c>
    </row>
    <row r="152" spans="1:14" x14ac:dyDescent="0.25">
      <c r="A152">
        <v>26154</v>
      </c>
      <c r="B152" t="s">
        <v>36</v>
      </c>
      <c r="C152" t="s">
        <v>38</v>
      </c>
      <c r="D152" s="3">
        <v>60000</v>
      </c>
      <c r="E152">
        <v>1</v>
      </c>
      <c r="F152" t="s">
        <v>19</v>
      </c>
      <c r="G152" t="s">
        <v>14</v>
      </c>
      <c r="H152" t="s">
        <v>15</v>
      </c>
      <c r="I152">
        <v>1</v>
      </c>
      <c r="J152" t="s">
        <v>48</v>
      </c>
      <c r="K152" t="s">
        <v>24</v>
      </c>
      <c r="L152">
        <v>43</v>
      </c>
      <c r="M152" t="str">
        <f t="shared" si="2"/>
        <v>Middle Age</v>
      </c>
      <c r="N152" t="s">
        <v>15</v>
      </c>
    </row>
    <row r="153" spans="1:14" x14ac:dyDescent="0.25">
      <c r="A153">
        <v>29117</v>
      </c>
      <c r="B153" t="s">
        <v>39</v>
      </c>
      <c r="C153" t="s">
        <v>38</v>
      </c>
      <c r="D153" s="3">
        <v>100000</v>
      </c>
      <c r="E153">
        <v>1</v>
      </c>
      <c r="F153" t="s">
        <v>13</v>
      </c>
      <c r="G153" t="s">
        <v>28</v>
      </c>
      <c r="H153" t="s">
        <v>18</v>
      </c>
      <c r="I153">
        <v>3</v>
      </c>
      <c r="J153" t="s">
        <v>46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49</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47</v>
      </c>
      <c r="K155" t="s">
        <v>24</v>
      </c>
      <c r="L155">
        <v>47</v>
      </c>
      <c r="M155" t="str">
        <f t="shared" si="2"/>
        <v>Middle Age</v>
      </c>
      <c r="N155" t="s">
        <v>18</v>
      </c>
    </row>
    <row r="156" spans="1:14" x14ac:dyDescent="0.25">
      <c r="A156">
        <v>23426</v>
      </c>
      <c r="B156" t="s">
        <v>39</v>
      </c>
      <c r="C156" t="s">
        <v>38</v>
      </c>
      <c r="D156" s="3">
        <v>80000</v>
      </c>
      <c r="E156">
        <v>5</v>
      </c>
      <c r="F156" t="s">
        <v>31</v>
      </c>
      <c r="G156" t="s">
        <v>28</v>
      </c>
      <c r="H156" t="s">
        <v>15</v>
      </c>
      <c r="I156">
        <v>3</v>
      </c>
      <c r="J156" t="s">
        <v>46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46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46</v>
      </c>
      <c r="K158" t="s">
        <v>17</v>
      </c>
      <c r="L158">
        <v>59</v>
      </c>
      <c r="M158" t="str">
        <f t="shared" si="2"/>
        <v>Old</v>
      </c>
      <c r="N158" t="s">
        <v>18</v>
      </c>
    </row>
    <row r="159" spans="1:14" x14ac:dyDescent="0.25">
      <c r="A159">
        <v>23979</v>
      </c>
      <c r="B159" t="s">
        <v>39</v>
      </c>
      <c r="C159" t="s">
        <v>38</v>
      </c>
      <c r="D159" s="3">
        <v>10000</v>
      </c>
      <c r="E159">
        <v>2</v>
      </c>
      <c r="F159" t="s">
        <v>19</v>
      </c>
      <c r="G159" t="s">
        <v>25</v>
      </c>
      <c r="H159" t="s">
        <v>18</v>
      </c>
      <c r="I159">
        <v>0</v>
      </c>
      <c r="J159" t="s">
        <v>46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46</v>
      </c>
      <c r="K160" t="s">
        <v>17</v>
      </c>
      <c r="L160">
        <v>54</v>
      </c>
      <c r="M160" t="str">
        <f t="shared" si="2"/>
        <v>Middle Age</v>
      </c>
      <c r="N160" t="s">
        <v>15</v>
      </c>
    </row>
    <row r="161" spans="1:14" x14ac:dyDescent="0.25">
      <c r="A161">
        <v>20797</v>
      </c>
      <c r="B161" t="s">
        <v>36</v>
      </c>
      <c r="C161" t="s">
        <v>37</v>
      </c>
      <c r="D161" s="3">
        <v>10000</v>
      </c>
      <c r="E161">
        <v>1</v>
      </c>
      <c r="F161" t="s">
        <v>13</v>
      </c>
      <c r="G161" t="s">
        <v>25</v>
      </c>
      <c r="H161" t="s">
        <v>15</v>
      </c>
      <c r="I161">
        <v>0</v>
      </c>
      <c r="J161" t="s">
        <v>46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48</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46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46</v>
      </c>
      <c r="K164" t="s">
        <v>24</v>
      </c>
      <c r="L164">
        <v>38</v>
      </c>
      <c r="M164" t="str">
        <f t="shared" si="2"/>
        <v>Middle Age</v>
      </c>
      <c r="N164" t="s">
        <v>15</v>
      </c>
    </row>
    <row r="165" spans="1:14" x14ac:dyDescent="0.25">
      <c r="A165">
        <v>24279</v>
      </c>
      <c r="B165" t="s">
        <v>39</v>
      </c>
      <c r="C165" t="s">
        <v>38</v>
      </c>
      <c r="D165" s="3">
        <v>40000</v>
      </c>
      <c r="E165">
        <v>2</v>
      </c>
      <c r="F165" t="s">
        <v>19</v>
      </c>
      <c r="G165" t="s">
        <v>14</v>
      </c>
      <c r="H165" t="s">
        <v>18</v>
      </c>
      <c r="I165">
        <v>2</v>
      </c>
      <c r="J165" t="s">
        <v>49</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47</v>
      </c>
      <c r="K166" t="s">
        <v>24</v>
      </c>
      <c r="L166">
        <v>25</v>
      </c>
      <c r="M166" t="str">
        <f t="shared" si="2"/>
        <v>Adolesent</v>
      </c>
      <c r="N166" t="s">
        <v>15</v>
      </c>
    </row>
    <row r="167" spans="1:14" x14ac:dyDescent="0.25">
      <c r="A167">
        <v>15465</v>
      </c>
      <c r="B167" t="s">
        <v>36</v>
      </c>
      <c r="C167" t="s">
        <v>37</v>
      </c>
      <c r="D167" s="3">
        <v>10000</v>
      </c>
      <c r="E167">
        <v>0</v>
      </c>
      <c r="F167" t="s">
        <v>19</v>
      </c>
      <c r="G167" t="s">
        <v>25</v>
      </c>
      <c r="H167" t="s">
        <v>18</v>
      </c>
      <c r="I167">
        <v>1</v>
      </c>
      <c r="J167" t="s">
        <v>46</v>
      </c>
      <c r="K167" t="s">
        <v>24</v>
      </c>
      <c r="L167">
        <v>25</v>
      </c>
      <c r="M167" t="str">
        <f t="shared" si="2"/>
        <v>Adolesent</v>
      </c>
      <c r="N167" t="s">
        <v>18</v>
      </c>
    </row>
    <row r="168" spans="1:14" x14ac:dyDescent="0.25">
      <c r="A168">
        <v>26757</v>
      </c>
      <c r="B168" t="s">
        <v>39</v>
      </c>
      <c r="C168" t="s">
        <v>38</v>
      </c>
      <c r="D168" s="3">
        <v>90000</v>
      </c>
      <c r="E168">
        <v>1</v>
      </c>
      <c r="F168" t="s">
        <v>13</v>
      </c>
      <c r="G168" t="s">
        <v>21</v>
      </c>
      <c r="H168" t="s">
        <v>15</v>
      </c>
      <c r="I168">
        <v>1</v>
      </c>
      <c r="J168" t="s">
        <v>47</v>
      </c>
      <c r="K168" t="s">
        <v>24</v>
      </c>
      <c r="L168">
        <v>47</v>
      </c>
      <c r="M168" t="str">
        <f t="shared" si="2"/>
        <v>Middle Age</v>
      </c>
      <c r="N168" t="s">
        <v>15</v>
      </c>
    </row>
    <row r="169" spans="1:14" x14ac:dyDescent="0.25">
      <c r="A169">
        <v>14233</v>
      </c>
      <c r="B169" t="s">
        <v>39</v>
      </c>
      <c r="C169" t="s">
        <v>38</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39</v>
      </c>
      <c r="C170" t="s">
        <v>38</v>
      </c>
      <c r="D170" s="3">
        <v>70000</v>
      </c>
      <c r="E170">
        <v>0</v>
      </c>
      <c r="F170" t="s">
        <v>13</v>
      </c>
      <c r="G170" t="s">
        <v>21</v>
      </c>
      <c r="H170" t="s">
        <v>18</v>
      </c>
      <c r="I170">
        <v>1</v>
      </c>
      <c r="J170" t="s">
        <v>48</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46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48</v>
      </c>
      <c r="K172" t="s">
        <v>17</v>
      </c>
      <c r="L172">
        <v>61</v>
      </c>
      <c r="M172" t="str">
        <f t="shared" si="2"/>
        <v>Old</v>
      </c>
      <c r="N172" t="s">
        <v>15</v>
      </c>
    </row>
    <row r="173" spans="1:14" x14ac:dyDescent="0.25">
      <c r="A173">
        <v>18144</v>
      </c>
      <c r="B173" t="s">
        <v>36</v>
      </c>
      <c r="C173" t="s">
        <v>37</v>
      </c>
      <c r="D173" s="3">
        <v>80000</v>
      </c>
      <c r="E173">
        <v>5</v>
      </c>
      <c r="F173" t="s">
        <v>13</v>
      </c>
      <c r="G173" t="s">
        <v>28</v>
      </c>
      <c r="H173" t="s">
        <v>15</v>
      </c>
      <c r="I173">
        <v>2</v>
      </c>
      <c r="J173" t="s">
        <v>47</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46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47</v>
      </c>
      <c r="K175" t="s">
        <v>24</v>
      </c>
      <c r="L175">
        <v>27</v>
      </c>
      <c r="M175" t="str">
        <f t="shared" si="2"/>
        <v>Adolesent</v>
      </c>
      <c r="N175" t="s">
        <v>18</v>
      </c>
    </row>
    <row r="176" spans="1:14" x14ac:dyDescent="0.25">
      <c r="A176">
        <v>19442</v>
      </c>
      <c r="B176" t="s">
        <v>39</v>
      </c>
      <c r="C176" t="s">
        <v>38</v>
      </c>
      <c r="D176" s="3">
        <v>50000</v>
      </c>
      <c r="E176">
        <v>0</v>
      </c>
      <c r="F176" t="s">
        <v>31</v>
      </c>
      <c r="G176" t="s">
        <v>14</v>
      </c>
      <c r="H176" t="s">
        <v>15</v>
      </c>
      <c r="I176">
        <v>0</v>
      </c>
      <c r="J176" t="s">
        <v>46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48</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46</v>
      </c>
      <c r="K178" t="s">
        <v>24</v>
      </c>
      <c r="L178">
        <v>29</v>
      </c>
      <c r="M178" t="str">
        <f t="shared" si="2"/>
        <v>Adolesent</v>
      </c>
      <c r="N178" t="s">
        <v>15</v>
      </c>
    </row>
    <row r="179" spans="1:14" x14ac:dyDescent="0.25">
      <c r="A179">
        <v>27304</v>
      </c>
      <c r="B179" t="s">
        <v>39</v>
      </c>
      <c r="C179" t="s">
        <v>37</v>
      </c>
      <c r="D179" s="3">
        <v>110000</v>
      </c>
      <c r="E179">
        <v>2</v>
      </c>
      <c r="F179" t="s">
        <v>19</v>
      </c>
      <c r="G179" t="s">
        <v>21</v>
      </c>
      <c r="H179" t="s">
        <v>18</v>
      </c>
      <c r="I179">
        <v>3</v>
      </c>
      <c r="J179" t="s">
        <v>48</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37</v>
      </c>
      <c r="D181" s="3">
        <v>10000</v>
      </c>
      <c r="E181">
        <v>0</v>
      </c>
      <c r="F181" t="s">
        <v>31</v>
      </c>
      <c r="G181" t="s">
        <v>25</v>
      </c>
      <c r="H181" t="s">
        <v>15</v>
      </c>
      <c r="I181">
        <v>0</v>
      </c>
      <c r="J181" t="s">
        <v>46</v>
      </c>
      <c r="K181" t="s">
        <v>17</v>
      </c>
      <c r="L181">
        <v>37</v>
      </c>
      <c r="M181" t="str">
        <f t="shared" si="2"/>
        <v>Middle Age</v>
      </c>
      <c r="N181" t="s">
        <v>15</v>
      </c>
    </row>
    <row r="182" spans="1:14" x14ac:dyDescent="0.25">
      <c r="A182">
        <v>25529</v>
      </c>
      <c r="B182" t="s">
        <v>39</v>
      </c>
      <c r="C182" t="s">
        <v>38</v>
      </c>
      <c r="D182" s="3">
        <v>10000</v>
      </c>
      <c r="E182">
        <v>1</v>
      </c>
      <c r="F182" t="s">
        <v>31</v>
      </c>
      <c r="G182" t="s">
        <v>25</v>
      </c>
      <c r="H182" t="s">
        <v>15</v>
      </c>
      <c r="I182">
        <v>0</v>
      </c>
      <c r="J182" t="s">
        <v>46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49</v>
      </c>
      <c r="K183" t="s">
        <v>24</v>
      </c>
      <c r="L183">
        <v>55</v>
      </c>
      <c r="M183" t="str">
        <f t="shared" si="2"/>
        <v>Middle Age</v>
      </c>
      <c r="N183" t="s">
        <v>15</v>
      </c>
    </row>
    <row r="184" spans="1:14" x14ac:dyDescent="0.25">
      <c r="A184">
        <v>19445</v>
      </c>
      <c r="B184" t="s">
        <v>36</v>
      </c>
      <c r="C184" t="s">
        <v>37</v>
      </c>
      <c r="D184" s="3">
        <v>10000</v>
      </c>
      <c r="E184">
        <v>2</v>
      </c>
      <c r="F184" t="s">
        <v>27</v>
      </c>
      <c r="G184" t="s">
        <v>25</v>
      </c>
      <c r="H184" t="s">
        <v>18</v>
      </c>
      <c r="I184">
        <v>1</v>
      </c>
      <c r="J184" t="s">
        <v>46</v>
      </c>
      <c r="K184" t="s">
        <v>17</v>
      </c>
      <c r="L184">
        <v>38</v>
      </c>
      <c r="M184" t="str">
        <f t="shared" si="2"/>
        <v>Middle Age</v>
      </c>
      <c r="N184" t="s">
        <v>18</v>
      </c>
    </row>
    <row r="185" spans="1:14" x14ac:dyDescent="0.25">
      <c r="A185">
        <v>15265</v>
      </c>
      <c r="B185" t="s">
        <v>39</v>
      </c>
      <c r="C185" t="s">
        <v>38</v>
      </c>
      <c r="D185" s="3">
        <v>40000</v>
      </c>
      <c r="E185">
        <v>2</v>
      </c>
      <c r="F185" t="s">
        <v>13</v>
      </c>
      <c r="G185" t="s">
        <v>28</v>
      </c>
      <c r="H185" t="s">
        <v>15</v>
      </c>
      <c r="I185">
        <v>2</v>
      </c>
      <c r="J185" t="s">
        <v>48</v>
      </c>
      <c r="K185" t="s">
        <v>24</v>
      </c>
      <c r="L185">
        <v>66</v>
      </c>
      <c r="M185" t="str">
        <f t="shared" si="2"/>
        <v>Old</v>
      </c>
      <c r="N185" t="s">
        <v>15</v>
      </c>
    </row>
    <row r="186" spans="1:14" x14ac:dyDescent="0.25">
      <c r="A186">
        <v>28918</v>
      </c>
      <c r="B186" t="s">
        <v>36</v>
      </c>
      <c r="C186" t="s">
        <v>37</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37</v>
      </c>
      <c r="D187" s="3">
        <v>90000</v>
      </c>
      <c r="E187">
        <v>1</v>
      </c>
      <c r="F187" t="s">
        <v>13</v>
      </c>
      <c r="G187" t="s">
        <v>21</v>
      </c>
      <c r="H187" t="s">
        <v>15</v>
      </c>
      <c r="I187">
        <v>1</v>
      </c>
      <c r="J187" t="s">
        <v>47</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49</v>
      </c>
      <c r="K188" t="s">
        <v>24</v>
      </c>
      <c r="L188">
        <v>56</v>
      </c>
      <c r="M188" t="str">
        <f t="shared" si="2"/>
        <v>Old</v>
      </c>
      <c r="N188" t="s">
        <v>15</v>
      </c>
    </row>
    <row r="189" spans="1:14" x14ac:dyDescent="0.25">
      <c r="A189">
        <v>18151</v>
      </c>
      <c r="B189" t="s">
        <v>39</v>
      </c>
      <c r="C189" t="s">
        <v>38</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37</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46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48</v>
      </c>
      <c r="K192" t="s">
        <v>24</v>
      </c>
      <c r="L192">
        <v>55</v>
      </c>
      <c r="M192" t="str">
        <f t="shared" si="2"/>
        <v>Middle Age</v>
      </c>
      <c r="N192" t="s">
        <v>18</v>
      </c>
    </row>
    <row r="193" spans="1:14" x14ac:dyDescent="0.25">
      <c r="A193">
        <v>26944</v>
      </c>
      <c r="B193" t="s">
        <v>39</v>
      </c>
      <c r="C193" t="s">
        <v>38</v>
      </c>
      <c r="D193" s="3">
        <v>90000</v>
      </c>
      <c r="E193">
        <v>2</v>
      </c>
      <c r="F193" t="s">
        <v>27</v>
      </c>
      <c r="G193" t="s">
        <v>25</v>
      </c>
      <c r="H193" t="s">
        <v>15</v>
      </c>
      <c r="I193">
        <v>0</v>
      </c>
      <c r="J193" t="s">
        <v>46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37</v>
      </c>
      <c r="D195" s="3">
        <v>70000</v>
      </c>
      <c r="E195">
        <v>5</v>
      </c>
      <c r="F195" t="s">
        <v>13</v>
      </c>
      <c r="G195" t="s">
        <v>21</v>
      </c>
      <c r="H195" t="s">
        <v>15</v>
      </c>
      <c r="I195">
        <v>4</v>
      </c>
      <c r="J195" t="s">
        <v>50</v>
      </c>
      <c r="K195" t="s">
        <v>24</v>
      </c>
      <c r="L195">
        <v>41</v>
      </c>
      <c r="M195" t="str">
        <f t="shared" ref="M195:M258" si="3">IF(L195&gt;55,"Old",IF(L195&gt;=31,"Middle Age",IF(L195&lt;31,"Adolesent","Invalid")))</f>
        <v>Middle Age</v>
      </c>
      <c r="N195" t="s">
        <v>18</v>
      </c>
    </row>
    <row r="196" spans="1:14" x14ac:dyDescent="0.25">
      <c r="A196">
        <v>17843</v>
      </c>
      <c r="B196" t="s">
        <v>39</v>
      </c>
      <c r="C196" t="s">
        <v>37</v>
      </c>
      <c r="D196" s="3">
        <v>10000</v>
      </c>
      <c r="E196">
        <v>0</v>
      </c>
      <c r="F196" t="s">
        <v>29</v>
      </c>
      <c r="G196" t="s">
        <v>25</v>
      </c>
      <c r="H196" t="s">
        <v>18</v>
      </c>
      <c r="I196">
        <v>2</v>
      </c>
      <c r="J196" t="s">
        <v>46</v>
      </c>
      <c r="K196" t="s">
        <v>17</v>
      </c>
      <c r="L196">
        <v>32</v>
      </c>
      <c r="M196" t="str">
        <f t="shared" si="3"/>
        <v>Middle Age</v>
      </c>
      <c r="N196" t="s">
        <v>18</v>
      </c>
    </row>
    <row r="197" spans="1:14" x14ac:dyDescent="0.25">
      <c r="A197">
        <v>25559</v>
      </c>
      <c r="B197" t="s">
        <v>39</v>
      </c>
      <c r="C197" t="s">
        <v>38</v>
      </c>
      <c r="D197" s="3">
        <v>20000</v>
      </c>
      <c r="E197">
        <v>0</v>
      </c>
      <c r="F197" t="s">
        <v>13</v>
      </c>
      <c r="G197" t="s">
        <v>20</v>
      </c>
      <c r="H197" t="s">
        <v>15</v>
      </c>
      <c r="I197">
        <v>0</v>
      </c>
      <c r="J197" t="s">
        <v>46</v>
      </c>
      <c r="K197" t="s">
        <v>24</v>
      </c>
      <c r="L197">
        <v>25</v>
      </c>
      <c r="M197" t="str">
        <f t="shared" si="3"/>
        <v>Adolesent</v>
      </c>
      <c r="N197" t="s">
        <v>15</v>
      </c>
    </row>
    <row r="198" spans="1:14" x14ac:dyDescent="0.25">
      <c r="A198">
        <v>16209</v>
      </c>
      <c r="B198" t="s">
        <v>39</v>
      </c>
      <c r="C198" t="s">
        <v>37</v>
      </c>
      <c r="D198" s="3">
        <v>50000</v>
      </c>
      <c r="E198">
        <v>0</v>
      </c>
      <c r="F198" t="s">
        <v>31</v>
      </c>
      <c r="G198" t="s">
        <v>14</v>
      </c>
      <c r="H198" t="s">
        <v>15</v>
      </c>
      <c r="I198">
        <v>0</v>
      </c>
      <c r="J198" t="s">
        <v>49</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46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49</v>
      </c>
      <c r="K200" t="s">
        <v>24</v>
      </c>
      <c r="L200">
        <v>39</v>
      </c>
      <c r="M200" t="str">
        <f t="shared" si="3"/>
        <v>Middle Age</v>
      </c>
      <c r="N200" t="s">
        <v>15</v>
      </c>
    </row>
    <row r="201" spans="1:14" x14ac:dyDescent="0.25">
      <c r="A201">
        <v>11453</v>
      </c>
      <c r="B201" t="s">
        <v>39</v>
      </c>
      <c r="C201" t="s">
        <v>38</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39</v>
      </c>
      <c r="C202" t="s">
        <v>38</v>
      </c>
      <c r="D202" s="3">
        <v>60000</v>
      </c>
      <c r="E202">
        <v>0</v>
      </c>
      <c r="F202" t="s">
        <v>13</v>
      </c>
      <c r="G202" t="s">
        <v>21</v>
      </c>
      <c r="H202" t="s">
        <v>18</v>
      </c>
      <c r="I202">
        <v>3</v>
      </c>
      <c r="J202" t="s">
        <v>47</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47</v>
      </c>
      <c r="K203" t="s">
        <v>24</v>
      </c>
      <c r="L203">
        <v>27</v>
      </c>
      <c r="M203" t="str">
        <f t="shared" si="3"/>
        <v>Adolesent</v>
      </c>
      <c r="N203" t="s">
        <v>15</v>
      </c>
    </row>
    <row r="204" spans="1:14" x14ac:dyDescent="0.25">
      <c r="A204">
        <v>18626</v>
      </c>
      <c r="B204" t="s">
        <v>39</v>
      </c>
      <c r="C204" t="s">
        <v>38</v>
      </c>
      <c r="D204" s="3">
        <v>40000</v>
      </c>
      <c r="E204">
        <v>2</v>
      </c>
      <c r="F204" t="s">
        <v>19</v>
      </c>
      <c r="G204" t="s">
        <v>20</v>
      </c>
      <c r="H204" t="s">
        <v>15</v>
      </c>
      <c r="I204">
        <v>0</v>
      </c>
      <c r="J204" t="s">
        <v>49</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48</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47</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46</v>
      </c>
      <c r="K207" t="s">
        <v>17</v>
      </c>
      <c r="L207">
        <v>46</v>
      </c>
      <c r="M207" t="str">
        <f t="shared" si="3"/>
        <v>Middle Age</v>
      </c>
      <c r="N207" t="s">
        <v>15</v>
      </c>
    </row>
    <row r="208" spans="1:14" x14ac:dyDescent="0.25">
      <c r="A208">
        <v>11415</v>
      </c>
      <c r="B208" t="s">
        <v>39</v>
      </c>
      <c r="C208" t="s">
        <v>38</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49</v>
      </c>
      <c r="K209" t="s">
        <v>17</v>
      </c>
      <c r="L209">
        <v>26</v>
      </c>
      <c r="M209" t="str">
        <f t="shared" si="3"/>
        <v>Adolesent</v>
      </c>
      <c r="N209" t="s">
        <v>15</v>
      </c>
    </row>
    <row r="210" spans="1:14" x14ac:dyDescent="0.25">
      <c r="A210">
        <v>22633</v>
      </c>
      <c r="B210" t="s">
        <v>39</v>
      </c>
      <c r="C210" t="s">
        <v>37</v>
      </c>
      <c r="D210" s="3">
        <v>40000</v>
      </c>
      <c r="E210">
        <v>0</v>
      </c>
      <c r="F210" t="s">
        <v>31</v>
      </c>
      <c r="G210" t="s">
        <v>20</v>
      </c>
      <c r="H210" t="s">
        <v>15</v>
      </c>
      <c r="I210">
        <v>0</v>
      </c>
      <c r="J210" t="s">
        <v>46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46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46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46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47</v>
      </c>
      <c r="K214" t="s">
        <v>17</v>
      </c>
      <c r="L214">
        <v>30</v>
      </c>
      <c r="M214" t="str">
        <f t="shared" si="3"/>
        <v>Adolesent</v>
      </c>
      <c r="N214" t="s">
        <v>18</v>
      </c>
    </row>
    <row r="215" spans="1:14" x14ac:dyDescent="0.25">
      <c r="A215">
        <v>11451</v>
      </c>
      <c r="B215" t="s">
        <v>39</v>
      </c>
      <c r="C215" t="s">
        <v>38</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46</v>
      </c>
      <c r="K216" t="s">
        <v>17</v>
      </c>
      <c r="L216">
        <v>65</v>
      </c>
      <c r="M216" t="str">
        <f t="shared" si="3"/>
        <v>Old</v>
      </c>
      <c r="N216" t="s">
        <v>15</v>
      </c>
    </row>
    <row r="217" spans="1:14" x14ac:dyDescent="0.25">
      <c r="A217">
        <v>27951</v>
      </c>
      <c r="B217" t="s">
        <v>39</v>
      </c>
      <c r="C217" t="s">
        <v>38</v>
      </c>
      <c r="D217" s="3">
        <v>80000</v>
      </c>
      <c r="E217">
        <v>4</v>
      </c>
      <c r="F217" t="s">
        <v>19</v>
      </c>
      <c r="G217" t="s">
        <v>21</v>
      </c>
      <c r="H217" t="s">
        <v>18</v>
      </c>
      <c r="I217">
        <v>2</v>
      </c>
      <c r="J217" t="s">
        <v>47</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48</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46</v>
      </c>
      <c r="K219" t="s">
        <v>17</v>
      </c>
      <c r="L219">
        <v>25</v>
      </c>
      <c r="M219" t="str">
        <f t="shared" si="3"/>
        <v>Adolesent</v>
      </c>
      <c r="N219" t="s">
        <v>18</v>
      </c>
    </row>
    <row r="220" spans="1:14" x14ac:dyDescent="0.25">
      <c r="A220">
        <v>16043</v>
      </c>
      <c r="B220" t="s">
        <v>39</v>
      </c>
      <c r="C220" t="s">
        <v>38</v>
      </c>
      <c r="D220" s="3">
        <v>10000</v>
      </c>
      <c r="E220">
        <v>1</v>
      </c>
      <c r="F220" t="s">
        <v>13</v>
      </c>
      <c r="G220" t="s">
        <v>25</v>
      </c>
      <c r="H220" t="s">
        <v>15</v>
      </c>
      <c r="I220">
        <v>0</v>
      </c>
      <c r="J220" t="s">
        <v>46</v>
      </c>
      <c r="K220" t="s">
        <v>17</v>
      </c>
      <c r="L220">
        <v>48</v>
      </c>
      <c r="M220" t="str">
        <f t="shared" si="3"/>
        <v>Middle Age</v>
      </c>
      <c r="N220" t="s">
        <v>18</v>
      </c>
    </row>
    <row r="221" spans="1:14" x14ac:dyDescent="0.25">
      <c r="A221">
        <v>22399</v>
      </c>
      <c r="B221" t="s">
        <v>39</v>
      </c>
      <c r="C221" t="s">
        <v>38</v>
      </c>
      <c r="D221" s="3">
        <v>10000</v>
      </c>
      <c r="E221">
        <v>0</v>
      </c>
      <c r="F221" t="s">
        <v>19</v>
      </c>
      <c r="G221" t="s">
        <v>25</v>
      </c>
      <c r="H221" t="s">
        <v>15</v>
      </c>
      <c r="I221">
        <v>1</v>
      </c>
      <c r="J221" t="s">
        <v>49</v>
      </c>
      <c r="K221" t="s">
        <v>24</v>
      </c>
      <c r="L221">
        <v>26</v>
      </c>
      <c r="M221" t="str">
        <f t="shared" si="3"/>
        <v>Adolesent</v>
      </c>
      <c r="N221" t="s">
        <v>15</v>
      </c>
    </row>
    <row r="222" spans="1:14" x14ac:dyDescent="0.25">
      <c r="A222">
        <v>27696</v>
      </c>
      <c r="B222" t="s">
        <v>36</v>
      </c>
      <c r="C222" t="s">
        <v>38</v>
      </c>
      <c r="D222" s="3">
        <v>60000</v>
      </c>
      <c r="E222">
        <v>1</v>
      </c>
      <c r="F222" t="s">
        <v>13</v>
      </c>
      <c r="G222" t="s">
        <v>21</v>
      </c>
      <c r="H222" t="s">
        <v>15</v>
      </c>
      <c r="I222">
        <v>1</v>
      </c>
      <c r="J222" t="s">
        <v>48</v>
      </c>
      <c r="K222" t="s">
        <v>24</v>
      </c>
      <c r="L222">
        <v>43</v>
      </c>
      <c r="M222" t="str">
        <f t="shared" si="3"/>
        <v>Middle Age</v>
      </c>
      <c r="N222" t="s">
        <v>15</v>
      </c>
    </row>
    <row r="223" spans="1:14" x14ac:dyDescent="0.25">
      <c r="A223">
        <v>25313</v>
      </c>
      <c r="B223" t="s">
        <v>39</v>
      </c>
      <c r="C223" t="s">
        <v>38</v>
      </c>
      <c r="D223" s="3">
        <v>10000</v>
      </c>
      <c r="E223">
        <v>0</v>
      </c>
      <c r="F223" t="s">
        <v>29</v>
      </c>
      <c r="G223" t="s">
        <v>25</v>
      </c>
      <c r="H223" t="s">
        <v>18</v>
      </c>
      <c r="I223">
        <v>2</v>
      </c>
      <c r="J223" t="s">
        <v>49</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46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46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49</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46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46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46</v>
      </c>
      <c r="K230" t="s">
        <v>17</v>
      </c>
      <c r="L230">
        <v>45</v>
      </c>
      <c r="M230" t="str">
        <f t="shared" si="3"/>
        <v>Middle Age</v>
      </c>
      <c r="N230" t="s">
        <v>18</v>
      </c>
    </row>
    <row r="231" spans="1:14" x14ac:dyDescent="0.25">
      <c r="A231">
        <v>28915</v>
      </c>
      <c r="B231" t="s">
        <v>39</v>
      </c>
      <c r="C231" t="s">
        <v>38</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37</v>
      </c>
      <c r="D233" s="3">
        <v>40000</v>
      </c>
      <c r="E233">
        <v>0</v>
      </c>
      <c r="F233" t="s">
        <v>13</v>
      </c>
      <c r="G233" t="s">
        <v>20</v>
      </c>
      <c r="H233" t="s">
        <v>15</v>
      </c>
      <c r="I233">
        <v>0</v>
      </c>
      <c r="J233" t="s">
        <v>46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46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46</v>
      </c>
      <c r="K235" t="s">
        <v>24</v>
      </c>
      <c r="L235">
        <v>27</v>
      </c>
      <c r="M235" t="str">
        <f t="shared" si="3"/>
        <v>Adolesent</v>
      </c>
      <c r="N235" t="s">
        <v>15</v>
      </c>
    </row>
    <row r="236" spans="1:14" x14ac:dyDescent="0.25">
      <c r="A236">
        <v>24611</v>
      </c>
      <c r="B236" t="s">
        <v>39</v>
      </c>
      <c r="C236" t="s">
        <v>38</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46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46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46</v>
      </c>
      <c r="K239" t="s">
        <v>24</v>
      </c>
      <c r="L239">
        <v>26</v>
      </c>
      <c r="M239" t="str">
        <f t="shared" si="3"/>
        <v>Adolesent</v>
      </c>
      <c r="N239" t="s">
        <v>15</v>
      </c>
    </row>
    <row r="240" spans="1:14" x14ac:dyDescent="0.25">
      <c r="A240">
        <v>22006</v>
      </c>
      <c r="B240" t="s">
        <v>36</v>
      </c>
      <c r="C240" t="s">
        <v>38</v>
      </c>
      <c r="D240" s="3">
        <v>70000</v>
      </c>
      <c r="E240">
        <v>5</v>
      </c>
      <c r="F240" t="s">
        <v>19</v>
      </c>
      <c r="G240" t="s">
        <v>14</v>
      </c>
      <c r="H240" t="s">
        <v>15</v>
      </c>
      <c r="I240">
        <v>3</v>
      </c>
      <c r="J240" t="s">
        <v>48</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47</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46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46</v>
      </c>
      <c r="K243" t="s">
        <v>17</v>
      </c>
      <c r="L243">
        <v>27</v>
      </c>
      <c r="M243" t="str">
        <f t="shared" si="3"/>
        <v>Adolesent</v>
      </c>
      <c r="N243" t="s">
        <v>18</v>
      </c>
    </row>
    <row r="244" spans="1:14" x14ac:dyDescent="0.25">
      <c r="A244">
        <v>23908</v>
      </c>
      <c r="B244" t="s">
        <v>39</v>
      </c>
      <c r="C244" t="s">
        <v>38</v>
      </c>
      <c r="D244" s="3">
        <v>30000</v>
      </c>
      <c r="E244">
        <v>1</v>
      </c>
      <c r="F244" t="s">
        <v>13</v>
      </c>
      <c r="G244" t="s">
        <v>20</v>
      </c>
      <c r="H244" t="s">
        <v>18</v>
      </c>
      <c r="I244">
        <v>1</v>
      </c>
      <c r="J244" t="s">
        <v>46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47</v>
      </c>
      <c r="K245" t="s">
        <v>17</v>
      </c>
      <c r="L245">
        <v>29</v>
      </c>
      <c r="M245" t="str">
        <f t="shared" si="3"/>
        <v>Adolesent</v>
      </c>
      <c r="N245" t="s">
        <v>18</v>
      </c>
    </row>
    <row r="246" spans="1:14" x14ac:dyDescent="0.25">
      <c r="A246">
        <v>19057</v>
      </c>
      <c r="B246" t="s">
        <v>36</v>
      </c>
      <c r="C246" t="s">
        <v>37</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47</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46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49</v>
      </c>
      <c r="K250" t="s">
        <v>24</v>
      </c>
      <c r="L250">
        <v>62</v>
      </c>
      <c r="M250" t="str">
        <f t="shared" si="3"/>
        <v>Old</v>
      </c>
      <c r="N250" t="s">
        <v>18</v>
      </c>
    </row>
    <row r="251" spans="1:14" x14ac:dyDescent="0.25">
      <c r="A251">
        <v>23432</v>
      </c>
      <c r="B251" t="s">
        <v>39</v>
      </c>
      <c r="C251" t="s">
        <v>38</v>
      </c>
      <c r="D251" s="3">
        <v>70000</v>
      </c>
      <c r="E251">
        <v>0</v>
      </c>
      <c r="F251" t="s">
        <v>13</v>
      </c>
      <c r="G251" t="s">
        <v>21</v>
      </c>
      <c r="H251" t="s">
        <v>15</v>
      </c>
      <c r="I251">
        <v>1</v>
      </c>
      <c r="J251" t="s">
        <v>48</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49</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46</v>
      </c>
      <c r="K253" t="s">
        <v>17</v>
      </c>
      <c r="L253">
        <v>55</v>
      </c>
      <c r="M253" t="str">
        <f t="shared" si="3"/>
        <v>Middle Age</v>
      </c>
      <c r="N253" t="s">
        <v>18</v>
      </c>
    </row>
    <row r="254" spans="1:14" x14ac:dyDescent="0.25">
      <c r="A254">
        <v>12666</v>
      </c>
      <c r="B254" t="s">
        <v>39</v>
      </c>
      <c r="C254" t="s">
        <v>38</v>
      </c>
      <c r="D254" s="3">
        <v>60000</v>
      </c>
      <c r="E254">
        <v>0</v>
      </c>
      <c r="F254" t="s">
        <v>13</v>
      </c>
      <c r="G254" t="s">
        <v>21</v>
      </c>
      <c r="H254" t="s">
        <v>18</v>
      </c>
      <c r="I254">
        <v>4</v>
      </c>
      <c r="J254" t="s">
        <v>47</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39</v>
      </c>
      <c r="C256" t="s">
        <v>38</v>
      </c>
      <c r="D256" s="3">
        <v>20000</v>
      </c>
      <c r="E256">
        <v>2</v>
      </c>
      <c r="F256" t="s">
        <v>29</v>
      </c>
      <c r="G256" t="s">
        <v>20</v>
      </c>
      <c r="H256" t="s">
        <v>15</v>
      </c>
      <c r="I256">
        <v>2</v>
      </c>
      <c r="J256" t="s">
        <v>48</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46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46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46</v>
      </c>
      <c r="K259" t="s">
        <v>17</v>
      </c>
      <c r="L259">
        <v>36</v>
      </c>
      <c r="M259" t="str">
        <f t="shared" ref="M259:M322" si="4">IF(L259&gt;55,"Old",IF(L259&gt;=31,"Middle Age",IF(L259&lt;31,"Adolesent","Invalid")))</f>
        <v>Middle Age</v>
      </c>
      <c r="N259" t="s">
        <v>15</v>
      </c>
    </row>
    <row r="260" spans="1:14" x14ac:dyDescent="0.25">
      <c r="A260">
        <v>14193</v>
      </c>
      <c r="B260" t="s">
        <v>39</v>
      </c>
      <c r="C260" t="s">
        <v>37</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46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46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49</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49</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46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46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46</v>
      </c>
      <c r="K268" t="s">
        <v>17</v>
      </c>
      <c r="L268">
        <v>27</v>
      </c>
      <c r="M268" t="str">
        <f t="shared" si="4"/>
        <v>Adolesent</v>
      </c>
      <c r="N268" t="s">
        <v>18</v>
      </c>
    </row>
    <row r="269" spans="1:14" x14ac:dyDescent="0.25">
      <c r="A269">
        <v>13133</v>
      </c>
      <c r="B269" t="s">
        <v>39</v>
      </c>
      <c r="C269" t="s">
        <v>38</v>
      </c>
      <c r="D269" s="3">
        <v>100000</v>
      </c>
      <c r="E269">
        <v>5</v>
      </c>
      <c r="F269" t="s">
        <v>13</v>
      </c>
      <c r="G269" t="s">
        <v>21</v>
      </c>
      <c r="H269" t="s">
        <v>15</v>
      </c>
      <c r="I269">
        <v>1</v>
      </c>
      <c r="J269" t="s">
        <v>48</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48</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46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46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49</v>
      </c>
      <c r="K273" t="s">
        <v>17</v>
      </c>
      <c r="L273">
        <v>28</v>
      </c>
      <c r="M273" t="str">
        <f t="shared" si="4"/>
        <v>Adolesent</v>
      </c>
      <c r="N273" t="s">
        <v>18</v>
      </c>
    </row>
    <row r="274" spans="1:14" x14ac:dyDescent="0.25">
      <c r="A274">
        <v>24061</v>
      </c>
      <c r="B274" t="s">
        <v>36</v>
      </c>
      <c r="C274" t="s">
        <v>38</v>
      </c>
      <c r="D274" s="3">
        <v>10000</v>
      </c>
      <c r="E274">
        <v>4</v>
      </c>
      <c r="F274" t="s">
        <v>29</v>
      </c>
      <c r="G274" t="s">
        <v>25</v>
      </c>
      <c r="H274" t="s">
        <v>15</v>
      </c>
      <c r="I274">
        <v>1</v>
      </c>
      <c r="J274" t="s">
        <v>46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47</v>
      </c>
      <c r="K275" t="s">
        <v>17</v>
      </c>
      <c r="L275">
        <v>30</v>
      </c>
      <c r="M275" t="str">
        <f t="shared" si="4"/>
        <v>Adolesent</v>
      </c>
      <c r="N275" t="s">
        <v>18</v>
      </c>
    </row>
    <row r="276" spans="1:14" x14ac:dyDescent="0.25">
      <c r="A276">
        <v>12284</v>
      </c>
      <c r="B276" t="s">
        <v>36</v>
      </c>
      <c r="C276" t="s">
        <v>37</v>
      </c>
      <c r="D276" s="3">
        <v>30000</v>
      </c>
      <c r="E276">
        <v>0</v>
      </c>
      <c r="F276" t="s">
        <v>13</v>
      </c>
      <c r="G276" t="s">
        <v>20</v>
      </c>
      <c r="H276" t="s">
        <v>18</v>
      </c>
      <c r="I276">
        <v>0</v>
      </c>
      <c r="J276" t="s">
        <v>46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46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49</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46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39</v>
      </c>
      <c r="C281" t="s">
        <v>38</v>
      </c>
      <c r="D281" s="3">
        <v>30000</v>
      </c>
      <c r="E281">
        <v>1</v>
      </c>
      <c r="F281" t="s">
        <v>13</v>
      </c>
      <c r="G281" t="s">
        <v>20</v>
      </c>
      <c r="H281" t="s">
        <v>18</v>
      </c>
      <c r="I281">
        <v>0</v>
      </c>
      <c r="J281" t="s">
        <v>46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46</v>
      </c>
      <c r="K282" t="s">
        <v>17</v>
      </c>
      <c r="L282">
        <v>43</v>
      </c>
      <c r="M282" t="str">
        <f t="shared" si="4"/>
        <v>Middle Age</v>
      </c>
      <c r="N282" t="s">
        <v>18</v>
      </c>
    </row>
    <row r="283" spans="1:14" x14ac:dyDescent="0.25">
      <c r="A283">
        <v>12629</v>
      </c>
      <c r="B283" t="s">
        <v>39</v>
      </c>
      <c r="C283" t="s">
        <v>38</v>
      </c>
      <c r="D283" s="3">
        <v>20000</v>
      </c>
      <c r="E283">
        <v>1</v>
      </c>
      <c r="F283" t="s">
        <v>19</v>
      </c>
      <c r="G283" t="s">
        <v>25</v>
      </c>
      <c r="H283" t="s">
        <v>18</v>
      </c>
      <c r="I283">
        <v>0</v>
      </c>
      <c r="J283" t="s">
        <v>46</v>
      </c>
      <c r="K283" t="s">
        <v>17</v>
      </c>
      <c r="L283">
        <v>37</v>
      </c>
      <c r="M283" t="str">
        <f t="shared" si="4"/>
        <v>Middle Age</v>
      </c>
      <c r="N283" t="s">
        <v>18</v>
      </c>
    </row>
    <row r="284" spans="1:14" x14ac:dyDescent="0.25">
      <c r="A284">
        <v>14696</v>
      </c>
      <c r="B284" t="s">
        <v>39</v>
      </c>
      <c r="C284" t="s">
        <v>38</v>
      </c>
      <c r="D284" s="3">
        <v>10000</v>
      </c>
      <c r="E284">
        <v>0</v>
      </c>
      <c r="F284" t="s">
        <v>29</v>
      </c>
      <c r="G284" t="s">
        <v>25</v>
      </c>
      <c r="H284" t="s">
        <v>18</v>
      </c>
      <c r="I284">
        <v>2</v>
      </c>
      <c r="J284" t="s">
        <v>46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48</v>
      </c>
      <c r="K285" t="s">
        <v>24</v>
      </c>
      <c r="L285">
        <v>46</v>
      </c>
      <c r="M285" t="str">
        <f t="shared" si="4"/>
        <v>Middle Age</v>
      </c>
      <c r="N285" t="s">
        <v>18</v>
      </c>
    </row>
    <row r="286" spans="1:14" x14ac:dyDescent="0.25">
      <c r="A286">
        <v>14544</v>
      </c>
      <c r="B286" t="s">
        <v>39</v>
      </c>
      <c r="C286" t="s">
        <v>38</v>
      </c>
      <c r="D286" s="3">
        <v>10000</v>
      </c>
      <c r="E286">
        <v>1</v>
      </c>
      <c r="F286" t="s">
        <v>19</v>
      </c>
      <c r="G286" t="s">
        <v>25</v>
      </c>
      <c r="H286" t="s">
        <v>15</v>
      </c>
      <c r="I286">
        <v>0</v>
      </c>
      <c r="J286" t="s">
        <v>46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48</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47</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46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48</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48</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46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46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46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47</v>
      </c>
      <c r="K295" t="s">
        <v>17</v>
      </c>
      <c r="L295">
        <v>46</v>
      </c>
      <c r="M295" t="str">
        <f t="shared" si="4"/>
        <v>Middle Age</v>
      </c>
      <c r="N295" t="s">
        <v>15</v>
      </c>
    </row>
    <row r="296" spans="1:14" x14ac:dyDescent="0.25">
      <c r="A296">
        <v>20851</v>
      </c>
      <c r="B296" t="s">
        <v>39</v>
      </c>
      <c r="C296" t="s">
        <v>38</v>
      </c>
      <c r="D296" s="3">
        <v>20000</v>
      </c>
      <c r="E296">
        <v>0</v>
      </c>
      <c r="F296" t="s">
        <v>19</v>
      </c>
      <c r="G296" t="s">
        <v>25</v>
      </c>
      <c r="H296" t="s">
        <v>18</v>
      </c>
      <c r="I296">
        <v>1</v>
      </c>
      <c r="J296" t="s">
        <v>47</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46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47</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47</v>
      </c>
      <c r="K300" t="s">
        <v>17</v>
      </c>
      <c r="L300">
        <v>54</v>
      </c>
      <c r="M300" t="str">
        <f t="shared" si="4"/>
        <v>Middle Age</v>
      </c>
      <c r="N300" t="s">
        <v>15</v>
      </c>
    </row>
    <row r="301" spans="1:14" x14ac:dyDescent="0.25">
      <c r="A301">
        <v>13136</v>
      </c>
      <c r="B301" t="s">
        <v>36</v>
      </c>
      <c r="C301" t="s">
        <v>37</v>
      </c>
      <c r="D301" s="3">
        <v>30000</v>
      </c>
      <c r="E301">
        <v>2</v>
      </c>
      <c r="F301" t="s">
        <v>19</v>
      </c>
      <c r="G301" t="s">
        <v>20</v>
      </c>
      <c r="H301" t="s">
        <v>18</v>
      </c>
      <c r="I301">
        <v>2</v>
      </c>
      <c r="J301" t="s">
        <v>48</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49</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46</v>
      </c>
      <c r="K303" t="s">
        <v>24</v>
      </c>
      <c r="L303">
        <v>28</v>
      </c>
      <c r="M303" t="str">
        <f t="shared" si="4"/>
        <v>Adolesent</v>
      </c>
      <c r="N303" t="s">
        <v>15</v>
      </c>
    </row>
    <row r="304" spans="1:14" x14ac:dyDescent="0.25">
      <c r="A304">
        <v>26928</v>
      </c>
      <c r="B304" t="s">
        <v>39</v>
      </c>
      <c r="C304" t="s">
        <v>38</v>
      </c>
      <c r="D304" s="3">
        <v>30000</v>
      </c>
      <c r="E304">
        <v>1</v>
      </c>
      <c r="F304" t="s">
        <v>13</v>
      </c>
      <c r="G304" t="s">
        <v>20</v>
      </c>
      <c r="H304" t="s">
        <v>15</v>
      </c>
      <c r="I304">
        <v>0</v>
      </c>
      <c r="J304" t="s">
        <v>46</v>
      </c>
      <c r="K304" t="s">
        <v>17</v>
      </c>
      <c r="L304">
        <v>62</v>
      </c>
      <c r="M304" t="str">
        <f t="shared" si="4"/>
        <v>Old</v>
      </c>
      <c r="N304" t="s">
        <v>15</v>
      </c>
    </row>
    <row r="305" spans="1:14" x14ac:dyDescent="0.25">
      <c r="A305">
        <v>20897</v>
      </c>
      <c r="B305" t="s">
        <v>36</v>
      </c>
      <c r="C305" t="s">
        <v>37</v>
      </c>
      <c r="D305" s="3">
        <v>30000</v>
      </c>
      <c r="E305">
        <v>1</v>
      </c>
      <c r="F305" t="s">
        <v>13</v>
      </c>
      <c r="G305" t="s">
        <v>14</v>
      </c>
      <c r="H305" t="s">
        <v>15</v>
      </c>
      <c r="I305">
        <v>2</v>
      </c>
      <c r="J305" t="s">
        <v>46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46</v>
      </c>
      <c r="K306" t="s">
        <v>24</v>
      </c>
      <c r="L306">
        <v>36</v>
      </c>
      <c r="M306" t="str">
        <f t="shared" si="4"/>
        <v>Middle Age</v>
      </c>
      <c r="N306" t="s">
        <v>15</v>
      </c>
    </row>
    <row r="307" spans="1:14" x14ac:dyDescent="0.25">
      <c r="A307">
        <v>25923</v>
      </c>
      <c r="B307" t="s">
        <v>39</v>
      </c>
      <c r="C307" t="s">
        <v>38</v>
      </c>
      <c r="D307" s="3">
        <v>10000</v>
      </c>
      <c r="E307">
        <v>2</v>
      </c>
      <c r="F307" t="s">
        <v>29</v>
      </c>
      <c r="G307" t="s">
        <v>20</v>
      </c>
      <c r="H307" t="s">
        <v>15</v>
      </c>
      <c r="I307">
        <v>2</v>
      </c>
      <c r="J307" t="s">
        <v>48</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49</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46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49</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47</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47</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48</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48</v>
      </c>
      <c r="K314" t="s">
        <v>24</v>
      </c>
      <c r="L314">
        <v>58</v>
      </c>
      <c r="M314" t="str">
        <f t="shared" si="4"/>
        <v>Old</v>
      </c>
      <c r="N314" t="s">
        <v>15</v>
      </c>
    </row>
    <row r="315" spans="1:14" x14ac:dyDescent="0.25">
      <c r="A315">
        <v>23105</v>
      </c>
      <c r="B315" t="s">
        <v>39</v>
      </c>
      <c r="C315" t="s">
        <v>38</v>
      </c>
      <c r="D315" s="3">
        <v>40000</v>
      </c>
      <c r="E315">
        <v>3</v>
      </c>
      <c r="F315" t="s">
        <v>29</v>
      </c>
      <c r="G315" t="s">
        <v>20</v>
      </c>
      <c r="H315" t="s">
        <v>18</v>
      </c>
      <c r="I315">
        <v>2</v>
      </c>
      <c r="J315" t="s">
        <v>48</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46</v>
      </c>
      <c r="K316" t="s">
        <v>24</v>
      </c>
      <c r="L316">
        <v>47</v>
      </c>
      <c r="M316" t="str">
        <f t="shared" si="4"/>
        <v>Middle Age</v>
      </c>
      <c r="N316" t="s">
        <v>15</v>
      </c>
    </row>
    <row r="317" spans="1:14" x14ac:dyDescent="0.25">
      <c r="A317">
        <v>21213</v>
      </c>
      <c r="B317" t="s">
        <v>39</v>
      </c>
      <c r="C317" t="s">
        <v>38</v>
      </c>
      <c r="D317" s="3">
        <v>70000</v>
      </c>
      <c r="E317">
        <v>0</v>
      </c>
      <c r="F317" t="s">
        <v>13</v>
      </c>
      <c r="G317" t="s">
        <v>21</v>
      </c>
      <c r="H317" t="s">
        <v>18</v>
      </c>
      <c r="I317">
        <v>1</v>
      </c>
      <c r="J317" t="s">
        <v>48</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48</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46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37</v>
      </c>
      <c r="D321" s="3">
        <v>30000</v>
      </c>
      <c r="E321">
        <v>3</v>
      </c>
      <c r="F321" t="s">
        <v>13</v>
      </c>
      <c r="G321" t="s">
        <v>20</v>
      </c>
      <c r="H321" t="s">
        <v>15</v>
      </c>
      <c r="I321">
        <v>0</v>
      </c>
      <c r="J321" t="s">
        <v>46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47</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46</v>
      </c>
      <c r="K323" t="s">
        <v>24</v>
      </c>
      <c r="L323">
        <v>47</v>
      </c>
      <c r="M323" t="str">
        <f t="shared" ref="M323:M386" si="5">IF(L323&gt;55,"Old",IF(L323&gt;=31,"Middle Age",IF(L323&lt;31,"Adolesent","Invalid")))</f>
        <v>Middle Age</v>
      </c>
      <c r="N323" t="s">
        <v>15</v>
      </c>
    </row>
    <row r="324" spans="1:14" x14ac:dyDescent="0.25">
      <c r="A324">
        <v>16410</v>
      </c>
      <c r="B324" t="s">
        <v>39</v>
      </c>
      <c r="C324" t="s">
        <v>37</v>
      </c>
      <c r="D324" s="3">
        <v>10000</v>
      </c>
      <c r="E324">
        <v>4</v>
      </c>
      <c r="F324" t="s">
        <v>29</v>
      </c>
      <c r="G324" t="s">
        <v>25</v>
      </c>
      <c r="H324" t="s">
        <v>15</v>
      </c>
      <c r="I324">
        <v>2</v>
      </c>
      <c r="J324" t="s">
        <v>46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46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49</v>
      </c>
      <c r="K326" t="s">
        <v>24</v>
      </c>
      <c r="L326">
        <v>38</v>
      </c>
      <c r="M326" t="str">
        <f t="shared" si="5"/>
        <v>Middle Age</v>
      </c>
      <c r="N326" t="s">
        <v>15</v>
      </c>
    </row>
    <row r="327" spans="1:14" x14ac:dyDescent="0.25">
      <c r="A327">
        <v>23780</v>
      </c>
      <c r="B327" t="s">
        <v>39</v>
      </c>
      <c r="C327" t="s">
        <v>38</v>
      </c>
      <c r="D327" s="3">
        <v>40000</v>
      </c>
      <c r="E327">
        <v>2</v>
      </c>
      <c r="F327" t="s">
        <v>19</v>
      </c>
      <c r="G327" t="s">
        <v>20</v>
      </c>
      <c r="H327" t="s">
        <v>18</v>
      </c>
      <c r="I327">
        <v>2</v>
      </c>
      <c r="J327" t="s">
        <v>46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46</v>
      </c>
      <c r="K328" t="s">
        <v>24</v>
      </c>
      <c r="L328">
        <v>26</v>
      </c>
      <c r="M328" t="str">
        <f t="shared" si="5"/>
        <v>Adolesent</v>
      </c>
      <c r="N328" t="s">
        <v>15</v>
      </c>
    </row>
    <row r="329" spans="1:14" x14ac:dyDescent="0.25">
      <c r="A329">
        <v>28379</v>
      </c>
      <c r="B329" t="s">
        <v>36</v>
      </c>
      <c r="C329" t="s">
        <v>38</v>
      </c>
      <c r="D329" s="3">
        <v>30000</v>
      </c>
      <c r="E329">
        <v>1</v>
      </c>
      <c r="F329" t="s">
        <v>13</v>
      </c>
      <c r="G329" t="s">
        <v>14</v>
      </c>
      <c r="H329" t="s">
        <v>15</v>
      </c>
      <c r="I329">
        <v>2</v>
      </c>
      <c r="J329" t="s">
        <v>46</v>
      </c>
      <c r="K329" t="s">
        <v>17</v>
      </c>
      <c r="L329">
        <v>40</v>
      </c>
      <c r="M329" t="str">
        <f t="shared" si="5"/>
        <v>Middle Age</v>
      </c>
      <c r="N329" t="s">
        <v>18</v>
      </c>
    </row>
    <row r="330" spans="1:14" x14ac:dyDescent="0.25">
      <c r="A330">
        <v>14865</v>
      </c>
      <c r="B330" t="s">
        <v>39</v>
      </c>
      <c r="C330" t="s">
        <v>38</v>
      </c>
      <c r="D330" s="3">
        <v>40000</v>
      </c>
      <c r="E330">
        <v>2</v>
      </c>
      <c r="F330" t="s">
        <v>19</v>
      </c>
      <c r="G330" t="s">
        <v>20</v>
      </c>
      <c r="H330" t="s">
        <v>15</v>
      </c>
      <c r="I330">
        <v>2</v>
      </c>
      <c r="J330" t="s">
        <v>49</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46</v>
      </c>
      <c r="K333" t="s">
        <v>17</v>
      </c>
      <c r="L333">
        <v>30</v>
      </c>
      <c r="M333" t="str">
        <f t="shared" si="5"/>
        <v>Adolesent</v>
      </c>
      <c r="N333" t="s">
        <v>18</v>
      </c>
    </row>
    <row r="334" spans="1:14" x14ac:dyDescent="0.25">
      <c r="A334">
        <v>11489</v>
      </c>
      <c r="B334" t="s">
        <v>39</v>
      </c>
      <c r="C334" t="s">
        <v>37</v>
      </c>
      <c r="D334" s="3">
        <v>20000</v>
      </c>
      <c r="E334">
        <v>0</v>
      </c>
      <c r="F334" t="s">
        <v>29</v>
      </c>
      <c r="G334" t="s">
        <v>25</v>
      </c>
      <c r="H334" t="s">
        <v>18</v>
      </c>
      <c r="I334">
        <v>2</v>
      </c>
      <c r="J334" t="s">
        <v>49</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48</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48</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46</v>
      </c>
      <c r="K337" t="s">
        <v>24</v>
      </c>
      <c r="L337">
        <v>39</v>
      </c>
      <c r="M337" t="str">
        <f t="shared" si="5"/>
        <v>Middle Age</v>
      </c>
      <c r="N337" t="s">
        <v>18</v>
      </c>
    </row>
    <row r="338" spans="1:14" x14ac:dyDescent="0.25">
      <c r="A338">
        <v>27165</v>
      </c>
      <c r="B338" t="s">
        <v>39</v>
      </c>
      <c r="C338" t="s">
        <v>38</v>
      </c>
      <c r="D338" s="3">
        <v>20000</v>
      </c>
      <c r="E338">
        <v>0</v>
      </c>
      <c r="F338" t="s">
        <v>29</v>
      </c>
      <c r="G338" t="s">
        <v>25</v>
      </c>
      <c r="H338" t="s">
        <v>18</v>
      </c>
      <c r="I338">
        <v>2</v>
      </c>
      <c r="J338" t="s">
        <v>46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46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48</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46</v>
      </c>
      <c r="K341" t="s">
        <v>17</v>
      </c>
      <c r="L341">
        <v>66</v>
      </c>
      <c r="M341" t="str">
        <f t="shared" si="5"/>
        <v>Old</v>
      </c>
      <c r="N341" t="s">
        <v>18</v>
      </c>
    </row>
    <row r="342" spans="1:14" x14ac:dyDescent="0.25">
      <c r="A342">
        <v>16468</v>
      </c>
      <c r="B342" t="s">
        <v>39</v>
      </c>
      <c r="C342" t="s">
        <v>38</v>
      </c>
      <c r="D342" s="3">
        <v>30000</v>
      </c>
      <c r="E342">
        <v>0</v>
      </c>
      <c r="F342" t="s">
        <v>19</v>
      </c>
      <c r="G342" t="s">
        <v>20</v>
      </c>
      <c r="H342" t="s">
        <v>15</v>
      </c>
      <c r="I342">
        <v>1</v>
      </c>
      <c r="J342" t="s">
        <v>47</v>
      </c>
      <c r="K342" t="s">
        <v>17</v>
      </c>
      <c r="L342">
        <v>30</v>
      </c>
      <c r="M342" t="str">
        <f t="shared" si="5"/>
        <v>Adolesent</v>
      </c>
      <c r="N342" t="s">
        <v>18</v>
      </c>
    </row>
    <row r="343" spans="1:14" x14ac:dyDescent="0.25">
      <c r="A343">
        <v>19174</v>
      </c>
      <c r="B343" t="s">
        <v>39</v>
      </c>
      <c r="C343" t="s">
        <v>37</v>
      </c>
      <c r="D343" s="3">
        <v>30000</v>
      </c>
      <c r="E343">
        <v>0</v>
      </c>
      <c r="F343" t="s">
        <v>27</v>
      </c>
      <c r="G343" t="s">
        <v>25</v>
      </c>
      <c r="H343" t="s">
        <v>18</v>
      </c>
      <c r="I343">
        <v>1</v>
      </c>
      <c r="J343" t="s">
        <v>47</v>
      </c>
      <c r="K343" t="s">
        <v>17</v>
      </c>
      <c r="L343">
        <v>32</v>
      </c>
      <c r="M343" t="str">
        <f t="shared" si="5"/>
        <v>Middle Age</v>
      </c>
      <c r="N343" t="s">
        <v>15</v>
      </c>
    </row>
    <row r="344" spans="1:14" x14ac:dyDescent="0.25">
      <c r="A344">
        <v>19183</v>
      </c>
      <c r="B344" t="s">
        <v>39</v>
      </c>
      <c r="C344" t="s">
        <v>38</v>
      </c>
      <c r="D344" s="3">
        <v>10000</v>
      </c>
      <c r="E344">
        <v>0</v>
      </c>
      <c r="F344" t="s">
        <v>29</v>
      </c>
      <c r="G344" t="s">
        <v>25</v>
      </c>
      <c r="H344" t="s">
        <v>15</v>
      </c>
      <c r="I344">
        <v>2</v>
      </c>
      <c r="J344" t="s">
        <v>49</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47</v>
      </c>
      <c r="K345" t="s">
        <v>17</v>
      </c>
      <c r="L345">
        <v>32</v>
      </c>
      <c r="M345" t="str">
        <f t="shared" si="5"/>
        <v>Middle Age</v>
      </c>
      <c r="N345" t="s">
        <v>18</v>
      </c>
    </row>
    <row r="346" spans="1:14" x14ac:dyDescent="0.25">
      <c r="A346">
        <v>17848</v>
      </c>
      <c r="B346" t="s">
        <v>39</v>
      </c>
      <c r="C346" t="s">
        <v>38</v>
      </c>
      <c r="D346" s="3">
        <v>30000</v>
      </c>
      <c r="E346">
        <v>0</v>
      </c>
      <c r="F346" t="s">
        <v>19</v>
      </c>
      <c r="G346" t="s">
        <v>20</v>
      </c>
      <c r="H346" t="s">
        <v>18</v>
      </c>
      <c r="I346">
        <v>1</v>
      </c>
      <c r="J346" t="s">
        <v>47</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46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46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46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46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46</v>
      </c>
      <c r="K351" t="s">
        <v>17</v>
      </c>
      <c r="L351">
        <v>29</v>
      </c>
      <c r="M351" t="str">
        <f t="shared" si="5"/>
        <v>Adolesent</v>
      </c>
      <c r="N351" t="s">
        <v>15</v>
      </c>
    </row>
    <row r="352" spans="1:14" x14ac:dyDescent="0.25">
      <c r="A352">
        <v>27878</v>
      </c>
      <c r="B352" t="s">
        <v>39</v>
      </c>
      <c r="C352" t="s">
        <v>38</v>
      </c>
      <c r="D352" s="3">
        <v>20000</v>
      </c>
      <c r="E352">
        <v>0</v>
      </c>
      <c r="F352" t="s">
        <v>19</v>
      </c>
      <c r="G352" t="s">
        <v>25</v>
      </c>
      <c r="H352" t="s">
        <v>18</v>
      </c>
      <c r="I352">
        <v>0</v>
      </c>
      <c r="J352" t="s">
        <v>46</v>
      </c>
      <c r="K352" t="s">
        <v>24</v>
      </c>
      <c r="L352">
        <v>28</v>
      </c>
      <c r="M352" t="str">
        <f t="shared" si="5"/>
        <v>Adolesent</v>
      </c>
      <c r="N352" t="s">
        <v>15</v>
      </c>
    </row>
    <row r="353" spans="1:14" x14ac:dyDescent="0.25">
      <c r="A353">
        <v>13572</v>
      </c>
      <c r="B353" t="s">
        <v>39</v>
      </c>
      <c r="C353" t="s">
        <v>38</v>
      </c>
      <c r="D353" s="3">
        <v>10000</v>
      </c>
      <c r="E353">
        <v>3</v>
      </c>
      <c r="F353" t="s">
        <v>27</v>
      </c>
      <c r="G353" t="s">
        <v>25</v>
      </c>
      <c r="H353" t="s">
        <v>15</v>
      </c>
      <c r="I353">
        <v>0</v>
      </c>
      <c r="J353" t="s">
        <v>46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47</v>
      </c>
      <c r="K354" t="s">
        <v>17</v>
      </c>
      <c r="L354">
        <v>53</v>
      </c>
      <c r="M354" t="str">
        <f t="shared" si="5"/>
        <v>Middle Age</v>
      </c>
      <c r="N354" t="s">
        <v>18</v>
      </c>
    </row>
    <row r="355" spans="1:14" x14ac:dyDescent="0.25">
      <c r="A355">
        <v>26354</v>
      </c>
      <c r="B355" t="s">
        <v>39</v>
      </c>
      <c r="C355" t="s">
        <v>38</v>
      </c>
      <c r="D355" s="3">
        <v>40000</v>
      </c>
      <c r="E355">
        <v>0</v>
      </c>
      <c r="F355" t="s">
        <v>31</v>
      </c>
      <c r="G355" t="s">
        <v>20</v>
      </c>
      <c r="H355" t="s">
        <v>18</v>
      </c>
      <c r="I355">
        <v>0</v>
      </c>
      <c r="J355" t="s">
        <v>46</v>
      </c>
      <c r="K355" t="s">
        <v>17</v>
      </c>
      <c r="L355">
        <v>38</v>
      </c>
      <c r="M355" t="str">
        <f t="shared" si="5"/>
        <v>Middle Age</v>
      </c>
      <c r="N355" t="s">
        <v>15</v>
      </c>
    </row>
    <row r="356" spans="1:14" x14ac:dyDescent="0.25">
      <c r="A356">
        <v>14785</v>
      </c>
      <c r="B356" t="s">
        <v>39</v>
      </c>
      <c r="C356" t="s">
        <v>38</v>
      </c>
      <c r="D356" s="3">
        <v>30000</v>
      </c>
      <c r="E356">
        <v>1</v>
      </c>
      <c r="F356" t="s">
        <v>13</v>
      </c>
      <c r="G356" t="s">
        <v>20</v>
      </c>
      <c r="H356" t="s">
        <v>18</v>
      </c>
      <c r="I356">
        <v>1</v>
      </c>
      <c r="J356" t="s">
        <v>49</v>
      </c>
      <c r="K356" t="s">
        <v>17</v>
      </c>
      <c r="L356">
        <v>39</v>
      </c>
      <c r="M356" t="str">
        <f t="shared" si="5"/>
        <v>Middle Age</v>
      </c>
      <c r="N356" t="s">
        <v>18</v>
      </c>
    </row>
    <row r="357" spans="1:14" x14ac:dyDescent="0.25">
      <c r="A357">
        <v>17238</v>
      </c>
      <c r="B357" t="s">
        <v>39</v>
      </c>
      <c r="C357" t="s">
        <v>38</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46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49</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48</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Adolesent</v>
      </c>
      <c r="N361" t="s">
        <v>18</v>
      </c>
    </row>
    <row r="362" spans="1:14" x14ac:dyDescent="0.25">
      <c r="A362">
        <v>13082</v>
      </c>
      <c r="B362" t="s">
        <v>39</v>
      </c>
      <c r="C362" t="s">
        <v>38</v>
      </c>
      <c r="D362" s="3">
        <v>130000</v>
      </c>
      <c r="E362">
        <v>0</v>
      </c>
      <c r="F362" t="s">
        <v>31</v>
      </c>
      <c r="G362" t="s">
        <v>28</v>
      </c>
      <c r="H362" t="s">
        <v>15</v>
      </c>
      <c r="I362">
        <v>0</v>
      </c>
      <c r="J362" t="s">
        <v>47</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46</v>
      </c>
      <c r="K363" t="s">
        <v>17</v>
      </c>
      <c r="L363">
        <v>27</v>
      </c>
      <c r="M363" t="str">
        <f t="shared" si="5"/>
        <v>Adolesent</v>
      </c>
      <c r="N363" t="s">
        <v>15</v>
      </c>
    </row>
    <row r="364" spans="1:14" x14ac:dyDescent="0.25">
      <c r="A364">
        <v>13687</v>
      </c>
      <c r="B364" t="s">
        <v>36</v>
      </c>
      <c r="C364" t="s">
        <v>38</v>
      </c>
      <c r="D364" s="3">
        <v>40000</v>
      </c>
      <c r="E364">
        <v>1</v>
      </c>
      <c r="F364" t="s">
        <v>13</v>
      </c>
      <c r="G364" t="s">
        <v>14</v>
      </c>
      <c r="H364" t="s">
        <v>15</v>
      </c>
      <c r="I364">
        <v>1</v>
      </c>
      <c r="J364" t="s">
        <v>46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46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46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46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46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48</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48</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46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39</v>
      </c>
      <c r="C373" t="s">
        <v>38</v>
      </c>
      <c r="D373" s="3">
        <v>80000</v>
      </c>
      <c r="E373">
        <v>5</v>
      </c>
      <c r="F373" t="s">
        <v>31</v>
      </c>
      <c r="G373" t="s">
        <v>28</v>
      </c>
      <c r="H373" t="s">
        <v>15</v>
      </c>
      <c r="I373">
        <v>3</v>
      </c>
      <c r="J373" t="s">
        <v>46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46</v>
      </c>
      <c r="K374" t="s">
        <v>17</v>
      </c>
      <c r="L374">
        <v>43</v>
      </c>
      <c r="M374" t="str">
        <f t="shared" si="5"/>
        <v>Middle Age</v>
      </c>
      <c r="N374" t="s">
        <v>15</v>
      </c>
    </row>
    <row r="375" spans="1:14" x14ac:dyDescent="0.25">
      <c r="A375">
        <v>25512</v>
      </c>
      <c r="B375" t="s">
        <v>39</v>
      </c>
      <c r="C375" t="s">
        <v>38</v>
      </c>
      <c r="D375" s="3">
        <v>20000</v>
      </c>
      <c r="E375">
        <v>0</v>
      </c>
      <c r="F375" t="s">
        <v>27</v>
      </c>
      <c r="G375" t="s">
        <v>25</v>
      </c>
      <c r="H375" t="s">
        <v>18</v>
      </c>
      <c r="I375">
        <v>1</v>
      </c>
      <c r="J375" t="s">
        <v>47</v>
      </c>
      <c r="K375" t="s">
        <v>17</v>
      </c>
      <c r="L375">
        <v>30</v>
      </c>
      <c r="M375" t="str">
        <f t="shared" si="5"/>
        <v>Adolesent</v>
      </c>
      <c r="N375" t="s">
        <v>18</v>
      </c>
    </row>
    <row r="376" spans="1:14" x14ac:dyDescent="0.25">
      <c r="A376">
        <v>16179</v>
      </c>
      <c r="B376" t="s">
        <v>39</v>
      </c>
      <c r="C376" t="s">
        <v>37</v>
      </c>
      <c r="D376" s="3">
        <v>80000</v>
      </c>
      <c r="E376">
        <v>5</v>
      </c>
      <c r="F376" t="s">
        <v>13</v>
      </c>
      <c r="G376" t="s">
        <v>21</v>
      </c>
      <c r="H376" t="s">
        <v>15</v>
      </c>
      <c r="I376">
        <v>4</v>
      </c>
      <c r="J376" t="s">
        <v>49</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46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46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48</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48</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48</v>
      </c>
      <c r="K381" t="s">
        <v>24</v>
      </c>
      <c r="L381">
        <v>43</v>
      </c>
      <c r="M381" t="str">
        <f t="shared" si="5"/>
        <v>Middle Age</v>
      </c>
      <c r="N381" t="s">
        <v>18</v>
      </c>
    </row>
    <row r="382" spans="1:14" x14ac:dyDescent="0.25">
      <c r="A382">
        <v>13620</v>
      </c>
      <c r="B382" t="s">
        <v>39</v>
      </c>
      <c r="C382" t="s">
        <v>38</v>
      </c>
      <c r="D382" s="3">
        <v>70000</v>
      </c>
      <c r="E382">
        <v>0</v>
      </c>
      <c r="F382" t="s">
        <v>13</v>
      </c>
      <c r="G382" t="s">
        <v>21</v>
      </c>
      <c r="H382" t="s">
        <v>18</v>
      </c>
      <c r="I382">
        <v>3</v>
      </c>
      <c r="J382" t="s">
        <v>50</v>
      </c>
      <c r="K382" t="s">
        <v>24</v>
      </c>
      <c r="L382">
        <v>30</v>
      </c>
      <c r="M382" t="str">
        <f t="shared" si="5"/>
        <v>Adolesent</v>
      </c>
      <c r="N382" t="s">
        <v>15</v>
      </c>
    </row>
    <row r="383" spans="1:14" x14ac:dyDescent="0.25">
      <c r="A383">
        <v>22974</v>
      </c>
      <c r="B383" t="s">
        <v>36</v>
      </c>
      <c r="C383" t="s">
        <v>37</v>
      </c>
      <c r="D383" s="3">
        <v>30000</v>
      </c>
      <c r="E383">
        <v>2</v>
      </c>
      <c r="F383" t="s">
        <v>19</v>
      </c>
      <c r="G383" t="s">
        <v>20</v>
      </c>
      <c r="H383" t="s">
        <v>15</v>
      </c>
      <c r="I383">
        <v>2</v>
      </c>
      <c r="J383" t="s">
        <v>48</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46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46</v>
      </c>
      <c r="K386" t="s">
        <v>24</v>
      </c>
      <c r="L386">
        <v>28</v>
      </c>
      <c r="M386" t="str">
        <f t="shared" si="5"/>
        <v>Adolesent</v>
      </c>
      <c r="N386" t="s">
        <v>15</v>
      </c>
    </row>
    <row r="387" spans="1:14" x14ac:dyDescent="0.25">
      <c r="A387">
        <v>18018</v>
      </c>
      <c r="B387" t="s">
        <v>39</v>
      </c>
      <c r="C387" t="s">
        <v>38</v>
      </c>
      <c r="D387" s="3">
        <v>30000</v>
      </c>
      <c r="E387">
        <v>3</v>
      </c>
      <c r="F387" t="s">
        <v>19</v>
      </c>
      <c r="G387" t="s">
        <v>20</v>
      </c>
      <c r="H387" t="s">
        <v>15</v>
      </c>
      <c r="I387">
        <v>0</v>
      </c>
      <c r="J387" t="s">
        <v>46</v>
      </c>
      <c r="K387" t="s">
        <v>17</v>
      </c>
      <c r="L387">
        <v>43</v>
      </c>
      <c r="M387" t="str">
        <f t="shared" ref="M387:M450" si="6">IF(L387&gt;55,"Old",IF(L387&gt;=31,"Middle Age",IF(L387&lt;31,"Adolesent","Invalid")))</f>
        <v>Middle Age</v>
      </c>
      <c r="N387" t="s">
        <v>18</v>
      </c>
    </row>
    <row r="388" spans="1:14" x14ac:dyDescent="0.25">
      <c r="A388">
        <v>28957</v>
      </c>
      <c r="B388" t="s">
        <v>39</v>
      </c>
      <c r="C388" t="s">
        <v>37</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49</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46</v>
      </c>
      <c r="K390" t="s">
        <v>17</v>
      </c>
      <c r="L390">
        <v>64</v>
      </c>
      <c r="M390" t="str">
        <f t="shared" si="6"/>
        <v>Old</v>
      </c>
      <c r="N390" t="s">
        <v>18</v>
      </c>
    </row>
    <row r="391" spans="1:14" x14ac:dyDescent="0.25">
      <c r="A391">
        <v>13122</v>
      </c>
      <c r="B391" t="s">
        <v>36</v>
      </c>
      <c r="C391" t="s">
        <v>37</v>
      </c>
      <c r="D391" s="3">
        <v>80000</v>
      </c>
      <c r="E391">
        <v>0</v>
      </c>
      <c r="F391" t="s">
        <v>13</v>
      </c>
      <c r="G391" t="s">
        <v>21</v>
      </c>
      <c r="H391" t="s">
        <v>15</v>
      </c>
      <c r="I391">
        <v>1</v>
      </c>
      <c r="J391" t="s">
        <v>49</v>
      </c>
      <c r="K391" t="s">
        <v>24</v>
      </c>
      <c r="L391">
        <v>41</v>
      </c>
      <c r="M391" t="str">
        <f t="shared" si="6"/>
        <v>Middle Age</v>
      </c>
      <c r="N391" t="s">
        <v>15</v>
      </c>
    </row>
    <row r="392" spans="1:14" x14ac:dyDescent="0.25">
      <c r="A392">
        <v>21184</v>
      </c>
      <c r="B392" t="s">
        <v>39</v>
      </c>
      <c r="C392" t="s">
        <v>38</v>
      </c>
      <c r="D392" s="3">
        <v>70000</v>
      </c>
      <c r="E392">
        <v>0</v>
      </c>
      <c r="F392" t="s">
        <v>13</v>
      </c>
      <c r="G392" t="s">
        <v>21</v>
      </c>
      <c r="H392" t="s">
        <v>18</v>
      </c>
      <c r="I392">
        <v>1</v>
      </c>
      <c r="J392" t="s">
        <v>48</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46</v>
      </c>
      <c r="K393" t="s">
        <v>24</v>
      </c>
      <c r="L393">
        <v>41</v>
      </c>
      <c r="M393" t="str">
        <f t="shared" si="6"/>
        <v>Middle Age</v>
      </c>
      <c r="N393" t="s">
        <v>15</v>
      </c>
    </row>
    <row r="394" spans="1:14" x14ac:dyDescent="0.25">
      <c r="A394">
        <v>24151</v>
      </c>
      <c r="B394" t="s">
        <v>39</v>
      </c>
      <c r="C394" t="s">
        <v>38</v>
      </c>
      <c r="D394" s="3">
        <v>20000</v>
      </c>
      <c r="E394">
        <v>1</v>
      </c>
      <c r="F394" t="s">
        <v>13</v>
      </c>
      <c r="G394" t="s">
        <v>20</v>
      </c>
      <c r="H394" t="s">
        <v>18</v>
      </c>
      <c r="I394">
        <v>0</v>
      </c>
      <c r="J394" t="s">
        <v>46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49</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46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46</v>
      </c>
      <c r="K397" t="s">
        <v>17</v>
      </c>
      <c r="L397">
        <v>38</v>
      </c>
      <c r="M397" t="str">
        <f t="shared" si="6"/>
        <v>Middle Age</v>
      </c>
      <c r="N397" t="s">
        <v>15</v>
      </c>
    </row>
    <row r="398" spans="1:14" x14ac:dyDescent="0.25">
      <c r="A398">
        <v>16163</v>
      </c>
      <c r="B398" t="s">
        <v>39</v>
      </c>
      <c r="C398" t="s">
        <v>38</v>
      </c>
      <c r="D398" s="3">
        <v>60000</v>
      </c>
      <c r="E398">
        <v>2</v>
      </c>
      <c r="F398" t="s">
        <v>13</v>
      </c>
      <c r="G398" t="s">
        <v>21</v>
      </c>
      <c r="H398" t="s">
        <v>15</v>
      </c>
      <c r="I398">
        <v>1</v>
      </c>
      <c r="J398" t="s">
        <v>47</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48</v>
      </c>
      <c r="K399" t="s">
        <v>24</v>
      </c>
      <c r="L399">
        <v>58</v>
      </c>
      <c r="M399" t="str">
        <f t="shared" si="6"/>
        <v>Old</v>
      </c>
      <c r="N399" t="s">
        <v>18</v>
      </c>
    </row>
    <row r="400" spans="1:14" x14ac:dyDescent="0.25">
      <c r="A400">
        <v>27771</v>
      </c>
      <c r="B400" t="s">
        <v>39</v>
      </c>
      <c r="C400" t="s">
        <v>38</v>
      </c>
      <c r="D400" s="3">
        <v>30000</v>
      </c>
      <c r="E400">
        <v>1</v>
      </c>
      <c r="F400" t="s">
        <v>13</v>
      </c>
      <c r="G400" t="s">
        <v>20</v>
      </c>
      <c r="H400" t="s">
        <v>15</v>
      </c>
      <c r="I400">
        <v>1</v>
      </c>
      <c r="J400" t="s">
        <v>49</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48</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46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46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46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48</v>
      </c>
      <c r="K406" t="s">
        <v>24</v>
      </c>
      <c r="L406">
        <v>54</v>
      </c>
      <c r="M406" t="str">
        <f t="shared" si="6"/>
        <v>Middle Age</v>
      </c>
      <c r="N406" t="s">
        <v>15</v>
      </c>
    </row>
    <row r="407" spans="1:14" x14ac:dyDescent="0.25">
      <c r="A407">
        <v>22439</v>
      </c>
      <c r="B407" t="s">
        <v>36</v>
      </c>
      <c r="C407" t="s">
        <v>37</v>
      </c>
      <c r="D407" s="3">
        <v>30000</v>
      </c>
      <c r="E407">
        <v>0</v>
      </c>
      <c r="F407" t="s">
        <v>13</v>
      </c>
      <c r="G407" t="s">
        <v>20</v>
      </c>
      <c r="H407" t="s">
        <v>15</v>
      </c>
      <c r="I407">
        <v>0</v>
      </c>
      <c r="J407" t="s">
        <v>46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46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46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46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46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46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48</v>
      </c>
      <c r="K413" t="s">
        <v>24</v>
      </c>
      <c r="L413">
        <v>43</v>
      </c>
      <c r="M413" t="str">
        <f t="shared" si="6"/>
        <v>Middle Age</v>
      </c>
      <c r="N413" t="s">
        <v>18</v>
      </c>
    </row>
    <row r="414" spans="1:14" x14ac:dyDescent="0.25">
      <c r="A414">
        <v>20053</v>
      </c>
      <c r="B414" t="s">
        <v>39</v>
      </c>
      <c r="C414" t="s">
        <v>38</v>
      </c>
      <c r="D414" s="3">
        <v>40000</v>
      </c>
      <c r="E414">
        <v>2</v>
      </c>
      <c r="F414" t="s">
        <v>19</v>
      </c>
      <c r="G414" t="s">
        <v>20</v>
      </c>
      <c r="H414" t="s">
        <v>15</v>
      </c>
      <c r="I414">
        <v>0</v>
      </c>
      <c r="J414" t="s">
        <v>46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48</v>
      </c>
      <c r="K415" t="s">
        <v>24</v>
      </c>
      <c r="L415">
        <v>67</v>
      </c>
      <c r="M415" t="str">
        <f t="shared" si="6"/>
        <v>Old</v>
      </c>
      <c r="N415" t="s">
        <v>18</v>
      </c>
    </row>
    <row r="416" spans="1:14" x14ac:dyDescent="0.25">
      <c r="A416">
        <v>17960</v>
      </c>
      <c r="B416" t="s">
        <v>36</v>
      </c>
      <c r="C416" t="s">
        <v>37</v>
      </c>
      <c r="D416" s="3">
        <v>40000</v>
      </c>
      <c r="E416">
        <v>0</v>
      </c>
      <c r="F416" t="s">
        <v>31</v>
      </c>
      <c r="G416" t="s">
        <v>20</v>
      </c>
      <c r="H416" t="s">
        <v>15</v>
      </c>
      <c r="I416">
        <v>0</v>
      </c>
      <c r="J416" t="s">
        <v>46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46</v>
      </c>
      <c r="K417" t="s">
        <v>24</v>
      </c>
      <c r="L417">
        <v>40</v>
      </c>
      <c r="M417" t="str">
        <f t="shared" si="6"/>
        <v>Middle Age</v>
      </c>
      <c r="N417" t="s">
        <v>18</v>
      </c>
    </row>
    <row r="418" spans="1:14" x14ac:dyDescent="0.25">
      <c r="A418">
        <v>11897</v>
      </c>
      <c r="B418" t="s">
        <v>39</v>
      </c>
      <c r="C418" t="s">
        <v>38</v>
      </c>
      <c r="D418" s="3">
        <v>60000</v>
      </c>
      <c r="E418">
        <v>2</v>
      </c>
      <c r="F418" t="s">
        <v>13</v>
      </c>
      <c r="G418" t="s">
        <v>21</v>
      </c>
      <c r="H418" t="s">
        <v>18</v>
      </c>
      <c r="I418">
        <v>1</v>
      </c>
      <c r="J418" t="s">
        <v>46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48</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46</v>
      </c>
      <c r="K420" t="s">
        <v>17</v>
      </c>
      <c r="L420">
        <v>41</v>
      </c>
      <c r="M420" t="str">
        <f t="shared" si="6"/>
        <v>Middle Age</v>
      </c>
      <c r="N420" t="s">
        <v>15</v>
      </c>
    </row>
    <row r="421" spans="1:14" x14ac:dyDescent="0.25">
      <c r="A421">
        <v>19255</v>
      </c>
      <c r="B421" t="s">
        <v>39</v>
      </c>
      <c r="C421" t="s">
        <v>38</v>
      </c>
      <c r="D421" s="3">
        <v>10000</v>
      </c>
      <c r="E421">
        <v>2</v>
      </c>
      <c r="F421" t="s">
        <v>19</v>
      </c>
      <c r="G421" t="s">
        <v>25</v>
      </c>
      <c r="H421" t="s">
        <v>15</v>
      </c>
      <c r="I421">
        <v>1</v>
      </c>
      <c r="J421" t="s">
        <v>46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49</v>
      </c>
      <c r="K423" t="s">
        <v>17</v>
      </c>
      <c r="L423">
        <v>51</v>
      </c>
      <c r="M423" t="str">
        <f t="shared" si="6"/>
        <v>Middle Age</v>
      </c>
      <c r="N423" t="s">
        <v>18</v>
      </c>
    </row>
    <row r="424" spans="1:14" x14ac:dyDescent="0.25">
      <c r="A424">
        <v>24901</v>
      </c>
      <c r="B424" t="s">
        <v>39</v>
      </c>
      <c r="C424" t="s">
        <v>38</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39</v>
      </c>
      <c r="C425" t="s">
        <v>38</v>
      </c>
      <c r="D425" s="3">
        <v>30000</v>
      </c>
      <c r="E425">
        <v>0</v>
      </c>
      <c r="F425" t="s">
        <v>27</v>
      </c>
      <c r="G425" t="s">
        <v>25</v>
      </c>
      <c r="H425" t="s">
        <v>15</v>
      </c>
      <c r="I425">
        <v>1</v>
      </c>
      <c r="J425" t="s">
        <v>47</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46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46</v>
      </c>
      <c r="K427" t="s">
        <v>24</v>
      </c>
      <c r="L427">
        <v>67</v>
      </c>
      <c r="M427" t="str">
        <f t="shared" si="6"/>
        <v>Old</v>
      </c>
      <c r="N427" t="s">
        <v>18</v>
      </c>
    </row>
    <row r="428" spans="1:14" x14ac:dyDescent="0.25">
      <c r="A428">
        <v>19389</v>
      </c>
      <c r="B428" t="s">
        <v>39</v>
      </c>
      <c r="C428" t="s">
        <v>38</v>
      </c>
      <c r="D428" s="3">
        <v>30000</v>
      </c>
      <c r="E428">
        <v>0</v>
      </c>
      <c r="F428" t="s">
        <v>19</v>
      </c>
      <c r="G428" t="s">
        <v>20</v>
      </c>
      <c r="H428" t="s">
        <v>18</v>
      </c>
      <c r="I428">
        <v>1</v>
      </c>
      <c r="J428" t="s">
        <v>47</v>
      </c>
      <c r="K428" t="s">
        <v>17</v>
      </c>
      <c r="L428">
        <v>28</v>
      </c>
      <c r="M428" t="str">
        <f t="shared" si="6"/>
        <v>Adolesent</v>
      </c>
      <c r="N428" t="s">
        <v>18</v>
      </c>
    </row>
    <row r="429" spans="1:14" x14ac:dyDescent="0.25">
      <c r="A429">
        <v>17048</v>
      </c>
      <c r="B429" t="s">
        <v>39</v>
      </c>
      <c r="C429" t="s">
        <v>37</v>
      </c>
      <c r="D429" s="3">
        <v>90000</v>
      </c>
      <c r="E429">
        <v>1</v>
      </c>
      <c r="F429" t="s">
        <v>31</v>
      </c>
      <c r="G429" t="s">
        <v>28</v>
      </c>
      <c r="H429" t="s">
        <v>15</v>
      </c>
      <c r="I429">
        <v>0</v>
      </c>
      <c r="J429" t="s">
        <v>46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47</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47</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48</v>
      </c>
      <c r="K432" t="s">
        <v>24</v>
      </c>
      <c r="L432">
        <v>55</v>
      </c>
      <c r="M432" t="str">
        <f t="shared" si="6"/>
        <v>Middle Age</v>
      </c>
      <c r="N432" t="s">
        <v>18</v>
      </c>
    </row>
    <row r="433" spans="1:14" x14ac:dyDescent="0.25">
      <c r="A433">
        <v>28488</v>
      </c>
      <c r="B433" t="s">
        <v>39</v>
      </c>
      <c r="C433" t="s">
        <v>38</v>
      </c>
      <c r="D433" s="3">
        <v>20000</v>
      </c>
      <c r="E433">
        <v>0</v>
      </c>
      <c r="F433" t="s">
        <v>19</v>
      </c>
      <c r="G433" t="s">
        <v>25</v>
      </c>
      <c r="H433" t="s">
        <v>15</v>
      </c>
      <c r="I433">
        <v>0</v>
      </c>
      <c r="J433" t="s">
        <v>46</v>
      </c>
      <c r="K433" t="s">
        <v>24</v>
      </c>
      <c r="L433">
        <v>28</v>
      </c>
      <c r="M433" t="str">
        <f t="shared" si="6"/>
        <v>Adolesent</v>
      </c>
      <c r="N433" t="s">
        <v>15</v>
      </c>
    </row>
    <row r="434" spans="1:14" x14ac:dyDescent="0.25">
      <c r="A434">
        <v>21891</v>
      </c>
      <c r="B434" t="s">
        <v>36</v>
      </c>
      <c r="C434" t="s">
        <v>37</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46</v>
      </c>
      <c r="K435" t="s">
        <v>17</v>
      </c>
      <c r="L435">
        <v>26</v>
      </c>
      <c r="M435" t="str">
        <f t="shared" si="6"/>
        <v>Adolesent</v>
      </c>
      <c r="N435" t="s">
        <v>18</v>
      </c>
    </row>
    <row r="436" spans="1:14" x14ac:dyDescent="0.25">
      <c r="A436">
        <v>22175</v>
      </c>
      <c r="B436" t="s">
        <v>36</v>
      </c>
      <c r="C436" t="s">
        <v>37</v>
      </c>
      <c r="D436" s="3">
        <v>30000</v>
      </c>
      <c r="E436">
        <v>3</v>
      </c>
      <c r="F436" t="s">
        <v>27</v>
      </c>
      <c r="G436" t="s">
        <v>14</v>
      </c>
      <c r="H436" t="s">
        <v>15</v>
      </c>
      <c r="I436">
        <v>2</v>
      </c>
      <c r="J436" t="s">
        <v>48</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47</v>
      </c>
      <c r="K437" t="s">
        <v>17</v>
      </c>
      <c r="L437">
        <v>68</v>
      </c>
      <c r="M437" t="str">
        <f t="shared" si="6"/>
        <v>Old</v>
      </c>
      <c r="N437" t="s">
        <v>18</v>
      </c>
    </row>
    <row r="438" spans="1:14" x14ac:dyDescent="0.25">
      <c r="A438">
        <v>19784</v>
      </c>
      <c r="B438" t="s">
        <v>36</v>
      </c>
      <c r="C438" t="s">
        <v>37</v>
      </c>
      <c r="D438" s="3">
        <v>80000</v>
      </c>
      <c r="E438">
        <v>2</v>
      </c>
      <c r="F438" t="s">
        <v>27</v>
      </c>
      <c r="G438" t="s">
        <v>14</v>
      </c>
      <c r="H438" t="s">
        <v>15</v>
      </c>
      <c r="I438">
        <v>2</v>
      </c>
      <c r="J438" t="s">
        <v>48</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46</v>
      </c>
      <c r="K439" t="s">
        <v>17</v>
      </c>
      <c r="L439">
        <v>28</v>
      </c>
      <c r="M439" t="str">
        <f t="shared" si="6"/>
        <v>Adolesent</v>
      </c>
      <c r="N439" t="s">
        <v>15</v>
      </c>
    </row>
    <row r="440" spans="1:14" x14ac:dyDescent="0.25">
      <c r="A440">
        <v>24093</v>
      </c>
      <c r="B440" t="s">
        <v>39</v>
      </c>
      <c r="C440" t="s">
        <v>37</v>
      </c>
      <c r="D440" s="3">
        <v>80000</v>
      </c>
      <c r="E440">
        <v>0</v>
      </c>
      <c r="F440" t="s">
        <v>31</v>
      </c>
      <c r="G440" t="s">
        <v>14</v>
      </c>
      <c r="H440" t="s">
        <v>18</v>
      </c>
      <c r="I440">
        <v>0</v>
      </c>
      <c r="J440" t="s">
        <v>46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46</v>
      </c>
      <c r="K441" t="s">
        <v>24</v>
      </c>
      <c r="L441">
        <v>44</v>
      </c>
      <c r="M441" t="str">
        <f t="shared" si="6"/>
        <v>Middle Age</v>
      </c>
      <c r="N441" t="s">
        <v>18</v>
      </c>
    </row>
    <row r="442" spans="1:14" x14ac:dyDescent="0.25">
      <c r="A442">
        <v>21561</v>
      </c>
      <c r="B442" t="s">
        <v>39</v>
      </c>
      <c r="C442" t="s">
        <v>38</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48</v>
      </c>
      <c r="K443" t="s">
        <v>24</v>
      </c>
      <c r="L443">
        <v>52</v>
      </c>
      <c r="M443" t="str">
        <f t="shared" si="6"/>
        <v>Middle Age</v>
      </c>
      <c r="N443" t="s">
        <v>15</v>
      </c>
    </row>
    <row r="444" spans="1:14" x14ac:dyDescent="0.25">
      <c r="A444">
        <v>26651</v>
      </c>
      <c r="B444" t="s">
        <v>39</v>
      </c>
      <c r="C444" t="s">
        <v>38</v>
      </c>
      <c r="D444" s="3">
        <v>80000</v>
      </c>
      <c r="E444">
        <v>4</v>
      </c>
      <c r="F444" t="s">
        <v>31</v>
      </c>
      <c r="G444" t="s">
        <v>28</v>
      </c>
      <c r="H444" t="s">
        <v>15</v>
      </c>
      <c r="I444">
        <v>0</v>
      </c>
      <c r="J444" t="s">
        <v>46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46</v>
      </c>
      <c r="K445" t="s">
        <v>17</v>
      </c>
      <c r="L445">
        <v>43</v>
      </c>
      <c r="M445" t="str">
        <f t="shared" si="6"/>
        <v>Middle Age</v>
      </c>
      <c r="N445" t="s">
        <v>15</v>
      </c>
    </row>
    <row r="446" spans="1:14" x14ac:dyDescent="0.25">
      <c r="A446">
        <v>12731</v>
      </c>
      <c r="B446" t="s">
        <v>39</v>
      </c>
      <c r="C446" t="s">
        <v>38</v>
      </c>
      <c r="D446" s="3">
        <v>30000</v>
      </c>
      <c r="E446">
        <v>0</v>
      </c>
      <c r="F446" t="s">
        <v>27</v>
      </c>
      <c r="G446" t="s">
        <v>25</v>
      </c>
      <c r="H446" t="s">
        <v>18</v>
      </c>
      <c r="I446">
        <v>1</v>
      </c>
      <c r="J446" t="s">
        <v>49</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49</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49</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46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46</v>
      </c>
      <c r="K451" t="s">
        <v>17</v>
      </c>
      <c r="L451">
        <v>42</v>
      </c>
      <c r="M451" t="str">
        <f t="shared" ref="M451:M514" si="7">IF(L451&gt;55,"Old",IF(L451&gt;=31,"Middle Age",IF(L451&lt;31,"Adolesent","Invalid")))</f>
        <v>Middle Age</v>
      </c>
      <c r="N451" t="s">
        <v>18</v>
      </c>
    </row>
    <row r="452" spans="1:14" x14ac:dyDescent="0.25">
      <c r="A452">
        <v>16559</v>
      </c>
      <c r="B452" t="s">
        <v>39</v>
      </c>
      <c r="C452" t="s">
        <v>37</v>
      </c>
      <c r="D452" s="3">
        <v>10000</v>
      </c>
      <c r="E452">
        <v>2</v>
      </c>
      <c r="F452" t="s">
        <v>27</v>
      </c>
      <c r="G452" t="s">
        <v>25</v>
      </c>
      <c r="H452" t="s">
        <v>15</v>
      </c>
      <c r="I452">
        <v>0</v>
      </c>
      <c r="J452" t="s">
        <v>46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46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46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48</v>
      </c>
      <c r="K455" t="s">
        <v>24</v>
      </c>
      <c r="L455">
        <v>45</v>
      </c>
      <c r="M455" t="str">
        <f t="shared" si="7"/>
        <v>Middle Age</v>
      </c>
      <c r="N455" t="s">
        <v>18</v>
      </c>
    </row>
    <row r="456" spans="1:14" x14ac:dyDescent="0.25">
      <c r="A456">
        <v>12389</v>
      </c>
      <c r="B456" t="s">
        <v>39</v>
      </c>
      <c r="C456" t="s">
        <v>38</v>
      </c>
      <c r="D456" s="3">
        <v>30000</v>
      </c>
      <c r="E456">
        <v>0</v>
      </c>
      <c r="F456" t="s">
        <v>27</v>
      </c>
      <c r="G456" t="s">
        <v>25</v>
      </c>
      <c r="H456" t="s">
        <v>18</v>
      </c>
      <c r="I456">
        <v>1</v>
      </c>
      <c r="J456" t="s">
        <v>47</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47</v>
      </c>
      <c r="K457" t="s">
        <v>17</v>
      </c>
      <c r="L457">
        <v>53</v>
      </c>
      <c r="M457" t="str">
        <f t="shared" si="7"/>
        <v>Middle Age</v>
      </c>
      <c r="N457" t="s">
        <v>15</v>
      </c>
    </row>
    <row r="458" spans="1:14" x14ac:dyDescent="0.25">
      <c r="A458">
        <v>26385</v>
      </c>
      <c r="B458" t="s">
        <v>39</v>
      </c>
      <c r="C458" t="s">
        <v>38</v>
      </c>
      <c r="D458" s="3">
        <v>120000</v>
      </c>
      <c r="E458">
        <v>3</v>
      </c>
      <c r="F458" t="s">
        <v>27</v>
      </c>
      <c r="G458" t="s">
        <v>21</v>
      </c>
      <c r="H458" t="s">
        <v>18</v>
      </c>
      <c r="I458">
        <v>4</v>
      </c>
      <c r="J458" t="s">
        <v>48</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46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39</v>
      </c>
      <c r="C462" t="s">
        <v>38</v>
      </c>
      <c r="D462" s="3">
        <v>20000</v>
      </c>
      <c r="E462">
        <v>0</v>
      </c>
      <c r="F462" t="s">
        <v>29</v>
      </c>
      <c r="G462" t="s">
        <v>25</v>
      </c>
      <c r="H462" t="s">
        <v>15</v>
      </c>
      <c r="I462">
        <v>2</v>
      </c>
      <c r="J462" t="s">
        <v>49</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46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46</v>
      </c>
      <c r="K464" t="s">
        <v>17</v>
      </c>
      <c r="L464">
        <v>39</v>
      </c>
      <c r="M464" t="str">
        <f t="shared" si="7"/>
        <v>Middle Age</v>
      </c>
      <c r="N464" t="s">
        <v>15</v>
      </c>
    </row>
    <row r="465" spans="1:14" x14ac:dyDescent="0.25">
      <c r="A465">
        <v>19331</v>
      </c>
      <c r="B465" t="s">
        <v>39</v>
      </c>
      <c r="C465" t="s">
        <v>38</v>
      </c>
      <c r="D465" s="3">
        <v>20000</v>
      </c>
      <c r="E465">
        <v>2</v>
      </c>
      <c r="F465" t="s">
        <v>27</v>
      </c>
      <c r="G465" t="s">
        <v>25</v>
      </c>
      <c r="H465" t="s">
        <v>15</v>
      </c>
      <c r="I465">
        <v>1</v>
      </c>
      <c r="J465" t="s">
        <v>46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46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46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46</v>
      </c>
      <c r="K468" t="s">
        <v>17</v>
      </c>
      <c r="L468">
        <v>47</v>
      </c>
      <c r="M468" t="str">
        <f t="shared" si="7"/>
        <v>Middle Age</v>
      </c>
      <c r="N468" t="s">
        <v>15</v>
      </c>
    </row>
    <row r="469" spans="1:14" x14ac:dyDescent="0.25">
      <c r="A469">
        <v>24305</v>
      </c>
      <c r="B469" t="s">
        <v>39</v>
      </c>
      <c r="C469" t="s">
        <v>38</v>
      </c>
      <c r="D469" s="3">
        <v>100000</v>
      </c>
      <c r="E469">
        <v>1</v>
      </c>
      <c r="F469" t="s">
        <v>13</v>
      </c>
      <c r="G469" t="s">
        <v>28</v>
      </c>
      <c r="H469" t="s">
        <v>18</v>
      </c>
      <c r="I469">
        <v>3</v>
      </c>
      <c r="J469" t="s">
        <v>46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46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46</v>
      </c>
      <c r="K471" t="s">
        <v>17</v>
      </c>
      <c r="L471">
        <v>65</v>
      </c>
      <c r="M471" t="str">
        <f t="shared" si="7"/>
        <v>Old</v>
      </c>
      <c r="N471" t="s">
        <v>18</v>
      </c>
    </row>
    <row r="472" spans="1:14" x14ac:dyDescent="0.25">
      <c r="A472">
        <v>15612</v>
      </c>
      <c r="B472" t="s">
        <v>39</v>
      </c>
      <c r="C472" t="s">
        <v>38</v>
      </c>
      <c r="D472" s="3">
        <v>30000</v>
      </c>
      <c r="E472">
        <v>0</v>
      </c>
      <c r="F472" t="s">
        <v>27</v>
      </c>
      <c r="G472" t="s">
        <v>25</v>
      </c>
      <c r="H472" t="s">
        <v>18</v>
      </c>
      <c r="I472">
        <v>1</v>
      </c>
      <c r="J472" t="s">
        <v>49</v>
      </c>
      <c r="K472" t="s">
        <v>17</v>
      </c>
      <c r="L472">
        <v>28</v>
      </c>
      <c r="M472" t="str">
        <f t="shared" si="7"/>
        <v>Adolesent</v>
      </c>
      <c r="N472" t="s">
        <v>18</v>
      </c>
    </row>
    <row r="473" spans="1:14" x14ac:dyDescent="0.25">
      <c r="A473">
        <v>28323</v>
      </c>
      <c r="B473" t="s">
        <v>39</v>
      </c>
      <c r="C473" t="s">
        <v>38</v>
      </c>
      <c r="D473" s="3">
        <v>70000</v>
      </c>
      <c r="E473">
        <v>0</v>
      </c>
      <c r="F473" t="s">
        <v>13</v>
      </c>
      <c r="G473" t="s">
        <v>21</v>
      </c>
      <c r="H473" t="s">
        <v>18</v>
      </c>
      <c r="I473">
        <v>2</v>
      </c>
      <c r="J473" t="s">
        <v>48</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46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46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46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49</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48</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49</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46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46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48</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49</v>
      </c>
      <c r="K483" t="s">
        <v>17</v>
      </c>
      <c r="L483">
        <v>33</v>
      </c>
      <c r="M483" t="str">
        <f t="shared" si="7"/>
        <v>Middle Age</v>
      </c>
      <c r="N483" t="s">
        <v>15</v>
      </c>
    </row>
    <row r="484" spans="1:14" x14ac:dyDescent="0.25">
      <c r="A484">
        <v>28521</v>
      </c>
      <c r="B484" t="s">
        <v>39</v>
      </c>
      <c r="C484" t="s">
        <v>38</v>
      </c>
      <c r="D484" s="3">
        <v>40000</v>
      </c>
      <c r="E484">
        <v>0</v>
      </c>
      <c r="F484" t="s">
        <v>31</v>
      </c>
      <c r="G484" t="s">
        <v>20</v>
      </c>
      <c r="H484" t="s">
        <v>18</v>
      </c>
      <c r="I484">
        <v>0</v>
      </c>
      <c r="J484" t="s">
        <v>46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46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47</v>
      </c>
      <c r="K486" t="s">
        <v>17</v>
      </c>
      <c r="L486">
        <v>31</v>
      </c>
      <c r="M486" t="str">
        <f t="shared" si="7"/>
        <v>Middle Age</v>
      </c>
      <c r="N486" t="s">
        <v>15</v>
      </c>
    </row>
    <row r="487" spans="1:14" x14ac:dyDescent="0.25">
      <c r="A487">
        <v>19491</v>
      </c>
      <c r="B487" t="s">
        <v>39</v>
      </c>
      <c r="C487" t="s">
        <v>38</v>
      </c>
      <c r="D487" s="3">
        <v>30000</v>
      </c>
      <c r="E487">
        <v>2</v>
      </c>
      <c r="F487" t="s">
        <v>19</v>
      </c>
      <c r="G487" t="s">
        <v>20</v>
      </c>
      <c r="H487" t="s">
        <v>15</v>
      </c>
      <c r="I487">
        <v>2</v>
      </c>
      <c r="J487" t="s">
        <v>46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46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49</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46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47</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48</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49</v>
      </c>
      <c r="K494" t="s">
        <v>32</v>
      </c>
      <c r="L494">
        <v>31</v>
      </c>
      <c r="M494" t="str">
        <f t="shared" si="7"/>
        <v>Middle Age</v>
      </c>
      <c r="N494" t="s">
        <v>15</v>
      </c>
    </row>
    <row r="495" spans="1:14" x14ac:dyDescent="0.25">
      <c r="A495">
        <v>23707</v>
      </c>
      <c r="B495" t="s">
        <v>39</v>
      </c>
      <c r="C495" t="s">
        <v>38</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48</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47</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47</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47</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49</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47</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46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48</v>
      </c>
      <c r="K504" t="s">
        <v>32</v>
      </c>
      <c r="L504">
        <v>29</v>
      </c>
      <c r="M504" t="str">
        <f t="shared" si="7"/>
        <v>Adolesent</v>
      </c>
      <c r="N504" t="s">
        <v>18</v>
      </c>
    </row>
    <row r="505" spans="1:14" x14ac:dyDescent="0.25">
      <c r="A505">
        <v>20339</v>
      </c>
      <c r="B505" t="s">
        <v>36</v>
      </c>
      <c r="C505" t="s">
        <v>37</v>
      </c>
      <c r="D505" s="3">
        <v>130000</v>
      </c>
      <c r="E505">
        <v>1</v>
      </c>
      <c r="F505" t="s">
        <v>13</v>
      </c>
      <c r="G505" t="s">
        <v>28</v>
      </c>
      <c r="H505" t="s">
        <v>15</v>
      </c>
      <c r="I505">
        <v>4</v>
      </c>
      <c r="J505" t="s">
        <v>47</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47</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46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47</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49</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49</v>
      </c>
      <c r="K510" t="s">
        <v>32</v>
      </c>
      <c r="L510">
        <v>29</v>
      </c>
      <c r="M510" t="str">
        <f t="shared" si="7"/>
        <v>Adolesent</v>
      </c>
      <c r="N510" t="s">
        <v>18</v>
      </c>
    </row>
    <row r="511" spans="1:14" x14ac:dyDescent="0.25">
      <c r="A511">
        <v>24357</v>
      </c>
      <c r="B511" t="s">
        <v>36</v>
      </c>
      <c r="C511" t="s">
        <v>38</v>
      </c>
      <c r="D511" s="3">
        <v>80000</v>
      </c>
      <c r="E511">
        <v>3</v>
      </c>
      <c r="F511" t="s">
        <v>13</v>
      </c>
      <c r="G511" t="s">
        <v>21</v>
      </c>
      <c r="H511" t="s">
        <v>15</v>
      </c>
      <c r="I511">
        <v>1</v>
      </c>
      <c r="J511" t="s">
        <v>47</v>
      </c>
      <c r="K511" t="s">
        <v>32</v>
      </c>
      <c r="L511">
        <v>48</v>
      </c>
      <c r="M511" t="str">
        <f t="shared" si="7"/>
        <v>Middle Age</v>
      </c>
      <c r="N511" t="s">
        <v>15</v>
      </c>
    </row>
    <row r="512" spans="1:14" x14ac:dyDescent="0.25">
      <c r="A512">
        <v>18613</v>
      </c>
      <c r="B512" t="s">
        <v>39</v>
      </c>
      <c r="C512" t="s">
        <v>38</v>
      </c>
      <c r="D512" s="3">
        <v>70000</v>
      </c>
      <c r="E512">
        <v>0</v>
      </c>
      <c r="F512" t="s">
        <v>13</v>
      </c>
      <c r="G512" t="s">
        <v>21</v>
      </c>
      <c r="H512" t="s">
        <v>18</v>
      </c>
      <c r="I512">
        <v>1</v>
      </c>
      <c r="J512" t="s">
        <v>47</v>
      </c>
      <c r="K512" t="s">
        <v>32</v>
      </c>
      <c r="L512">
        <v>37</v>
      </c>
      <c r="M512" t="str">
        <f t="shared" si="7"/>
        <v>Middle Age</v>
      </c>
      <c r="N512" t="s">
        <v>15</v>
      </c>
    </row>
    <row r="513" spans="1:14" x14ac:dyDescent="0.25">
      <c r="A513">
        <v>12207</v>
      </c>
      <c r="B513" t="s">
        <v>39</v>
      </c>
      <c r="C513" t="s">
        <v>38</v>
      </c>
      <c r="D513" s="3">
        <v>80000</v>
      </c>
      <c r="E513">
        <v>4</v>
      </c>
      <c r="F513" t="s">
        <v>13</v>
      </c>
      <c r="G513" t="s">
        <v>28</v>
      </c>
      <c r="H513" t="s">
        <v>15</v>
      </c>
      <c r="I513">
        <v>0</v>
      </c>
      <c r="J513" t="s">
        <v>48</v>
      </c>
      <c r="K513" t="s">
        <v>32</v>
      </c>
      <c r="L513">
        <v>66</v>
      </c>
      <c r="M513" t="str">
        <f t="shared" si="7"/>
        <v>Old</v>
      </c>
      <c r="N513" t="s">
        <v>15</v>
      </c>
    </row>
    <row r="514" spans="1:14" x14ac:dyDescent="0.25">
      <c r="A514">
        <v>18052</v>
      </c>
      <c r="B514" t="s">
        <v>36</v>
      </c>
      <c r="C514" t="s">
        <v>37</v>
      </c>
      <c r="D514" s="3">
        <v>60000</v>
      </c>
      <c r="E514">
        <v>1</v>
      </c>
      <c r="F514" t="s">
        <v>19</v>
      </c>
      <c r="G514" t="s">
        <v>14</v>
      </c>
      <c r="H514" t="s">
        <v>15</v>
      </c>
      <c r="I514">
        <v>1</v>
      </c>
      <c r="J514" t="s">
        <v>46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50</v>
      </c>
      <c r="K515" t="s">
        <v>32</v>
      </c>
      <c r="L515">
        <v>61</v>
      </c>
      <c r="M515" t="str">
        <f t="shared" ref="M515:M578" si="8">IF(L515&gt;55,"Old",IF(L515&gt;=31,"Middle Age",IF(L515&lt;31,"Adolesent","Invalid")))</f>
        <v>Old</v>
      </c>
      <c r="N515" t="s">
        <v>15</v>
      </c>
    </row>
    <row r="516" spans="1:14" x14ac:dyDescent="0.25">
      <c r="A516">
        <v>19399</v>
      </c>
      <c r="B516" t="s">
        <v>39</v>
      </c>
      <c r="C516" t="s">
        <v>38</v>
      </c>
      <c r="D516" s="3">
        <v>40000</v>
      </c>
      <c r="E516">
        <v>0</v>
      </c>
      <c r="F516" t="s">
        <v>13</v>
      </c>
      <c r="G516" t="s">
        <v>21</v>
      </c>
      <c r="H516" t="s">
        <v>18</v>
      </c>
      <c r="I516">
        <v>1</v>
      </c>
      <c r="J516" t="s">
        <v>47</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47</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48</v>
      </c>
      <c r="K518" t="s">
        <v>32</v>
      </c>
      <c r="L518">
        <v>49</v>
      </c>
      <c r="M518" t="str">
        <f t="shared" si="8"/>
        <v>Middle Age</v>
      </c>
      <c r="N518" t="s">
        <v>18</v>
      </c>
    </row>
    <row r="519" spans="1:14" x14ac:dyDescent="0.25">
      <c r="A519">
        <v>17269</v>
      </c>
      <c r="B519" t="s">
        <v>39</v>
      </c>
      <c r="C519" t="s">
        <v>38</v>
      </c>
      <c r="D519" s="3">
        <v>60000</v>
      </c>
      <c r="E519">
        <v>3</v>
      </c>
      <c r="F519" t="s">
        <v>13</v>
      </c>
      <c r="G519" t="s">
        <v>21</v>
      </c>
      <c r="H519" t="s">
        <v>18</v>
      </c>
      <c r="I519">
        <v>0</v>
      </c>
      <c r="J519" t="s">
        <v>46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49</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49</v>
      </c>
      <c r="K521" t="s">
        <v>32</v>
      </c>
      <c r="L521">
        <v>64</v>
      </c>
      <c r="M521" t="str">
        <f t="shared" si="8"/>
        <v>Old</v>
      </c>
      <c r="N521" t="s">
        <v>18</v>
      </c>
    </row>
    <row r="522" spans="1:14" x14ac:dyDescent="0.25">
      <c r="A522">
        <v>27638</v>
      </c>
      <c r="B522" t="s">
        <v>39</v>
      </c>
      <c r="C522" t="s">
        <v>38</v>
      </c>
      <c r="D522" s="3">
        <v>100000</v>
      </c>
      <c r="E522">
        <v>1</v>
      </c>
      <c r="F522" t="s">
        <v>19</v>
      </c>
      <c r="G522" t="s">
        <v>21</v>
      </c>
      <c r="H522" t="s">
        <v>18</v>
      </c>
      <c r="I522">
        <v>3</v>
      </c>
      <c r="J522" t="s">
        <v>49</v>
      </c>
      <c r="K522" t="s">
        <v>32</v>
      </c>
      <c r="L522">
        <v>44</v>
      </c>
      <c r="M522" t="str">
        <f t="shared" si="8"/>
        <v>Middle Age</v>
      </c>
      <c r="N522" t="s">
        <v>18</v>
      </c>
    </row>
    <row r="523" spans="1:14" x14ac:dyDescent="0.25">
      <c r="A523">
        <v>18976</v>
      </c>
      <c r="B523" t="s">
        <v>39</v>
      </c>
      <c r="C523" t="s">
        <v>38</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39</v>
      </c>
      <c r="C524" t="s">
        <v>38</v>
      </c>
      <c r="D524" s="3">
        <v>60000</v>
      </c>
      <c r="E524">
        <v>3</v>
      </c>
      <c r="F524" t="s">
        <v>13</v>
      </c>
      <c r="G524" t="s">
        <v>21</v>
      </c>
      <c r="H524" t="s">
        <v>18</v>
      </c>
      <c r="I524">
        <v>1</v>
      </c>
      <c r="J524" t="s">
        <v>46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46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48</v>
      </c>
      <c r="K526" t="s">
        <v>32</v>
      </c>
      <c r="L526">
        <v>67</v>
      </c>
      <c r="M526" t="str">
        <f t="shared" si="8"/>
        <v>Old</v>
      </c>
      <c r="N526" t="s">
        <v>18</v>
      </c>
    </row>
    <row r="527" spans="1:14" x14ac:dyDescent="0.25">
      <c r="A527">
        <v>16791</v>
      </c>
      <c r="B527" t="s">
        <v>39</v>
      </c>
      <c r="C527" t="s">
        <v>38</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37</v>
      </c>
      <c r="D528" s="3">
        <v>110000</v>
      </c>
      <c r="E528">
        <v>1</v>
      </c>
      <c r="F528" t="s">
        <v>13</v>
      </c>
      <c r="G528" t="s">
        <v>28</v>
      </c>
      <c r="H528" t="s">
        <v>15</v>
      </c>
      <c r="I528">
        <v>2</v>
      </c>
      <c r="J528" t="s">
        <v>49</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46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48</v>
      </c>
      <c r="K530" t="s">
        <v>32</v>
      </c>
      <c r="L530">
        <v>28</v>
      </c>
      <c r="M530" t="str">
        <f t="shared" si="8"/>
        <v>Adolesent</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48</v>
      </c>
      <c r="K532" t="s">
        <v>32</v>
      </c>
      <c r="L532">
        <v>27</v>
      </c>
      <c r="M532" t="str">
        <f t="shared" si="8"/>
        <v>Adolesent</v>
      </c>
      <c r="N532" t="s">
        <v>15</v>
      </c>
    </row>
    <row r="533" spans="1:14" x14ac:dyDescent="0.25">
      <c r="A533">
        <v>14092</v>
      </c>
      <c r="B533" t="s">
        <v>39</v>
      </c>
      <c r="C533" t="s">
        <v>38</v>
      </c>
      <c r="D533" s="3">
        <v>30000</v>
      </c>
      <c r="E533">
        <v>0</v>
      </c>
      <c r="F533" t="s">
        <v>29</v>
      </c>
      <c r="G533" t="s">
        <v>20</v>
      </c>
      <c r="H533" t="s">
        <v>15</v>
      </c>
      <c r="I533">
        <v>2</v>
      </c>
      <c r="J533" t="s">
        <v>48</v>
      </c>
      <c r="K533" t="s">
        <v>32</v>
      </c>
      <c r="L533">
        <v>28</v>
      </c>
      <c r="M533" t="str">
        <f t="shared" si="8"/>
        <v>Adolesent</v>
      </c>
      <c r="N533" t="s">
        <v>18</v>
      </c>
    </row>
    <row r="534" spans="1:14" x14ac:dyDescent="0.25">
      <c r="A534">
        <v>29143</v>
      </c>
      <c r="B534" t="s">
        <v>39</v>
      </c>
      <c r="C534" t="s">
        <v>37</v>
      </c>
      <c r="D534" s="3">
        <v>60000</v>
      </c>
      <c r="E534">
        <v>1</v>
      </c>
      <c r="F534" t="s">
        <v>13</v>
      </c>
      <c r="G534" t="s">
        <v>21</v>
      </c>
      <c r="H534" t="s">
        <v>18</v>
      </c>
      <c r="I534">
        <v>1</v>
      </c>
      <c r="J534" t="s">
        <v>46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46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49</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46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47</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49</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49</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48</v>
      </c>
      <c r="K544" t="s">
        <v>32</v>
      </c>
      <c r="L544">
        <v>29</v>
      </c>
      <c r="M544" t="str">
        <f t="shared" si="8"/>
        <v>Adolesent</v>
      </c>
      <c r="N544" t="s">
        <v>18</v>
      </c>
    </row>
    <row r="545" spans="1:14" x14ac:dyDescent="0.25">
      <c r="A545">
        <v>25898</v>
      </c>
      <c r="B545" t="s">
        <v>36</v>
      </c>
      <c r="C545" t="s">
        <v>37</v>
      </c>
      <c r="D545" s="3">
        <v>70000</v>
      </c>
      <c r="E545">
        <v>2</v>
      </c>
      <c r="F545" t="s">
        <v>27</v>
      </c>
      <c r="G545" t="s">
        <v>21</v>
      </c>
      <c r="H545" t="s">
        <v>15</v>
      </c>
      <c r="I545">
        <v>2</v>
      </c>
      <c r="J545" t="s">
        <v>47</v>
      </c>
      <c r="K545" t="s">
        <v>32</v>
      </c>
      <c r="L545">
        <v>53</v>
      </c>
      <c r="M545" t="str">
        <f t="shared" si="8"/>
        <v>Middle Age</v>
      </c>
      <c r="N545" t="s">
        <v>18</v>
      </c>
    </row>
    <row r="546" spans="1:14" x14ac:dyDescent="0.25">
      <c r="A546">
        <v>24397</v>
      </c>
      <c r="B546" t="s">
        <v>39</v>
      </c>
      <c r="C546" t="s">
        <v>38</v>
      </c>
      <c r="D546" s="3">
        <v>120000</v>
      </c>
      <c r="E546">
        <v>2</v>
      </c>
      <c r="F546" t="s">
        <v>13</v>
      </c>
      <c r="G546" t="s">
        <v>28</v>
      </c>
      <c r="H546" t="s">
        <v>18</v>
      </c>
      <c r="I546">
        <v>4</v>
      </c>
      <c r="J546" t="s">
        <v>49</v>
      </c>
      <c r="K546" t="s">
        <v>32</v>
      </c>
      <c r="L546">
        <v>40</v>
      </c>
      <c r="M546" t="str">
        <f t="shared" si="8"/>
        <v>Middle Age</v>
      </c>
      <c r="N546" t="s">
        <v>18</v>
      </c>
    </row>
    <row r="547" spans="1:14" x14ac:dyDescent="0.25">
      <c r="A547">
        <v>19758</v>
      </c>
      <c r="B547" t="s">
        <v>39</v>
      </c>
      <c r="C547" t="s">
        <v>38</v>
      </c>
      <c r="D547" s="3">
        <v>60000</v>
      </c>
      <c r="E547">
        <v>0</v>
      </c>
      <c r="F547" t="s">
        <v>19</v>
      </c>
      <c r="G547" t="s">
        <v>14</v>
      </c>
      <c r="H547" t="s">
        <v>18</v>
      </c>
      <c r="I547">
        <v>2</v>
      </c>
      <c r="J547" t="s">
        <v>49</v>
      </c>
      <c r="K547" t="s">
        <v>32</v>
      </c>
      <c r="L547">
        <v>29</v>
      </c>
      <c r="M547" t="str">
        <f t="shared" si="8"/>
        <v>Adolesent</v>
      </c>
      <c r="N547" t="s">
        <v>18</v>
      </c>
    </row>
    <row r="548" spans="1:14" x14ac:dyDescent="0.25">
      <c r="A548">
        <v>15529</v>
      </c>
      <c r="B548" t="s">
        <v>36</v>
      </c>
      <c r="C548" t="s">
        <v>38</v>
      </c>
      <c r="D548" s="3">
        <v>60000</v>
      </c>
      <c r="E548">
        <v>4</v>
      </c>
      <c r="F548" t="s">
        <v>13</v>
      </c>
      <c r="G548" t="s">
        <v>21</v>
      </c>
      <c r="H548" t="s">
        <v>15</v>
      </c>
      <c r="I548">
        <v>2</v>
      </c>
      <c r="J548" t="s">
        <v>47</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47</v>
      </c>
      <c r="K549" t="s">
        <v>32</v>
      </c>
      <c r="L549">
        <v>55</v>
      </c>
      <c r="M549" t="str">
        <f t="shared" si="8"/>
        <v>Middle Age</v>
      </c>
      <c r="N549" t="s">
        <v>15</v>
      </c>
    </row>
    <row r="550" spans="1:14" x14ac:dyDescent="0.25">
      <c r="A550">
        <v>18674</v>
      </c>
      <c r="B550" t="s">
        <v>39</v>
      </c>
      <c r="C550" t="s">
        <v>37</v>
      </c>
      <c r="D550" s="3">
        <v>80000</v>
      </c>
      <c r="E550">
        <v>4</v>
      </c>
      <c r="F550" t="s">
        <v>31</v>
      </c>
      <c r="G550" t="s">
        <v>14</v>
      </c>
      <c r="H550" t="s">
        <v>18</v>
      </c>
      <c r="I550">
        <v>0</v>
      </c>
      <c r="J550" t="s">
        <v>46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46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46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39</v>
      </c>
      <c r="C554" t="s">
        <v>38</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48</v>
      </c>
      <c r="K555" t="s">
        <v>32</v>
      </c>
      <c r="L555">
        <v>73</v>
      </c>
      <c r="M555" t="str">
        <f t="shared" si="8"/>
        <v>Old</v>
      </c>
      <c r="N555" t="s">
        <v>15</v>
      </c>
    </row>
    <row r="556" spans="1:14" x14ac:dyDescent="0.25">
      <c r="A556">
        <v>18580</v>
      </c>
      <c r="B556" t="s">
        <v>36</v>
      </c>
      <c r="C556" t="s">
        <v>37</v>
      </c>
      <c r="D556" s="3">
        <v>60000</v>
      </c>
      <c r="E556">
        <v>2</v>
      </c>
      <c r="F556" t="s">
        <v>31</v>
      </c>
      <c r="G556" t="s">
        <v>21</v>
      </c>
      <c r="H556" t="s">
        <v>15</v>
      </c>
      <c r="I556">
        <v>0</v>
      </c>
      <c r="J556" t="s">
        <v>47</v>
      </c>
      <c r="K556" t="s">
        <v>32</v>
      </c>
      <c r="L556">
        <v>40</v>
      </c>
      <c r="M556" t="str">
        <f t="shared" si="8"/>
        <v>Middle Age</v>
      </c>
      <c r="N556" t="s">
        <v>15</v>
      </c>
    </row>
    <row r="557" spans="1:14" x14ac:dyDescent="0.25">
      <c r="A557">
        <v>17025</v>
      </c>
      <c r="B557" t="s">
        <v>39</v>
      </c>
      <c r="C557" t="s">
        <v>38</v>
      </c>
      <c r="D557" s="3">
        <v>50000</v>
      </c>
      <c r="E557">
        <v>0</v>
      </c>
      <c r="F557" t="s">
        <v>19</v>
      </c>
      <c r="G557" t="s">
        <v>14</v>
      </c>
      <c r="H557" t="s">
        <v>18</v>
      </c>
      <c r="I557">
        <v>1</v>
      </c>
      <c r="J557" t="s">
        <v>47</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49</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49</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46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37</v>
      </c>
      <c r="D562" s="3">
        <v>60000</v>
      </c>
      <c r="E562">
        <v>0</v>
      </c>
      <c r="F562" t="s">
        <v>31</v>
      </c>
      <c r="G562" t="s">
        <v>21</v>
      </c>
      <c r="H562" t="s">
        <v>15</v>
      </c>
      <c r="I562">
        <v>0</v>
      </c>
      <c r="J562" t="s">
        <v>46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46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47</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48</v>
      </c>
      <c r="K565" t="s">
        <v>32</v>
      </c>
      <c r="L565">
        <v>28</v>
      </c>
      <c r="M565" t="str">
        <f t="shared" si="8"/>
        <v>Adolesent</v>
      </c>
      <c r="N565" t="s">
        <v>18</v>
      </c>
    </row>
    <row r="566" spans="1:14" x14ac:dyDescent="0.25">
      <c r="A566">
        <v>17369</v>
      </c>
      <c r="B566" t="s">
        <v>39</v>
      </c>
      <c r="C566" t="s">
        <v>38</v>
      </c>
      <c r="D566" s="3">
        <v>30000</v>
      </c>
      <c r="E566">
        <v>0</v>
      </c>
      <c r="F566" t="s">
        <v>19</v>
      </c>
      <c r="G566" t="s">
        <v>14</v>
      </c>
      <c r="H566" t="s">
        <v>15</v>
      </c>
      <c r="I566">
        <v>1</v>
      </c>
      <c r="J566" t="s">
        <v>48</v>
      </c>
      <c r="K566" t="s">
        <v>32</v>
      </c>
      <c r="L566">
        <v>27</v>
      </c>
      <c r="M566" t="str">
        <f t="shared" si="8"/>
        <v>Adolesent</v>
      </c>
      <c r="N566" t="s">
        <v>18</v>
      </c>
    </row>
    <row r="567" spans="1:14" x14ac:dyDescent="0.25">
      <c r="A567">
        <v>14495</v>
      </c>
      <c r="B567" t="s">
        <v>36</v>
      </c>
      <c r="C567" t="s">
        <v>38</v>
      </c>
      <c r="D567" s="3">
        <v>40000</v>
      </c>
      <c r="E567">
        <v>3</v>
      </c>
      <c r="F567" t="s">
        <v>19</v>
      </c>
      <c r="G567" t="s">
        <v>21</v>
      </c>
      <c r="H567" t="s">
        <v>18</v>
      </c>
      <c r="I567">
        <v>2</v>
      </c>
      <c r="J567" t="s">
        <v>48</v>
      </c>
      <c r="K567" t="s">
        <v>32</v>
      </c>
      <c r="L567">
        <v>54</v>
      </c>
      <c r="M567" t="str">
        <f t="shared" si="8"/>
        <v>Middle Age</v>
      </c>
      <c r="N567" t="s">
        <v>15</v>
      </c>
    </row>
    <row r="568" spans="1:14" x14ac:dyDescent="0.25">
      <c r="A568">
        <v>18847</v>
      </c>
      <c r="B568" t="s">
        <v>36</v>
      </c>
      <c r="C568" t="s">
        <v>37</v>
      </c>
      <c r="D568" s="3">
        <v>60000</v>
      </c>
      <c r="E568">
        <v>2</v>
      </c>
      <c r="F568" t="s">
        <v>31</v>
      </c>
      <c r="G568" t="s">
        <v>28</v>
      </c>
      <c r="H568" t="s">
        <v>15</v>
      </c>
      <c r="I568">
        <v>2</v>
      </c>
      <c r="J568" t="s">
        <v>48</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49</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47</v>
      </c>
      <c r="K570" t="s">
        <v>32</v>
      </c>
      <c r="L570">
        <v>44</v>
      </c>
      <c r="M570" t="str">
        <f t="shared" si="8"/>
        <v>Middle Age</v>
      </c>
      <c r="N570" t="s">
        <v>15</v>
      </c>
    </row>
    <row r="571" spans="1:14" x14ac:dyDescent="0.25">
      <c r="A571">
        <v>26452</v>
      </c>
      <c r="B571" t="s">
        <v>39</v>
      </c>
      <c r="C571" t="s">
        <v>38</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48</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47</v>
      </c>
      <c r="K573" t="s">
        <v>32</v>
      </c>
      <c r="L573">
        <v>55</v>
      </c>
      <c r="M573" t="str">
        <f t="shared" si="8"/>
        <v>Middle Age</v>
      </c>
      <c r="N573" t="s">
        <v>18</v>
      </c>
    </row>
    <row r="574" spans="1:14" x14ac:dyDescent="0.25">
      <c r="A574">
        <v>23549</v>
      </c>
      <c r="B574" t="s">
        <v>39</v>
      </c>
      <c r="C574" t="s">
        <v>38</v>
      </c>
      <c r="D574" s="3">
        <v>30000</v>
      </c>
      <c r="E574">
        <v>0</v>
      </c>
      <c r="F574" t="s">
        <v>27</v>
      </c>
      <c r="G574" t="s">
        <v>14</v>
      </c>
      <c r="H574" t="s">
        <v>15</v>
      </c>
      <c r="I574">
        <v>2</v>
      </c>
      <c r="J574" t="s">
        <v>48</v>
      </c>
      <c r="K574" t="s">
        <v>32</v>
      </c>
      <c r="L574">
        <v>30</v>
      </c>
      <c r="M574" t="str">
        <f t="shared" si="8"/>
        <v>Adolesent</v>
      </c>
      <c r="N574" t="s">
        <v>18</v>
      </c>
    </row>
    <row r="575" spans="1:14" x14ac:dyDescent="0.25">
      <c r="A575">
        <v>21751</v>
      </c>
      <c r="B575" t="s">
        <v>36</v>
      </c>
      <c r="C575" t="s">
        <v>38</v>
      </c>
      <c r="D575" s="3">
        <v>60000</v>
      </c>
      <c r="E575">
        <v>3</v>
      </c>
      <c r="F575" t="s">
        <v>31</v>
      </c>
      <c r="G575" t="s">
        <v>28</v>
      </c>
      <c r="H575" t="s">
        <v>15</v>
      </c>
      <c r="I575">
        <v>2</v>
      </c>
      <c r="J575" t="s">
        <v>49</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49</v>
      </c>
      <c r="K576" t="s">
        <v>32</v>
      </c>
      <c r="L576">
        <v>34</v>
      </c>
      <c r="M576" t="str">
        <f t="shared" si="8"/>
        <v>Middle Age</v>
      </c>
      <c r="N576" t="s">
        <v>15</v>
      </c>
    </row>
    <row r="577" spans="1:14" x14ac:dyDescent="0.25">
      <c r="A577">
        <v>13388</v>
      </c>
      <c r="B577" t="s">
        <v>39</v>
      </c>
      <c r="C577" t="s">
        <v>38</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48</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46</v>
      </c>
      <c r="K579" t="s">
        <v>32</v>
      </c>
      <c r="L579">
        <v>38</v>
      </c>
      <c r="M579" t="str">
        <f t="shared" ref="M579:M642" si="9">IF(L579&gt;55,"Old",IF(L579&gt;=31,"Middle Age",IF(L579&lt;31,"Adolesent","Invalid")))</f>
        <v>Middle Age</v>
      </c>
      <c r="N579" t="s">
        <v>18</v>
      </c>
    </row>
    <row r="580" spans="1:14" x14ac:dyDescent="0.25">
      <c r="A580">
        <v>15313</v>
      </c>
      <c r="B580" t="s">
        <v>36</v>
      </c>
      <c r="C580" t="s">
        <v>38</v>
      </c>
      <c r="D580" s="3">
        <v>60000</v>
      </c>
      <c r="E580">
        <v>4</v>
      </c>
      <c r="F580" t="s">
        <v>13</v>
      </c>
      <c r="G580" t="s">
        <v>28</v>
      </c>
      <c r="H580" t="s">
        <v>15</v>
      </c>
      <c r="I580">
        <v>2</v>
      </c>
      <c r="J580" t="s">
        <v>47</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46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48</v>
      </c>
      <c r="K583" t="s">
        <v>32</v>
      </c>
      <c r="L583">
        <v>28</v>
      </c>
      <c r="M583" t="str">
        <f t="shared" si="9"/>
        <v>Adolesent</v>
      </c>
      <c r="N583" t="s">
        <v>18</v>
      </c>
    </row>
    <row r="584" spans="1:14" x14ac:dyDescent="0.25">
      <c r="A584">
        <v>13749</v>
      </c>
      <c r="B584" t="s">
        <v>36</v>
      </c>
      <c r="C584" t="s">
        <v>38</v>
      </c>
      <c r="D584" s="3">
        <v>80000</v>
      </c>
      <c r="E584">
        <v>4</v>
      </c>
      <c r="F584" t="s">
        <v>31</v>
      </c>
      <c r="G584" t="s">
        <v>14</v>
      </c>
      <c r="H584" t="s">
        <v>15</v>
      </c>
      <c r="I584">
        <v>0</v>
      </c>
      <c r="J584" t="s">
        <v>49</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39</v>
      </c>
      <c r="C586" t="s">
        <v>38</v>
      </c>
      <c r="D586" s="3">
        <v>70000</v>
      </c>
      <c r="E586">
        <v>2</v>
      </c>
      <c r="F586" t="s">
        <v>13</v>
      </c>
      <c r="G586" t="s">
        <v>14</v>
      </c>
      <c r="H586" t="s">
        <v>18</v>
      </c>
      <c r="I586">
        <v>1</v>
      </c>
      <c r="J586" t="s">
        <v>46</v>
      </c>
      <c r="K586" t="s">
        <v>32</v>
      </c>
      <c r="L586">
        <v>37</v>
      </c>
      <c r="M586" t="str">
        <f t="shared" si="9"/>
        <v>Middle Age</v>
      </c>
      <c r="N586" t="s">
        <v>15</v>
      </c>
    </row>
    <row r="587" spans="1:14" x14ac:dyDescent="0.25">
      <c r="A587">
        <v>15194</v>
      </c>
      <c r="B587" t="s">
        <v>39</v>
      </c>
      <c r="C587" t="s">
        <v>38</v>
      </c>
      <c r="D587" s="3">
        <v>120000</v>
      </c>
      <c r="E587">
        <v>2</v>
      </c>
      <c r="F587" t="s">
        <v>13</v>
      </c>
      <c r="G587" t="s">
        <v>28</v>
      </c>
      <c r="H587" t="s">
        <v>18</v>
      </c>
      <c r="I587">
        <v>3</v>
      </c>
      <c r="J587" t="s">
        <v>46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49</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49</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39</v>
      </c>
      <c r="C591" t="s">
        <v>38</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37</v>
      </c>
      <c r="D592" s="3">
        <v>60000</v>
      </c>
      <c r="E592">
        <v>1</v>
      </c>
      <c r="F592" t="s">
        <v>31</v>
      </c>
      <c r="G592" t="s">
        <v>21</v>
      </c>
      <c r="H592" t="s">
        <v>18</v>
      </c>
      <c r="I592">
        <v>0</v>
      </c>
      <c r="J592" t="s">
        <v>46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48</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48</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48</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47</v>
      </c>
      <c r="K597" t="s">
        <v>32</v>
      </c>
      <c r="L597">
        <v>78</v>
      </c>
      <c r="M597" t="str">
        <f t="shared" si="9"/>
        <v>Old</v>
      </c>
      <c r="N597" t="s">
        <v>18</v>
      </c>
    </row>
    <row r="598" spans="1:14" x14ac:dyDescent="0.25">
      <c r="A598">
        <v>20343</v>
      </c>
      <c r="B598" t="s">
        <v>36</v>
      </c>
      <c r="C598" t="s">
        <v>37</v>
      </c>
      <c r="D598" s="3">
        <v>90000</v>
      </c>
      <c r="E598">
        <v>4</v>
      </c>
      <c r="F598" t="s">
        <v>19</v>
      </c>
      <c r="G598" t="s">
        <v>21</v>
      </c>
      <c r="H598" t="s">
        <v>15</v>
      </c>
      <c r="I598">
        <v>1</v>
      </c>
      <c r="J598" t="s">
        <v>49</v>
      </c>
      <c r="K598" t="s">
        <v>32</v>
      </c>
      <c r="L598">
        <v>45</v>
      </c>
      <c r="M598" t="str">
        <f t="shared" si="9"/>
        <v>Middle Age</v>
      </c>
      <c r="N598" t="s">
        <v>18</v>
      </c>
    </row>
    <row r="599" spans="1:14" x14ac:dyDescent="0.25">
      <c r="A599">
        <v>28997</v>
      </c>
      <c r="B599" t="s">
        <v>39</v>
      </c>
      <c r="C599" t="s">
        <v>38</v>
      </c>
      <c r="D599" s="3">
        <v>40000</v>
      </c>
      <c r="E599">
        <v>2</v>
      </c>
      <c r="F599" t="s">
        <v>27</v>
      </c>
      <c r="G599" t="s">
        <v>21</v>
      </c>
      <c r="H599" t="s">
        <v>18</v>
      </c>
      <c r="I599">
        <v>1</v>
      </c>
      <c r="J599" t="s">
        <v>47</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46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47</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46</v>
      </c>
      <c r="K602" t="s">
        <v>32</v>
      </c>
      <c r="L602">
        <v>49</v>
      </c>
      <c r="M602" t="str">
        <f t="shared" si="9"/>
        <v>Middle Age</v>
      </c>
      <c r="N602" t="s">
        <v>18</v>
      </c>
    </row>
    <row r="603" spans="1:14" x14ac:dyDescent="0.25">
      <c r="A603">
        <v>29231</v>
      </c>
      <c r="B603" t="s">
        <v>39</v>
      </c>
      <c r="C603" t="s">
        <v>38</v>
      </c>
      <c r="D603" s="3">
        <v>80000</v>
      </c>
      <c r="E603">
        <v>4</v>
      </c>
      <c r="F603" t="s">
        <v>19</v>
      </c>
      <c r="G603" t="s">
        <v>21</v>
      </c>
      <c r="H603" t="s">
        <v>18</v>
      </c>
      <c r="I603">
        <v>2</v>
      </c>
      <c r="J603" t="s">
        <v>46</v>
      </c>
      <c r="K603" t="s">
        <v>32</v>
      </c>
      <c r="L603">
        <v>43</v>
      </c>
      <c r="M603" t="str">
        <f t="shared" si="9"/>
        <v>Middle Age</v>
      </c>
      <c r="N603" t="s">
        <v>18</v>
      </c>
    </row>
    <row r="604" spans="1:14" x14ac:dyDescent="0.25">
      <c r="A604">
        <v>18858</v>
      </c>
      <c r="B604" t="s">
        <v>39</v>
      </c>
      <c r="C604" t="s">
        <v>38</v>
      </c>
      <c r="D604" s="3">
        <v>60000</v>
      </c>
      <c r="E604">
        <v>2</v>
      </c>
      <c r="F604" t="s">
        <v>29</v>
      </c>
      <c r="G604" t="s">
        <v>14</v>
      </c>
      <c r="H604" t="s">
        <v>15</v>
      </c>
      <c r="I604">
        <v>2</v>
      </c>
      <c r="J604" t="s">
        <v>48</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46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48</v>
      </c>
      <c r="K606" t="s">
        <v>32</v>
      </c>
      <c r="L606">
        <v>27</v>
      </c>
      <c r="M606" t="str">
        <f t="shared" si="9"/>
        <v>Adolesent</v>
      </c>
      <c r="N606" t="s">
        <v>18</v>
      </c>
    </row>
    <row r="607" spans="1:14" x14ac:dyDescent="0.25">
      <c r="A607">
        <v>17458</v>
      </c>
      <c r="B607" t="s">
        <v>39</v>
      </c>
      <c r="C607" t="s">
        <v>38</v>
      </c>
      <c r="D607" s="3">
        <v>70000</v>
      </c>
      <c r="E607">
        <v>3</v>
      </c>
      <c r="F607" t="s">
        <v>27</v>
      </c>
      <c r="G607" t="s">
        <v>21</v>
      </c>
      <c r="H607" t="s">
        <v>15</v>
      </c>
      <c r="I607">
        <v>0</v>
      </c>
      <c r="J607" t="s">
        <v>48</v>
      </c>
      <c r="K607" t="s">
        <v>32</v>
      </c>
      <c r="L607">
        <v>52</v>
      </c>
      <c r="M607" t="str">
        <f t="shared" si="9"/>
        <v>Middle Age</v>
      </c>
      <c r="N607" t="s">
        <v>15</v>
      </c>
    </row>
    <row r="608" spans="1:14" x14ac:dyDescent="0.25">
      <c r="A608">
        <v>11644</v>
      </c>
      <c r="B608" t="s">
        <v>39</v>
      </c>
      <c r="C608" t="s">
        <v>38</v>
      </c>
      <c r="D608" s="3">
        <v>40000</v>
      </c>
      <c r="E608">
        <v>2</v>
      </c>
      <c r="F608" t="s">
        <v>13</v>
      </c>
      <c r="G608" t="s">
        <v>14</v>
      </c>
      <c r="H608" t="s">
        <v>15</v>
      </c>
      <c r="I608">
        <v>0</v>
      </c>
      <c r="J608" t="s">
        <v>47</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48</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46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47</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49</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48</v>
      </c>
      <c r="K614" t="s">
        <v>32</v>
      </c>
      <c r="L614">
        <v>27</v>
      </c>
      <c r="M614" t="str">
        <f t="shared" si="9"/>
        <v>Adolesent</v>
      </c>
      <c r="N614" t="s">
        <v>18</v>
      </c>
    </row>
    <row r="615" spans="1:14" x14ac:dyDescent="0.25">
      <c r="A615">
        <v>25184</v>
      </c>
      <c r="B615" t="s">
        <v>39</v>
      </c>
      <c r="C615" t="s">
        <v>38</v>
      </c>
      <c r="D615" s="3">
        <v>110000</v>
      </c>
      <c r="E615">
        <v>1</v>
      </c>
      <c r="F615" t="s">
        <v>19</v>
      </c>
      <c r="G615" t="s">
        <v>21</v>
      </c>
      <c r="H615" t="s">
        <v>15</v>
      </c>
      <c r="I615">
        <v>4</v>
      </c>
      <c r="J615" t="s">
        <v>48</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49</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46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49</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47</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46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48</v>
      </c>
      <c r="K621" t="s">
        <v>32</v>
      </c>
      <c r="L621">
        <v>30</v>
      </c>
      <c r="M621" t="str">
        <f t="shared" si="9"/>
        <v>Adolesent</v>
      </c>
      <c r="N621" t="s">
        <v>18</v>
      </c>
    </row>
    <row r="622" spans="1:14" x14ac:dyDescent="0.25">
      <c r="A622">
        <v>11259</v>
      </c>
      <c r="B622" t="s">
        <v>36</v>
      </c>
      <c r="C622" t="s">
        <v>37</v>
      </c>
      <c r="D622" s="3">
        <v>100000</v>
      </c>
      <c r="E622">
        <v>4</v>
      </c>
      <c r="F622" t="s">
        <v>19</v>
      </c>
      <c r="G622" t="s">
        <v>21</v>
      </c>
      <c r="H622" t="s">
        <v>15</v>
      </c>
      <c r="I622">
        <v>4</v>
      </c>
      <c r="J622" t="s">
        <v>47</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49</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47</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49</v>
      </c>
      <c r="K625" t="s">
        <v>32</v>
      </c>
      <c r="L625">
        <v>55</v>
      </c>
      <c r="M625" t="str">
        <f t="shared" si="9"/>
        <v>Middle Age</v>
      </c>
      <c r="N625" t="s">
        <v>18</v>
      </c>
    </row>
    <row r="626" spans="1:14" x14ac:dyDescent="0.25">
      <c r="A626">
        <v>25943</v>
      </c>
      <c r="B626" t="s">
        <v>39</v>
      </c>
      <c r="C626" t="s">
        <v>37</v>
      </c>
      <c r="D626" s="3">
        <v>70000</v>
      </c>
      <c r="E626">
        <v>0</v>
      </c>
      <c r="F626" t="s">
        <v>19</v>
      </c>
      <c r="G626" t="s">
        <v>14</v>
      </c>
      <c r="H626" t="s">
        <v>18</v>
      </c>
      <c r="I626">
        <v>2</v>
      </c>
      <c r="J626" t="s">
        <v>46</v>
      </c>
      <c r="K626" t="s">
        <v>32</v>
      </c>
      <c r="L626">
        <v>27</v>
      </c>
      <c r="M626" t="str">
        <f t="shared" si="9"/>
        <v>Adolesent</v>
      </c>
      <c r="N626" t="s">
        <v>15</v>
      </c>
    </row>
    <row r="627" spans="1:14" x14ac:dyDescent="0.25">
      <c r="A627">
        <v>22127</v>
      </c>
      <c r="B627" t="s">
        <v>36</v>
      </c>
      <c r="C627" t="s">
        <v>38</v>
      </c>
      <c r="D627" s="3">
        <v>60000</v>
      </c>
      <c r="E627">
        <v>3</v>
      </c>
      <c r="F627" t="s">
        <v>31</v>
      </c>
      <c r="G627" t="s">
        <v>28</v>
      </c>
      <c r="H627" t="s">
        <v>15</v>
      </c>
      <c r="I627">
        <v>2</v>
      </c>
      <c r="J627" t="s">
        <v>49</v>
      </c>
      <c r="K627" t="s">
        <v>32</v>
      </c>
      <c r="L627">
        <v>67</v>
      </c>
      <c r="M627" t="str">
        <f t="shared" si="9"/>
        <v>Old</v>
      </c>
      <c r="N627" t="s">
        <v>18</v>
      </c>
    </row>
    <row r="628" spans="1:14" x14ac:dyDescent="0.25">
      <c r="A628">
        <v>20414</v>
      </c>
      <c r="B628" t="s">
        <v>36</v>
      </c>
      <c r="C628" t="s">
        <v>37</v>
      </c>
      <c r="D628" s="3">
        <v>60000</v>
      </c>
      <c r="E628">
        <v>0</v>
      </c>
      <c r="F628" t="s">
        <v>19</v>
      </c>
      <c r="G628" t="s">
        <v>14</v>
      </c>
      <c r="H628" t="s">
        <v>15</v>
      </c>
      <c r="I628">
        <v>2</v>
      </c>
      <c r="J628" t="s">
        <v>48</v>
      </c>
      <c r="K628" t="s">
        <v>32</v>
      </c>
      <c r="L628">
        <v>29</v>
      </c>
      <c r="M628" t="str">
        <f t="shared" si="9"/>
        <v>Adolesent</v>
      </c>
      <c r="N628" t="s">
        <v>18</v>
      </c>
    </row>
    <row r="629" spans="1:14" x14ac:dyDescent="0.25">
      <c r="A629">
        <v>23672</v>
      </c>
      <c r="B629" t="s">
        <v>36</v>
      </c>
      <c r="C629" t="s">
        <v>37</v>
      </c>
      <c r="D629" s="3">
        <v>60000</v>
      </c>
      <c r="E629">
        <v>3</v>
      </c>
      <c r="F629" t="s">
        <v>31</v>
      </c>
      <c r="G629" t="s">
        <v>28</v>
      </c>
      <c r="H629" t="s">
        <v>15</v>
      </c>
      <c r="I629">
        <v>2</v>
      </c>
      <c r="J629" t="s">
        <v>49</v>
      </c>
      <c r="K629" t="s">
        <v>32</v>
      </c>
      <c r="L629">
        <v>67</v>
      </c>
      <c r="M629" t="str">
        <f t="shared" si="9"/>
        <v>Old</v>
      </c>
      <c r="N629" t="s">
        <v>18</v>
      </c>
    </row>
    <row r="630" spans="1:14" x14ac:dyDescent="0.25">
      <c r="A630">
        <v>29255</v>
      </c>
      <c r="B630" t="s">
        <v>39</v>
      </c>
      <c r="C630" t="s">
        <v>38</v>
      </c>
      <c r="D630" s="3">
        <v>80000</v>
      </c>
      <c r="E630">
        <v>3</v>
      </c>
      <c r="F630" t="s">
        <v>19</v>
      </c>
      <c r="G630" t="s">
        <v>21</v>
      </c>
      <c r="H630" t="s">
        <v>18</v>
      </c>
      <c r="I630">
        <v>1</v>
      </c>
      <c r="J630" t="s">
        <v>49</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46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49</v>
      </c>
      <c r="K632" t="s">
        <v>32</v>
      </c>
      <c r="L632">
        <v>30</v>
      </c>
      <c r="M632" t="str">
        <f t="shared" si="9"/>
        <v>Adolesent</v>
      </c>
      <c r="N632" t="s">
        <v>18</v>
      </c>
    </row>
    <row r="633" spans="1:14" x14ac:dyDescent="0.25">
      <c r="A633">
        <v>27643</v>
      </c>
      <c r="B633" t="s">
        <v>39</v>
      </c>
      <c r="C633" t="s">
        <v>38</v>
      </c>
      <c r="D633" s="3">
        <v>70000</v>
      </c>
      <c r="E633">
        <v>5</v>
      </c>
      <c r="F633" t="s">
        <v>19</v>
      </c>
      <c r="G633" t="s">
        <v>21</v>
      </c>
      <c r="H633" t="s">
        <v>15</v>
      </c>
      <c r="I633">
        <v>3</v>
      </c>
      <c r="J633" t="s">
        <v>47</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49</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46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49</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46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48</v>
      </c>
      <c r="K638" t="s">
        <v>32</v>
      </c>
      <c r="L638">
        <v>43</v>
      </c>
      <c r="M638" t="str">
        <f t="shared" si="9"/>
        <v>Middle Age</v>
      </c>
      <c r="N638" t="s">
        <v>15</v>
      </c>
    </row>
    <row r="639" spans="1:14" x14ac:dyDescent="0.25">
      <c r="A639">
        <v>15272</v>
      </c>
      <c r="B639" t="s">
        <v>39</v>
      </c>
      <c r="C639" t="s">
        <v>38</v>
      </c>
      <c r="D639" s="3">
        <v>40000</v>
      </c>
      <c r="E639">
        <v>0</v>
      </c>
      <c r="F639" t="s">
        <v>27</v>
      </c>
      <c r="G639" t="s">
        <v>14</v>
      </c>
      <c r="H639" t="s">
        <v>18</v>
      </c>
      <c r="I639">
        <v>2</v>
      </c>
      <c r="J639" t="s">
        <v>49</v>
      </c>
      <c r="K639" t="s">
        <v>32</v>
      </c>
      <c r="L639">
        <v>30</v>
      </c>
      <c r="M639" t="str">
        <f t="shared" si="9"/>
        <v>Adolesent</v>
      </c>
      <c r="N639" t="s">
        <v>18</v>
      </c>
    </row>
    <row r="640" spans="1:14" x14ac:dyDescent="0.25">
      <c r="A640">
        <v>18949</v>
      </c>
      <c r="B640" t="s">
        <v>39</v>
      </c>
      <c r="C640" t="s">
        <v>38</v>
      </c>
      <c r="D640" s="3">
        <v>70000</v>
      </c>
      <c r="E640">
        <v>0</v>
      </c>
      <c r="F640" t="s">
        <v>31</v>
      </c>
      <c r="G640" t="s">
        <v>28</v>
      </c>
      <c r="H640" t="s">
        <v>15</v>
      </c>
      <c r="I640">
        <v>2</v>
      </c>
      <c r="J640" t="s">
        <v>48</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49</v>
      </c>
      <c r="K641" t="s">
        <v>32</v>
      </c>
      <c r="L641">
        <v>65</v>
      </c>
      <c r="M641" t="str">
        <f t="shared" si="9"/>
        <v>Old</v>
      </c>
      <c r="N641" t="s">
        <v>18</v>
      </c>
    </row>
    <row r="642" spans="1:14" x14ac:dyDescent="0.25">
      <c r="A642">
        <v>25886</v>
      </c>
      <c r="B642" t="s">
        <v>36</v>
      </c>
      <c r="C642" t="s">
        <v>37</v>
      </c>
      <c r="D642" s="3">
        <v>60000</v>
      </c>
      <c r="E642">
        <v>2</v>
      </c>
      <c r="F642" t="s">
        <v>19</v>
      </c>
      <c r="G642" t="s">
        <v>21</v>
      </c>
      <c r="H642" t="s">
        <v>15</v>
      </c>
      <c r="I642">
        <v>2</v>
      </c>
      <c r="J642" t="s">
        <v>47</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IF(L643&gt;55,"Old",IF(L643&gt;=31,"Middle Age",IF(L643&lt;31,"Adolesent","Invalid")))</f>
        <v>Old</v>
      </c>
      <c r="N643" t="s">
        <v>18</v>
      </c>
    </row>
    <row r="644" spans="1:14" x14ac:dyDescent="0.25">
      <c r="A644">
        <v>21741</v>
      </c>
      <c r="B644" t="s">
        <v>36</v>
      </c>
      <c r="C644" t="s">
        <v>37</v>
      </c>
      <c r="D644" s="3">
        <v>70000</v>
      </c>
      <c r="E644">
        <v>3</v>
      </c>
      <c r="F644" t="s">
        <v>19</v>
      </c>
      <c r="G644" t="s">
        <v>21</v>
      </c>
      <c r="H644" t="s">
        <v>15</v>
      </c>
      <c r="I644">
        <v>2</v>
      </c>
      <c r="J644" t="s">
        <v>48</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47</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46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49</v>
      </c>
      <c r="K648" t="s">
        <v>32</v>
      </c>
      <c r="L648">
        <v>47</v>
      </c>
      <c r="M648" t="str">
        <f t="shared" si="10"/>
        <v>Middle Age</v>
      </c>
      <c r="N648" t="s">
        <v>18</v>
      </c>
    </row>
    <row r="649" spans="1:14" x14ac:dyDescent="0.25">
      <c r="A649">
        <v>22010</v>
      </c>
      <c r="B649" t="s">
        <v>39</v>
      </c>
      <c r="C649" t="s">
        <v>38</v>
      </c>
      <c r="D649" s="3">
        <v>40000</v>
      </c>
      <c r="E649">
        <v>0</v>
      </c>
      <c r="F649" t="s">
        <v>27</v>
      </c>
      <c r="G649" t="s">
        <v>14</v>
      </c>
      <c r="H649" t="s">
        <v>15</v>
      </c>
      <c r="I649">
        <v>2</v>
      </c>
      <c r="J649" t="s">
        <v>48</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47</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47</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39</v>
      </c>
      <c r="C653" t="s">
        <v>38</v>
      </c>
      <c r="D653" s="3">
        <v>60000</v>
      </c>
      <c r="E653">
        <v>0</v>
      </c>
      <c r="F653" t="s">
        <v>19</v>
      </c>
      <c r="G653" t="s">
        <v>21</v>
      </c>
      <c r="H653" t="s">
        <v>18</v>
      </c>
      <c r="I653">
        <v>2</v>
      </c>
      <c r="J653" t="s">
        <v>49</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48</v>
      </c>
      <c r="K654" t="s">
        <v>32</v>
      </c>
      <c r="L654">
        <v>45</v>
      </c>
      <c r="M654" t="str">
        <f t="shared" si="10"/>
        <v>Middle Age</v>
      </c>
      <c r="N654" t="s">
        <v>18</v>
      </c>
    </row>
    <row r="655" spans="1:14" x14ac:dyDescent="0.25">
      <c r="A655">
        <v>13066</v>
      </c>
      <c r="B655" t="s">
        <v>39</v>
      </c>
      <c r="C655" t="s">
        <v>38</v>
      </c>
      <c r="D655" s="3">
        <v>30000</v>
      </c>
      <c r="E655">
        <v>0</v>
      </c>
      <c r="F655" t="s">
        <v>27</v>
      </c>
      <c r="G655" t="s">
        <v>14</v>
      </c>
      <c r="H655" t="s">
        <v>18</v>
      </c>
      <c r="I655">
        <v>2</v>
      </c>
      <c r="J655" t="s">
        <v>49</v>
      </c>
      <c r="K655" t="s">
        <v>32</v>
      </c>
      <c r="L655">
        <v>31</v>
      </c>
      <c r="M655" t="str">
        <f t="shared" si="10"/>
        <v>Middle Age</v>
      </c>
      <c r="N655" t="s">
        <v>15</v>
      </c>
    </row>
    <row r="656" spans="1:14" x14ac:dyDescent="0.25">
      <c r="A656">
        <v>29106</v>
      </c>
      <c r="B656" t="s">
        <v>39</v>
      </c>
      <c r="C656" t="s">
        <v>38</v>
      </c>
      <c r="D656" s="3">
        <v>40000</v>
      </c>
      <c r="E656">
        <v>0</v>
      </c>
      <c r="F656" t="s">
        <v>27</v>
      </c>
      <c r="G656" t="s">
        <v>14</v>
      </c>
      <c r="H656" t="s">
        <v>18</v>
      </c>
      <c r="I656">
        <v>2</v>
      </c>
      <c r="J656" t="s">
        <v>49</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46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48</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46</v>
      </c>
      <c r="K659" t="s">
        <v>32</v>
      </c>
      <c r="L659">
        <v>44</v>
      </c>
      <c r="M659" t="str">
        <f t="shared" si="10"/>
        <v>Middle Age</v>
      </c>
      <c r="N659" t="s">
        <v>18</v>
      </c>
    </row>
    <row r="660" spans="1:14" x14ac:dyDescent="0.25">
      <c r="A660">
        <v>19133</v>
      </c>
      <c r="B660" t="s">
        <v>39</v>
      </c>
      <c r="C660" t="s">
        <v>38</v>
      </c>
      <c r="D660" s="3">
        <v>50000</v>
      </c>
      <c r="E660">
        <v>2</v>
      </c>
      <c r="F660" t="s">
        <v>13</v>
      </c>
      <c r="G660" t="s">
        <v>14</v>
      </c>
      <c r="H660" t="s">
        <v>15</v>
      </c>
      <c r="I660">
        <v>1</v>
      </c>
      <c r="J660" t="s">
        <v>47</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37</v>
      </c>
      <c r="D662" s="3">
        <v>60000</v>
      </c>
      <c r="E662">
        <v>1</v>
      </c>
      <c r="F662" t="s">
        <v>31</v>
      </c>
      <c r="G662" t="s">
        <v>21</v>
      </c>
      <c r="H662" t="s">
        <v>15</v>
      </c>
      <c r="I662">
        <v>0</v>
      </c>
      <c r="J662" t="s">
        <v>47</v>
      </c>
      <c r="K662" t="s">
        <v>32</v>
      </c>
      <c r="L662">
        <v>36</v>
      </c>
      <c r="M662" t="str">
        <f t="shared" si="10"/>
        <v>Middle Age</v>
      </c>
      <c r="N662" t="s">
        <v>15</v>
      </c>
    </row>
    <row r="663" spans="1:14" x14ac:dyDescent="0.25">
      <c r="A663">
        <v>22976</v>
      </c>
      <c r="B663" t="s">
        <v>39</v>
      </c>
      <c r="C663" t="s">
        <v>38</v>
      </c>
      <c r="D663" s="3">
        <v>40000</v>
      </c>
      <c r="E663">
        <v>0</v>
      </c>
      <c r="F663" t="s">
        <v>27</v>
      </c>
      <c r="G663" t="s">
        <v>14</v>
      </c>
      <c r="H663" t="s">
        <v>18</v>
      </c>
      <c r="I663">
        <v>2</v>
      </c>
      <c r="J663" t="s">
        <v>46</v>
      </c>
      <c r="K663" t="s">
        <v>32</v>
      </c>
      <c r="L663">
        <v>28</v>
      </c>
      <c r="M663" t="str">
        <f t="shared" si="10"/>
        <v>Adolesent</v>
      </c>
      <c r="N663" t="s">
        <v>15</v>
      </c>
    </row>
    <row r="664" spans="1:14" x14ac:dyDescent="0.25">
      <c r="A664">
        <v>27637</v>
      </c>
      <c r="B664" t="s">
        <v>39</v>
      </c>
      <c r="C664" t="s">
        <v>37</v>
      </c>
      <c r="D664" s="3">
        <v>100000</v>
      </c>
      <c r="E664">
        <v>1</v>
      </c>
      <c r="F664" t="s">
        <v>19</v>
      </c>
      <c r="G664" t="s">
        <v>21</v>
      </c>
      <c r="H664" t="s">
        <v>18</v>
      </c>
      <c r="I664">
        <v>3</v>
      </c>
      <c r="J664" t="s">
        <v>49</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46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49</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46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47</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37</v>
      </c>
      <c r="D670" s="3">
        <v>60000</v>
      </c>
      <c r="E670">
        <v>0</v>
      </c>
      <c r="F670" t="s">
        <v>31</v>
      </c>
      <c r="G670" t="s">
        <v>21</v>
      </c>
      <c r="H670" t="s">
        <v>15</v>
      </c>
      <c r="I670">
        <v>0</v>
      </c>
      <c r="J670" t="s">
        <v>46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48</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47</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48</v>
      </c>
      <c r="K674" t="s">
        <v>32</v>
      </c>
      <c r="L674">
        <v>30</v>
      </c>
      <c r="M674" t="str">
        <f t="shared" si="10"/>
        <v>Adolesent</v>
      </c>
      <c r="N674" t="s">
        <v>18</v>
      </c>
    </row>
    <row r="675" spans="1:14" x14ac:dyDescent="0.25">
      <c r="A675">
        <v>11817</v>
      </c>
      <c r="B675" t="s">
        <v>39</v>
      </c>
      <c r="C675" t="s">
        <v>37</v>
      </c>
      <c r="D675" s="3">
        <v>70000</v>
      </c>
      <c r="E675">
        <v>4</v>
      </c>
      <c r="F675" t="s">
        <v>31</v>
      </c>
      <c r="G675" t="s">
        <v>21</v>
      </c>
      <c r="H675" t="s">
        <v>15</v>
      </c>
      <c r="I675">
        <v>0</v>
      </c>
      <c r="J675" t="s">
        <v>47</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49</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46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46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46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47</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37</v>
      </c>
      <c r="D682" s="3">
        <v>60000</v>
      </c>
      <c r="E682">
        <v>0</v>
      </c>
      <c r="F682" t="s">
        <v>19</v>
      </c>
      <c r="G682" t="s">
        <v>14</v>
      </c>
      <c r="H682" t="s">
        <v>18</v>
      </c>
      <c r="I682">
        <v>1</v>
      </c>
      <c r="J682" t="s">
        <v>49</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46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46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47</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46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48</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49</v>
      </c>
      <c r="K688" t="s">
        <v>32</v>
      </c>
      <c r="L688">
        <v>51</v>
      </c>
      <c r="M688" t="str">
        <f t="shared" si="10"/>
        <v>Middle Age</v>
      </c>
      <c r="N688" t="s">
        <v>15</v>
      </c>
    </row>
    <row r="689" spans="1:14" x14ac:dyDescent="0.25">
      <c r="A689">
        <v>18910</v>
      </c>
      <c r="B689" t="s">
        <v>39</v>
      </c>
      <c r="C689" t="s">
        <v>38</v>
      </c>
      <c r="D689" s="3">
        <v>30000</v>
      </c>
      <c r="E689">
        <v>0</v>
      </c>
      <c r="F689" t="s">
        <v>19</v>
      </c>
      <c r="G689" t="s">
        <v>14</v>
      </c>
      <c r="H689" t="s">
        <v>15</v>
      </c>
      <c r="I689">
        <v>2</v>
      </c>
      <c r="J689" t="s">
        <v>48</v>
      </c>
      <c r="K689" t="s">
        <v>32</v>
      </c>
      <c r="L689">
        <v>30</v>
      </c>
      <c r="M689" t="str">
        <f t="shared" si="10"/>
        <v>Adolesent</v>
      </c>
      <c r="N689" t="s">
        <v>18</v>
      </c>
    </row>
    <row r="690" spans="1:14" x14ac:dyDescent="0.25">
      <c r="A690">
        <v>11699</v>
      </c>
      <c r="B690" t="s">
        <v>39</v>
      </c>
      <c r="C690" t="s">
        <v>38</v>
      </c>
      <c r="D690" s="3">
        <v>60000</v>
      </c>
      <c r="E690">
        <v>0</v>
      </c>
      <c r="F690" t="s">
        <v>13</v>
      </c>
      <c r="G690" t="s">
        <v>14</v>
      </c>
      <c r="H690" t="s">
        <v>18</v>
      </c>
      <c r="I690">
        <v>2</v>
      </c>
      <c r="J690" t="s">
        <v>46</v>
      </c>
      <c r="K690" t="s">
        <v>32</v>
      </c>
      <c r="L690">
        <v>30</v>
      </c>
      <c r="M690" t="str">
        <f t="shared" si="10"/>
        <v>Adolesent</v>
      </c>
      <c r="N690" t="s">
        <v>18</v>
      </c>
    </row>
    <row r="691" spans="1:14" x14ac:dyDescent="0.25">
      <c r="A691">
        <v>16725</v>
      </c>
      <c r="B691" t="s">
        <v>36</v>
      </c>
      <c r="C691" t="s">
        <v>38</v>
      </c>
      <c r="D691" s="3">
        <v>30000</v>
      </c>
      <c r="E691">
        <v>0</v>
      </c>
      <c r="F691" t="s">
        <v>27</v>
      </c>
      <c r="G691" t="s">
        <v>14</v>
      </c>
      <c r="H691" t="s">
        <v>15</v>
      </c>
      <c r="I691">
        <v>2</v>
      </c>
      <c r="J691" t="s">
        <v>48</v>
      </c>
      <c r="K691" t="s">
        <v>32</v>
      </c>
      <c r="L691">
        <v>26</v>
      </c>
      <c r="M691" t="str">
        <f t="shared" si="10"/>
        <v>Adolesent</v>
      </c>
      <c r="N691" t="s">
        <v>18</v>
      </c>
    </row>
    <row r="692" spans="1:14" x14ac:dyDescent="0.25">
      <c r="A692">
        <v>28269</v>
      </c>
      <c r="B692" t="s">
        <v>39</v>
      </c>
      <c r="C692" t="s">
        <v>37</v>
      </c>
      <c r="D692" s="3">
        <v>130000</v>
      </c>
      <c r="E692">
        <v>1</v>
      </c>
      <c r="F692" t="s">
        <v>13</v>
      </c>
      <c r="G692" t="s">
        <v>28</v>
      </c>
      <c r="H692" t="s">
        <v>18</v>
      </c>
      <c r="I692">
        <v>1</v>
      </c>
      <c r="J692" t="s">
        <v>47</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46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47</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46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46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46</v>
      </c>
      <c r="K697" t="s">
        <v>32</v>
      </c>
      <c r="L697">
        <v>44</v>
      </c>
      <c r="M697" t="str">
        <f t="shared" si="10"/>
        <v>Middle Age</v>
      </c>
      <c r="N697" t="s">
        <v>18</v>
      </c>
    </row>
    <row r="698" spans="1:14" x14ac:dyDescent="0.25">
      <c r="A698">
        <v>29112</v>
      </c>
      <c r="B698" t="s">
        <v>39</v>
      </c>
      <c r="C698" t="s">
        <v>38</v>
      </c>
      <c r="D698" s="3">
        <v>60000</v>
      </c>
      <c r="E698">
        <v>0</v>
      </c>
      <c r="F698" t="s">
        <v>19</v>
      </c>
      <c r="G698" t="s">
        <v>21</v>
      </c>
      <c r="H698" t="s">
        <v>18</v>
      </c>
      <c r="I698">
        <v>2</v>
      </c>
      <c r="J698" t="s">
        <v>49</v>
      </c>
      <c r="K698" t="s">
        <v>32</v>
      </c>
      <c r="L698">
        <v>30</v>
      </c>
      <c r="M698" t="str">
        <f t="shared" si="10"/>
        <v>Adolesent</v>
      </c>
      <c r="N698" t="s">
        <v>18</v>
      </c>
    </row>
    <row r="699" spans="1:14" x14ac:dyDescent="0.25">
      <c r="A699">
        <v>14090</v>
      </c>
      <c r="B699" t="s">
        <v>36</v>
      </c>
      <c r="C699" t="s">
        <v>37</v>
      </c>
      <c r="D699" s="3">
        <v>30000</v>
      </c>
      <c r="E699">
        <v>0</v>
      </c>
      <c r="F699" t="s">
        <v>29</v>
      </c>
      <c r="G699" t="s">
        <v>20</v>
      </c>
      <c r="H699" t="s">
        <v>18</v>
      </c>
      <c r="I699">
        <v>2</v>
      </c>
      <c r="J699" t="s">
        <v>46</v>
      </c>
      <c r="K699" t="s">
        <v>32</v>
      </c>
      <c r="L699">
        <v>28</v>
      </c>
      <c r="M699" t="str">
        <f t="shared" si="10"/>
        <v>Adolesent</v>
      </c>
      <c r="N699" t="s">
        <v>18</v>
      </c>
    </row>
    <row r="700" spans="1:14" x14ac:dyDescent="0.25">
      <c r="A700">
        <v>27040</v>
      </c>
      <c r="B700" t="s">
        <v>36</v>
      </c>
      <c r="C700" t="s">
        <v>38</v>
      </c>
      <c r="D700" s="3">
        <v>20000</v>
      </c>
      <c r="E700">
        <v>2</v>
      </c>
      <c r="F700" t="s">
        <v>29</v>
      </c>
      <c r="G700" t="s">
        <v>20</v>
      </c>
      <c r="H700" t="s">
        <v>15</v>
      </c>
      <c r="I700">
        <v>2</v>
      </c>
      <c r="J700" t="s">
        <v>49</v>
      </c>
      <c r="K700" t="s">
        <v>32</v>
      </c>
      <c r="L700">
        <v>49</v>
      </c>
      <c r="M700" t="str">
        <f t="shared" si="10"/>
        <v>Middle Age</v>
      </c>
      <c r="N700" t="s">
        <v>18</v>
      </c>
    </row>
    <row r="701" spans="1:14" x14ac:dyDescent="0.25">
      <c r="A701">
        <v>23479</v>
      </c>
      <c r="B701" t="s">
        <v>39</v>
      </c>
      <c r="C701" t="s">
        <v>38</v>
      </c>
      <c r="D701" s="3">
        <v>90000</v>
      </c>
      <c r="E701">
        <v>0</v>
      </c>
      <c r="F701" t="s">
        <v>19</v>
      </c>
      <c r="G701" t="s">
        <v>21</v>
      </c>
      <c r="H701" t="s">
        <v>18</v>
      </c>
      <c r="I701">
        <v>2</v>
      </c>
      <c r="J701" t="s">
        <v>46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49</v>
      </c>
      <c r="K702" t="s">
        <v>32</v>
      </c>
      <c r="L702">
        <v>59</v>
      </c>
      <c r="M702" t="str">
        <f t="shared" si="10"/>
        <v>Old</v>
      </c>
      <c r="N702" t="s">
        <v>18</v>
      </c>
    </row>
    <row r="703" spans="1:14" x14ac:dyDescent="0.25">
      <c r="A703">
        <v>22014</v>
      </c>
      <c r="B703" t="s">
        <v>39</v>
      </c>
      <c r="C703" t="s">
        <v>38</v>
      </c>
      <c r="D703" s="3">
        <v>30000</v>
      </c>
      <c r="E703">
        <v>0</v>
      </c>
      <c r="F703" t="s">
        <v>27</v>
      </c>
      <c r="G703" t="s">
        <v>14</v>
      </c>
      <c r="H703" t="s">
        <v>15</v>
      </c>
      <c r="I703">
        <v>2</v>
      </c>
      <c r="J703" t="s">
        <v>48</v>
      </c>
      <c r="K703" t="s">
        <v>32</v>
      </c>
      <c r="L703">
        <v>26</v>
      </c>
      <c r="M703" t="str">
        <f t="shared" si="10"/>
        <v>Adolesent</v>
      </c>
      <c r="N703" t="s">
        <v>18</v>
      </c>
    </row>
    <row r="704" spans="1:14" x14ac:dyDescent="0.25">
      <c r="A704">
        <v>13314</v>
      </c>
      <c r="B704" t="s">
        <v>36</v>
      </c>
      <c r="C704" t="s">
        <v>38</v>
      </c>
      <c r="D704" s="3">
        <v>120000</v>
      </c>
      <c r="E704">
        <v>1</v>
      </c>
      <c r="F704" t="s">
        <v>27</v>
      </c>
      <c r="G704" t="s">
        <v>21</v>
      </c>
      <c r="H704" t="s">
        <v>15</v>
      </c>
      <c r="I704">
        <v>4</v>
      </c>
      <c r="J704" t="s">
        <v>48</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49</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47</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50</v>
      </c>
      <c r="K707" t="s">
        <v>32</v>
      </c>
      <c r="L707">
        <v>59</v>
      </c>
      <c r="M707" t="str">
        <f t="shared" ref="M707:M770" si="11">IF(L707&gt;55,"Old",IF(L707&gt;=31,"Middle Age",IF(L707&lt;31,"Adolesent","Invalid")))</f>
        <v>Old</v>
      </c>
      <c r="N707" t="s">
        <v>18</v>
      </c>
    </row>
    <row r="708" spans="1:14" x14ac:dyDescent="0.25">
      <c r="A708">
        <v>20296</v>
      </c>
      <c r="B708" t="s">
        <v>39</v>
      </c>
      <c r="C708" t="s">
        <v>37</v>
      </c>
      <c r="D708" s="3">
        <v>60000</v>
      </c>
      <c r="E708">
        <v>0</v>
      </c>
      <c r="F708" t="s">
        <v>19</v>
      </c>
      <c r="G708" t="s">
        <v>14</v>
      </c>
      <c r="H708" t="s">
        <v>18</v>
      </c>
      <c r="I708">
        <v>1</v>
      </c>
      <c r="J708" t="s">
        <v>49</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46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48</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37</v>
      </c>
      <c r="D714" s="3">
        <v>40000</v>
      </c>
      <c r="E714">
        <v>2</v>
      </c>
      <c r="F714" t="s">
        <v>27</v>
      </c>
      <c r="G714" t="s">
        <v>21</v>
      </c>
      <c r="H714" t="s">
        <v>18</v>
      </c>
      <c r="I714">
        <v>2</v>
      </c>
      <c r="J714" t="s">
        <v>47</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47</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48</v>
      </c>
      <c r="K716" t="s">
        <v>32</v>
      </c>
      <c r="L716">
        <v>28</v>
      </c>
      <c r="M716" t="str">
        <f t="shared" si="11"/>
        <v>Adolesent</v>
      </c>
      <c r="N716" t="s">
        <v>15</v>
      </c>
    </row>
    <row r="717" spans="1:14" x14ac:dyDescent="0.25">
      <c r="A717">
        <v>27090</v>
      </c>
      <c r="B717" t="s">
        <v>36</v>
      </c>
      <c r="C717" t="s">
        <v>37</v>
      </c>
      <c r="D717" s="3">
        <v>60000</v>
      </c>
      <c r="E717">
        <v>1</v>
      </c>
      <c r="F717" t="s">
        <v>31</v>
      </c>
      <c r="G717" t="s">
        <v>21</v>
      </c>
      <c r="H717" t="s">
        <v>15</v>
      </c>
      <c r="I717">
        <v>0</v>
      </c>
      <c r="J717" t="s">
        <v>47</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46</v>
      </c>
      <c r="K718" t="s">
        <v>32</v>
      </c>
      <c r="L718">
        <v>40</v>
      </c>
      <c r="M718" t="str">
        <f t="shared" si="11"/>
        <v>Middle Age</v>
      </c>
      <c r="N718" t="s">
        <v>18</v>
      </c>
    </row>
    <row r="719" spans="1:14" x14ac:dyDescent="0.25">
      <c r="A719">
        <v>19661</v>
      </c>
      <c r="B719" t="s">
        <v>39</v>
      </c>
      <c r="C719" t="s">
        <v>38</v>
      </c>
      <c r="D719" s="3">
        <v>90000</v>
      </c>
      <c r="E719">
        <v>4</v>
      </c>
      <c r="F719" t="s">
        <v>13</v>
      </c>
      <c r="G719" t="s">
        <v>28</v>
      </c>
      <c r="H719" t="s">
        <v>15</v>
      </c>
      <c r="I719">
        <v>1</v>
      </c>
      <c r="J719" t="s">
        <v>49</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47</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46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47</v>
      </c>
      <c r="K722" t="s">
        <v>32</v>
      </c>
      <c r="L722">
        <v>60</v>
      </c>
      <c r="M722" t="str">
        <f t="shared" si="11"/>
        <v>Old</v>
      </c>
      <c r="N722" t="s">
        <v>15</v>
      </c>
    </row>
    <row r="723" spans="1:14" x14ac:dyDescent="0.25">
      <c r="A723">
        <v>13287</v>
      </c>
      <c r="B723" t="s">
        <v>39</v>
      </c>
      <c r="C723" t="s">
        <v>38</v>
      </c>
      <c r="D723" s="3">
        <v>110000</v>
      </c>
      <c r="E723">
        <v>4</v>
      </c>
      <c r="F723" t="s">
        <v>13</v>
      </c>
      <c r="G723" t="s">
        <v>28</v>
      </c>
      <c r="H723" t="s">
        <v>15</v>
      </c>
      <c r="I723">
        <v>4</v>
      </c>
      <c r="J723" t="s">
        <v>48</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49</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48</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49</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46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46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46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48</v>
      </c>
      <c r="K730" t="s">
        <v>32</v>
      </c>
      <c r="L730">
        <v>27</v>
      </c>
      <c r="M730" t="str">
        <f t="shared" si="11"/>
        <v>Adolesent</v>
      </c>
      <c r="N730" t="s">
        <v>18</v>
      </c>
    </row>
    <row r="731" spans="1:14" x14ac:dyDescent="0.25">
      <c r="A731">
        <v>11886</v>
      </c>
      <c r="B731" t="s">
        <v>36</v>
      </c>
      <c r="C731" t="s">
        <v>37</v>
      </c>
      <c r="D731" s="3">
        <v>60000</v>
      </c>
      <c r="E731">
        <v>3</v>
      </c>
      <c r="F731" t="s">
        <v>13</v>
      </c>
      <c r="G731" t="s">
        <v>21</v>
      </c>
      <c r="H731" t="s">
        <v>15</v>
      </c>
      <c r="I731">
        <v>1</v>
      </c>
      <c r="J731" t="s">
        <v>46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47</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49</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47</v>
      </c>
      <c r="K734" t="s">
        <v>32</v>
      </c>
      <c r="L734">
        <v>38</v>
      </c>
      <c r="M734" t="str">
        <f t="shared" si="11"/>
        <v>Middle Age</v>
      </c>
      <c r="N734" t="s">
        <v>15</v>
      </c>
    </row>
    <row r="735" spans="1:14" x14ac:dyDescent="0.25">
      <c r="A735">
        <v>23027</v>
      </c>
      <c r="B735" t="s">
        <v>39</v>
      </c>
      <c r="C735" t="s">
        <v>38</v>
      </c>
      <c r="D735" s="3">
        <v>130000</v>
      </c>
      <c r="E735">
        <v>1</v>
      </c>
      <c r="F735" t="s">
        <v>13</v>
      </c>
      <c r="G735" t="s">
        <v>28</v>
      </c>
      <c r="H735" t="s">
        <v>18</v>
      </c>
      <c r="I735">
        <v>4</v>
      </c>
      <c r="J735" t="s">
        <v>46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46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48</v>
      </c>
      <c r="K737" t="s">
        <v>32</v>
      </c>
      <c r="L737">
        <v>26</v>
      </c>
      <c r="M737" t="str">
        <f t="shared" si="11"/>
        <v>Adolesent</v>
      </c>
      <c r="N737" t="s">
        <v>18</v>
      </c>
    </row>
    <row r="738" spans="1:14" x14ac:dyDescent="0.25">
      <c r="A738">
        <v>19634</v>
      </c>
      <c r="B738" t="s">
        <v>36</v>
      </c>
      <c r="C738" t="s">
        <v>38</v>
      </c>
      <c r="D738" s="3">
        <v>40000</v>
      </c>
      <c r="E738">
        <v>0</v>
      </c>
      <c r="F738" t="s">
        <v>27</v>
      </c>
      <c r="G738" t="s">
        <v>14</v>
      </c>
      <c r="H738" t="s">
        <v>15</v>
      </c>
      <c r="I738">
        <v>1</v>
      </c>
      <c r="J738" t="s">
        <v>48</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49</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49</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46</v>
      </c>
      <c r="K742" t="s">
        <v>32</v>
      </c>
      <c r="L742">
        <v>30</v>
      </c>
      <c r="M742" t="str">
        <f t="shared" si="11"/>
        <v>Adolesent</v>
      </c>
      <c r="N742" t="s">
        <v>18</v>
      </c>
    </row>
    <row r="743" spans="1:14" x14ac:dyDescent="0.25">
      <c r="A743">
        <v>14913</v>
      </c>
      <c r="B743" t="s">
        <v>36</v>
      </c>
      <c r="C743" t="s">
        <v>37</v>
      </c>
      <c r="D743" s="3">
        <v>40000</v>
      </c>
      <c r="E743">
        <v>1</v>
      </c>
      <c r="F743" t="s">
        <v>19</v>
      </c>
      <c r="G743" t="s">
        <v>20</v>
      </c>
      <c r="H743" t="s">
        <v>15</v>
      </c>
      <c r="I743">
        <v>1</v>
      </c>
      <c r="J743" t="s">
        <v>49</v>
      </c>
      <c r="K743" t="s">
        <v>32</v>
      </c>
      <c r="L743">
        <v>48</v>
      </c>
      <c r="M743" t="str">
        <f t="shared" si="11"/>
        <v>Middle Age</v>
      </c>
      <c r="N743" t="s">
        <v>15</v>
      </c>
    </row>
    <row r="744" spans="1:14" x14ac:dyDescent="0.25">
      <c r="A744">
        <v>14077</v>
      </c>
      <c r="B744" t="s">
        <v>39</v>
      </c>
      <c r="C744" t="s">
        <v>38</v>
      </c>
      <c r="D744" s="3">
        <v>30000</v>
      </c>
      <c r="E744">
        <v>0</v>
      </c>
      <c r="F744" t="s">
        <v>27</v>
      </c>
      <c r="G744" t="s">
        <v>14</v>
      </c>
      <c r="H744" t="s">
        <v>15</v>
      </c>
      <c r="I744">
        <v>2</v>
      </c>
      <c r="J744" t="s">
        <v>48</v>
      </c>
      <c r="K744" t="s">
        <v>32</v>
      </c>
      <c r="L744">
        <v>30</v>
      </c>
      <c r="M744" t="str">
        <f t="shared" si="11"/>
        <v>Adolesent</v>
      </c>
      <c r="N744" t="s">
        <v>18</v>
      </c>
    </row>
    <row r="745" spans="1:14" x14ac:dyDescent="0.25">
      <c r="A745">
        <v>13296</v>
      </c>
      <c r="B745" t="s">
        <v>36</v>
      </c>
      <c r="C745" t="s">
        <v>38</v>
      </c>
      <c r="D745" s="3">
        <v>110000</v>
      </c>
      <c r="E745">
        <v>1</v>
      </c>
      <c r="F745" t="s">
        <v>13</v>
      </c>
      <c r="G745" t="s">
        <v>28</v>
      </c>
      <c r="H745" t="s">
        <v>15</v>
      </c>
      <c r="I745">
        <v>3</v>
      </c>
      <c r="J745" t="s">
        <v>48</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49</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46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47</v>
      </c>
      <c r="K750" t="s">
        <v>32</v>
      </c>
      <c r="L750">
        <v>69</v>
      </c>
      <c r="M750" t="str">
        <f t="shared" si="11"/>
        <v>Old</v>
      </c>
      <c r="N750" t="s">
        <v>18</v>
      </c>
    </row>
    <row r="751" spans="1:14" x14ac:dyDescent="0.25">
      <c r="A751">
        <v>20514</v>
      </c>
      <c r="B751" t="s">
        <v>36</v>
      </c>
      <c r="C751" t="s">
        <v>37</v>
      </c>
      <c r="D751" s="3">
        <v>70000</v>
      </c>
      <c r="E751">
        <v>2</v>
      </c>
      <c r="F751" t="s">
        <v>19</v>
      </c>
      <c r="G751" t="s">
        <v>21</v>
      </c>
      <c r="H751" t="s">
        <v>15</v>
      </c>
      <c r="I751">
        <v>1</v>
      </c>
      <c r="J751" t="s">
        <v>47</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49</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47</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48</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49</v>
      </c>
      <c r="K755" t="s">
        <v>32</v>
      </c>
      <c r="L755">
        <v>27</v>
      </c>
      <c r="M755" t="str">
        <f t="shared" si="11"/>
        <v>Adolesent</v>
      </c>
      <c r="N755" t="s">
        <v>18</v>
      </c>
    </row>
    <row r="756" spans="1:14" x14ac:dyDescent="0.25">
      <c r="A756">
        <v>23668</v>
      </c>
      <c r="B756" t="s">
        <v>36</v>
      </c>
      <c r="C756" t="s">
        <v>37</v>
      </c>
      <c r="D756" s="3">
        <v>40000</v>
      </c>
      <c r="E756">
        <v>4</v>
      </c>
      <c r="F756" t="s">
        <v>27</v>
      </c>
      <c r="G756" t="s">
        <v>21</v>
      </c>
      <c r="H756" t="s">
        <v>15</v>
      </c>
      <c r="I756">
        <v>2</v>
      </c>
      <c r="J756" t="s">
        <v>48</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47</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46</v>
      </c>
      <c r="K758" t="s">
        <v>32</v>
      </c>
      <c r="L758">
        <v>36</v>
      </c>
      <c r="M758" t="str">
        <f t="shared" si="11"/>
        <v>Middle Age</v>
      </c>
      <c r="N758" t="s">
        <v>15</v>
      </c>
    </row>
    <row r="759" spans="1:14" x14ac:dyDescent="0.25">
      <c r="A759">
        <v>18649</v>
      </c>
      <c r="B759" t="s">
        <v>39</v>
      </c>
      <c r="C759" t="s">
        <v>38</v>
      </c>
      <c r="D759" s="3">
        <v>30000</v>
      </c>
      <c r="E759">
        <v>1</v>
      </c>
      <c r="F759" t="s">
        <v>27</v>
      </c>
      <c r="G759" t="s">
        <v>20</v>
      </c>
      <c r="H759" t="s">
        <v>15</v>
      </c>
      <c r="I759">
        <v>2</v>
      </c>
      <c r="J759" t="s">
        <v>49</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46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47</v>
      </c>
      <c r="K761" t="s">
        <v>32</v>
      </c>
      <c r="L761">
        <v>43</v>
      </c>
      <c r="M761" t="str">
        <f t="shared" si="11"/>
        <v>Middle Age</v>
      </c>
      <c r="N761" t="s">
        <v>15</v>
      </c>
    </row>
    <row r="762" spans="1:14" x14ac:dyDescent="0.25">
      <c r="A762">
        <v>23797</v>
      </c>
      <c r="B762" t="s">
        <v>39</v>
      </c>
      <c r="C762" t="s">
        <v>38</v>
      </c>
      <c r="D762" s="3">
        <v>20000</v>
      </c>
      <c r="E762">
        <v>3</v>
      </c>
      <c r="F762" t="s">
        <v>29</v>
      </c>
      <c r="G762" t="s">
        <v>20</v>
      </c>
      <c r="H762" t="s">
        <v>18</v>
      </c>
      <c r="I762">
        <v>2</v>
      </c>
      <c r="J762" t="s">
        <v>46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39</v>
      </c>
      <c r="C764" t="s">
        <v>38</v>
      </c>
      <c r="D764" s="3">
        <v>50000</v>
      </c>
      <c r="E764">
        <v>2</v>
      </c>
      <c r="F764" t="s">
        <v>13</v>
      </c>
      <c r="G764" t="s">
        <v>14</v>
      </c>
      <c r="H764" t="s">
        <v>15</v>
      </c>
      <c r="I764">
        <v>0</v>
      </c>
      <c r="J764" t="s">
        <v>47</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46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49</v>
      </c>
      <c r="K766" t="s">
        <v>32</v>
      </c>
      <c r="L766">
        <v>27</v>
      </c>
      <c r="M766" t="str">
        <f t="shared" si="11"/>
        <v>Adolesent</v>
      </c>
      <c r="N766" t="s">
        <v>18</v>
      </c>
    </row>
    <row r="767" spans="1:14" x14ac:dyDescent="0.25">
      <c r="A767">
        <v>16753</v>
      </c>
      <c r="B767" t="s">
        <v>39</v>
      </c>
      <c r="C767" t="s">
        <v>37</v>
      </c>
      <c r="D767" s="3">
        <v>70000</v>
      </c>
      <c r="E767">
        <v>0</v>
      </c>
      <c r="F767" t="s">
        <v>19</v>
      </c>
      <c r="G767" t="s">
        <v>14</v>
      </c>
      <c r="H767" t="s">
        <v>15</v>
      </c>
      <c r="I767">
        <v>2</v>
      </c>
      <c r="J767" t="s">
        <v>48</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47</v>
      </c>
      <c r="K769" t="s">
        <v>32</v>
      </c>
      <c r="L769">
        <v>57</v>
      </c>
      <c r="M769" t="str">
        <f t="shared" si="11"/>
        <v>Old</v>
      </c>
      <c r="N769" t="s">
        <v>15</v>
      </c>
    </row>
    <row r="770" spans="1:14" x14ac:dyDescent="0.25">
      <c r="A770">
        <v>13313</v>
      </c>
      <c r="B770" t="s">
        <v>36</v>
      </c>
      <c r="C770" t="s">
        <v>37</v>
      </c>
      <c r="D770" s="3">
        <v>120000</v>
      </c>
      <c r="E770">
        <v>1</v>
      </c>
      <c r="F770" t="s">
        <v>27</v>
      </c>
      <c r="G770" t="s">
        <v>21</v>
      </c>
      <c r="H770" t="s">
        <v>18</v>
      </c>
      <c r="I770">
        <v>4</v>
      </c>
      <c r="J770" t="s">
        <v>47</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46</v>
      </c>
      <c r="K771" t="s">
        <v>32</v>
      </c>
      <c r="L771">
        <v>40</v>
      </c>
      <c r="M771" t="str">
        <f t="shared" ref="M771:M834" si="12">IF(L771&gt;55,"Old",IF(L771&gt;=31,"Middle Age",IF(L771&lt;31,"Adolesent","Invalid")))</f>
        <v>Middle Age</v>
      </c>
      <c r="N771" t="s">
        <v>18</v>
      </c>
    </row>
    <row r="772" spans="1:14" x14ac:dyDescent="0.25">
      <c r="A772">
        <v>17699</v>
      </c>
      <c r="B772" t="s">
        <v>36</v>
      </c>
      <c r="C772" t="s">
        <v>38</v>
      </c>
      <c r="D772" s="3">
        <v>60000</v>
      </c>
      <c r="E772">
        <v>1</v>
      </c>
      <c r="F772" t="s">
        <v>31</v>
      </c>
      <c r="G772" t="s">
        <v>14</v>
      </c>
      <c r="H772" t="s">
        <v>18</v>
      </c>
      <c r="I772">
        <v>0</v>
      </c>
      <c r="J772" t="s">
        <v>46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46</v>
      </c>
      <c r="K773" t="s">
        <v>32</v>
      </c>
      <c r="L773">
        <v>47</v>
      </c>
      <c r="M773" t="str">
        <f t="shared" si="12"/>
        <v>Middle Age</v>
      </c>
      <c r="N773" t="s">
        <v>15</v>
      </c>
    </row>
    <row r="774" spans="1:14" x14ac:dyDescent="0.25">
      <c r="A774">
        <v>11540</v>
      </c>
      <c r="B774" t="s">
        <v>39</v>
      </c>
      <c r="C774" t="s">
        <v>38</v>
      </c>
      <c r="D774" s="3">
        <v>60000</v>
      </c>
      <c r="E774">
        <v>4</v>
      </c>
      <c r="F774" t="s">
        <v>31</v>
      </c>
      <c r="G774" t="s">
        <v>14</v>
      </c>
      <c r="H774" t="s">
        <v>15</v>
      </c>
      <c r="I774">
        <v>0</v>
      </c>
      <c r="J774" t="s">
        <v>49</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46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46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39</v>
      </c>
      <c r="C778" t="s">
        <v>38</v>
      </c>
      <c r="D778" s="3">
        <v>70000</v>
      </c>
      <c r="E778">
        <v>2</v>
      </c>
      <c r="F778" t="s">
        <v>13</v>
      </c>
      <c r="G778" t="s">
        <v>28</v>
      </c>
      <c r="H778" t="s">
        <v>18</v>
      </c>
      <c r="I778">
        <v>1</v>
      </c>
      <c r="J778" t="s">
        <v>47</v>
      </c>
      <c r="K778" t="s">
        <v>32</v>
      </c>
      <c r="L778">
        <v>59</v>
      </c>
      <c r="M778" t="str">
        <f t="shared" si="12"/>
        <v>Old</v>
      </c>
      <c r="N778" t="s">
        <v>15</v>
      </c>
    </row>
    <row r="779" spans="1:14" x14ac:dyDescent="0.25">
      <c r="A779">
        <v>13151</v>
      </c>
      <c r="B779" t="s">
        <v>39</v>
      </c>
      <c r="C779" t="s">
        <v>38</v>
      </c>
      <c r="D779" s="3">
        <v>40000</v>
      </c>
      <c r="E779">
        <v>0</v>
      </c>
      <c r="F779" t="s">
        <v>27</v>
      </c>
      <c r="G779" t="s">
        <v>14</v>
      </c>
      <c r="H779" t="s">
        <v>15</v>
      </c>
      <c r="I779">
        <v>2</v>
      </c>
      <c r="J779" t="s">
        <v>48</v>
      </c>
      <c r="K779" t="s">
        <v>32</v>
      </c>
      <c r="L779">
        <v>27</v>
      </c>
      <c r="M779" t="str">
        <f t="shared" si="12"/>
        <v>Adolesent</v>
      </c>
      <c r="N779" t="s">
        <v>18</v>
      </c>
    </row>
    <row r="780" spans="1:14" x14ac:dyDescent="0.25">
      <c r="A780">
        <v>17260</v>
      </c>
      <c r="B780" t="s">
        <v>36</v>
      </c>
      <c r="C780" t="s">
        <v>38</v>
      </c>
      <c r="D780" s="3">
        <v>90000</v>
      </c>
      <c r="E780">
        <v>5</v>
      </c>
      <c r="F780" t="s">
        <v>19</v>
      </c>
      <c r="G780" t="s">
        <v>21</v>
      </c>
      <c r="H780" t="s">
        <v>15</v>
      </c>
      <c r="I780">
        <v>3</v>
      </c>
      <c r="J780" t="s">
        <v>46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47</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46</v>
      </c>
      <c r="K783" t="s">
        <v>32</v>
      </c>
      <c r="L783">
        <v>43</v>
      </c>
      <c r="M783" t="str">
        <f t="shared" si="12"/>
        <v>Middle Age</v>
      </c>
      <c r="N783" t="s">
        <v>18</v>
      </c>
    </row>
    <row r="784" spans="1:14" x14ac:dyDescent="0.25">
      <c r="A784">
        <v>16112</v>
      </c>
      <c r="B784" t="s">
        <v>39</v>
      </c>
      <c r="C784" t="s">
        <v>38</v>
      </c>
      <c r="D784" s="3">
        <v>70000</v>
      </c>
      <c r="E784">
        <v>4</v>
      </c>
      <c r="F784" t="s">
        <v>13</v>
      </c>
      <c r="G784" t="s">
        <v>21</v>
      </c>
      <c r="H784" t="s">
        <v>15</v>
      </c>
      <c r="I784">
        <v>2</v>
      </c>
      <c r="J784" t="s">
        <v>47</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48</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49</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46</v>
      </c>
      <c r="K787" t="s">
        <v>32</v>
      </c>
      <c r="L787">
        <v>28</v>
      </c>
      <c r="M787" t="str">
        <f t="shared" si="12"/>
        <v>Adolesent</v>
      </c>
      <c r="N787" t="s">
        <v>15</v>
      </c>
    </row>
    <row r="788" spans="1:14" x14ac:dyDescent="0.25">
      <c r="A788">
        <v>15468</v>
      </c>
      <c r="B788" t="s">
        <v>36</v>
      </c>
      <c r="C788" t="s">
        <v>37</v>
      </c>
      <c r="D788" s="3">
        <v>50000</v>
      </c>
      <c r="E788">
        <v>1</v>
      </c>
      <c r="F788" t="s">
        <v>13</v>
      </c>
      <c r="G788" t="s">
        <v>14</v>
      </c>
      <c r="H788" t="s">
        <v>15</v>
      </c>
      <c r="I788">
        <v>1</v>
      </c>
      <c r="J788" t="s">
        <v>46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47</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49</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49</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49</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48</v>
      </c>
      <c r="K793" t="s">
        <v>32</v>
      </c>
      <c r="L793">
        <v>28</v>
      </c>
      <c r="M793" t="str">
        <f t="shared" si="12"/>
        <v>Adolesent</v>
      </c>
      <c r="N793" t="s">
        <v>15</v>
      </c>
    </row>
    <row r="794" spans="1:14" x14ac:dyDescent="0.25">
      <c r="A794">
        <v>23256</v>
      </c>
      <c r="B794" t="s">
        <v>39</v>
      </c>
      <c r="C794" t="s">
        <v>38</v>
      </c>
      <c r="D794" s="3">
        <v>30000</v>
      </c>
      <c r="E794">
        <v>1</v>
      </c>
      <c r="F794" t="s">
        <v>27</v>
      </c>
      <c r="G794" t="s">
        <v>20</v>
      </c>
      <c r="H794" t="s">
        <v>18</v>
      </c>
      <c r="I794">
        <v>1</v>
      </c>
      <c r="J794" t="s">
        <v>48</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47</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48</v>
      </c>
      <c r="K796" t="s">
        <v>32</v>
      </c>
      <c r="L796">
        <v>69</v>
      </c>
      <c r="M796" t="str">
        <f t="shared" si="12"/>
        <v>Old</v>
      </c>
      <c r="N796" t="s">
        <v>18</v>
      </c>
    </row>
    <row r="797" spans="1:14" x14ac:dyDescent="0.25">
      <c r="A797">
        <v>21306</v>
      </c>
      <c r="B797" t="s">
        <v>39</v>
      </c>
      <c r="C797" t="s">
        <v>38</v>
      </c>
      <c r="D797" s="3">
        <v>60000</v>
      </c>
      <c r="E797">
        <v>2</v>
      </c>
      <c r="F797" t="s">
        <v>27</v>
      </c>
      <c r="G797" t="s">
        <v>21</v>
      </c>
      <c r="H797" t="s">
        <v>15</v>
      </c>
      <c r="I797">
        <v>2</v>
      </c>
      <c r="J797" t="s">
        <v>48</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49</v>
      </c>
      <c r="K798" t="s">
        <v>32</v>
      </c>
      <c r="L798">
        <v>57</v>
      </c>
      <c r="M798" t="str">
        <f t="shared" si="12"/>
        <v>Old</v>
      </c>
      <c r="N798" t="s">
        <v>15</v>
      </c>
    </row>
    <row r="799" spans="1:14" x14ac:dyDescent="0.25">
      <c r="A799">
        <v>20310</v>
      </c>
      <c r="B799" t="s">
        <v>39</v>
      </c>
      <c r="C799" t="s">
        <v>38</v>
      </c>
      <c r="D799" s="3">
        <v>60000</v>
      </c>
      <c r="E799">
        <v>0</v>
      </c>
      <c r="F799" t="s">
        <v>19</v>
      </c>
      <c r="G799" t="s">
        <v>14</v>
      </c>
      <c r="H799" t="s">
        <v>15</v>
      </c>
      <c r="I799">
        <v>1</v>
      </c>
      <c r="J799" t="s">
        <v>48</v>
      </c>
      <c r="K799" t="s">
        <v>32</v>
      </c>
      <c r="L799">
        <v>27</v>
      </c>
      <c r="M799" t="str">
        <f t="shared" si="12"/>
        <v>Adolesent</v>
      </c>
      <c r="N799" t="s">
        <v>15</v>
      </c>
    </row>
    <row r="800" spans="1:14" x14ac:dyDescent="0.25">
      <c r="A800">
        <v>22971</v>
      </c>
      <c r="B800" t="s">
        <v>39</v>
      </c>
      <c r="C800" t="s">
        <v>37</v>
      </c>
      <c r="D800" s="3">
        <v>30000</v>
      </c>
      <c r="E800">
        <v>0</v>
      </c>
      <c r="F800" t="s">
        <v>27</v>
      </c>
      <c r="G800" t="s">
        <v>14</v>
      </c>
      <c r="H800" t="s">
        <v>18</v>
      </c>
      <c r="I800">
        <v>2</v>
      </c>
      <c r="J800" t="s">
        <v>46</v>
      </c>
      <c r="K800" t="s">
        <v>32</v>
      </c>
      <c r="L800">
        <v>25</v>
      </c>
      <c r="M800" t="str">
        <f t="shared" si="12"/>
        <v>Adolesent</v>
      </c>
      <c r="N800" t="s">
        <v>15</v>
      </c>
    </row>
    <row r="801" spans="1:14" x14ac:dyDescent="0.25">
      <c r="A801">
        <v>15287</v>
      </c>
      <c r="B801" t="s">
        <v>39</v>
      </c>
      <c r="C801" t="s">
        <v>37</v>
      </c>
      <c r="D801" s="3">
        <v>50000</v>
      </c>
      <c r="E801">
        <v>1</v>
      </c>
      <c r="F801" t="s">
        <v>31</v>
      </c>
      <c r="G801" t="s">
        <v>14</v>
      </c>
      <c r="H801" t="s">
        <v>15</v>
      </c>
      <c r="I801">
        <v>0</v>
      </c>
      <c r="J801" t="s">
        <v>49</v>
      </c>
      <c r="K801" t="s">
        <v>32</v>
      </c>
      <c r="L801">
        <v>33</v>
      </c>
      <c r="M801" t="str">
        <f t="shared" si="12"/>
        <v>Middle Age</v>
      </c>
      <c r="N801" t="s">
        <v>15</v>
      </c>
    </row>
    <row r="802" spans="1:14" x14ac:dyDescent="0.25">
      <c r="A802">
        <v>15532</v>
      </c>
      <c r="B802" t="s">
        <v>39</v>
      </c>
      <c r="C802" t="s">
        <v>38</v>
      </c>
      <c r="D802" s="3">
        <v>60000</v>
      </c>
      <c r="E802">
        <v>4</v>
      </c>
      <c r="F802" t="s">
        <v>13</v>
      </c>
      <c r="G802" t="s">
        <v>21</v>
      </c>
      <c r="H802" t="s">
        <v>15</v>
      </c>
      <c r="I802">
        <v>2</v>
      </c>
      <c r="J802" t="s">
        <v>47</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48</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48</v>
      </c>
      <c r="K804" t="s">
        <v>32</v>
      </c>
      <c r="L804">
        <v>27</v>
      </c>
      <c r="M804" t="str">
        <f t="shared" si="12"/>
        <v>Adolesent</v>
      </c>
      <c r="N804" t="s">
        <v>18</v>
      </c>
    </row>
    <row r="805" spans="1:14" x14ac:dyDescent="0.25">
      <c r="A805">
        <v>15255</v>
      </c>
      <c r="B805" t="s">
        <v>36</v>
      </c>
      <c r="C805" t="s">
        <v>38</v>
      </c>
      <c r="D805" s="3">
        <v>40000</v>
      </c>
      <c r="E805">
        <v>0</v>
      </c>
      <c r="F805" t="s">
        <v>27</v>
      </c>
      <c r="G805" t="s">
        <v>14</v>
      </c>
      <c r="H805" t="s">
        <v>15</v>
      </c>
      <c r="I805">
        <v>2</v>
      </c>
      <c r="J805" t="s">
        <v>48</v>
      </c>
      <c r="K805" t="s">
        <v>32</v>
      </c>
      <c r="L805">
        <v>28</v>
      </c>
      <c r="M805" t="str">
        <f t="shared" si="12"/>
        <v>Adolesent</v>
      </c>
      <c r="N805" t="s">
        <v>15</v>
      </c>
    </row>
    <row r="806" spans="1:14" x14ac:dyDescent="0.25">
      <c r="A806">
        <v>13154</v>
      </c>
      <c r="B806" t="s">
        <v>36</v>
      </c>
      <c r="C806" t="s">
        <v>38</v>
      </c>
      <c r="D806" s="3">
        <v>40000</v>
      </c>
      <c r="E806">
        <v>0</v>
      </c>
      <c r="F806" t="s">
        <v>27</v>
      </c>
      <c r="G806" t="s">
        <v>14</v>
      </c>
      <c r="H806" t="s">
        <v>18</v>
      </c>
      <c r="I806">
        <v>2</v>
      </c>
      <c r="J806" t="s">
        <v>46</v>
      </c>
      <c r="K806" t="s">
        <v>32</v>
      </c>
      <c r="L806">
        <v>27</v>
      </c>
      <c r="M806" t="str">
        <f t="shared" si="12"/>
        <v>Adolesent</v>
      </c>
      <c r="N806" t="s">
        <v>15</v>
      </c>
    </row>
    <row r="807" spans="1:14" x14ac:dyDescent="0.25">
      <c r="A807">
        <v>26778</v>
      </c>
      <c r="B807" t="s">
        <v>39</v>
      </c>
      <c r="C807" t="s">
        <v>37</v>
      </c>
      <c r="D807" s="3">
        <v>40000</v>
      </c>
      <c r="E807">
        <v>0</v>
      </c>
      <c r="F807" t="s">
        <v>27</v>
      </c>
      <c r="G807" t="s">
        <v>14</v>
      </c>
      <c r="H807" t="s">
        <v>15</v>
      </c>
      <c r="I807">
        <v>2</v>
      </c>
      <c r="J807" t="s">
        <v>48</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49</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49</v>
      </c>
      <c r="K809" t="s">
        <v>32</v>
      </c>
      <c r="L809">
        <v>32</v>
      </c>
      <c r="M809" t="str">
        <f t="shared" si="12"/>
        <v>Middle Age</v>
      </c>
      <c r="N809" t="s">
        <v>15</v>
      </c>
    </row>
    <row r="810" spans="1:14" x14ac:dyDescent="0.25">
      <c r="A810">
        <v>17668</v>
      </c>
      <c r="B810" t="s">
        <v>39</v>
      </c>
      <c r="C810" t="s">
        <v>38</v>
      </c>
      <c r="D810" s="3">
        <v>30000</v>
      </c>
      <c r="E810">
        <v>2</v>
      </c>
      <c r="F810" t="s">
        <v>27</v>
      </c>
      <c r="G810" t="s">
        <v>14</v>
      </c>
      <c r="H810" t="s">
        <v>15</v>
      </c>
      <c r="I810">
        <v>2</v>
      </c>
      <c r="J810" t="s">
        <v>49</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48</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48</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49</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37</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49</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49</v>
      </c>
      <c r="K817" t="s">
        <v>32</v>
      </c>
      <c r="L817">
        <v>30</v>
      </c>
      <c r="M817" t="str">
        <f t="shared" si="12"/>
        <v>Adolesent</v>
      </c>
      <c r="N817" t="s">
        <v>18</v>
      </c>
    </row>
    <row r="818" spans="1:14" x14ac:dyDescent="0.25">
      <c r="A818">
        <v>21660</v>
      </c>
      <c r="B818" t="s">
        <v>36</v>
      </c>
      <c r="C818" t="s">
        <v>37</v>
      </c>
      <c r="D818" s="3">
        <v>60000</v>
      </c>
      <c r="E818">
        <v>3</v>
      </c>
      <c r="F818" t="s">
        <v>31</v>
      </c>
      <c r="G818" t="s">
        <v>21</v>
      </c>
      <c r="H818" t="s">
        <v>15</v>
      </c>
      <c r="I818">
        <v>0</v>
      </c>
      <c r="J818" t="s">
        <v>47</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47</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48</v>
      </c>
      <c r="K820" t="s">
        <v>32</v>
      </c>
      <c r="L820">
        <v>30</v>
      </c>
      <c r="M820" t="str">
        <f t="shared" si="12"/>
        <v>Adolesent</v>
      </c>
      <c r="N820" t="s">
        <v>18</v>
      </c>
    </row>
    <row r="821" spans="1:14" x14ac:dyDescent="0.25">
      <c r="A821">
        <v>27505</v>
      </c>
      <c r="B821" t="s">
        <v>39</v>
      </c>
      <c r="C821" t="s">
        <v>37</v>
      </c>
      <c r="D821" s="3">
        <v>40000</v>
      </c>
      <c r="E821">
        <v>0</v>
      </c>
      <c r="F821" t="s">
        <v>27</v>
      </c>
      <c r="G821" t="s">
        <v>14</v>
      </c>
      <c r="H821" t="s">
        <v>15</v>
      </c>
      <c r="I821">
        <v>2</v>
      </c>
      <c r="J821" t="s">
        <v>48</v>
      </c>
      <c r="K821" t="s">
        <v>32</v>
      </c>
      <c r="L821">
        <v>30</v>
      </c>
      <c r="M821" t="str">
        <f t="shared" si="12"/>
        <v>Adolesent</v>
      </c>
      <c r="N821" t="s">
        <v>18</v>
      </c>
    </row>
    <row r="822" spans="1:14" x14ac:dyDescent="0.25">
      <c r="A822">
        <v>29243</v>
      </c>
      <c r="B822" t="s">
        <v>39</v>
      </c>
      <c r="C822" t="s">
        <v>38</v>
      </c>
      <c r="D822" s="3">
        <v>110000</v>
      </c>
      <c r="E822">
        <v>1</v>
      </c>
      <c r="F822" t="s">
        <v>13</v>
      </c>
      <c r="G822" t="s">
        <v>28</v>
      </c>
      <c r="H822" t="s">
        <v>15</v>
      </c>
      <c r="I822">
        <v>1</v>
      </c>
      <c r="J822" t="s">
        <v>48</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48</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48</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48</v>
      </c>
      <c r="K825" t="s">
        <v>32</v>
      </c>
      <c r="L825">
        <v>50</v>
      </c>
      <c r="M825" t="str">
        <f t="shared" si="12"/>
        <v>Middle Age</v>
      </c>
      <c r="N825" t="s">
        <v>15</v>
      </c>
    </row>
    <row r="826" spans="1:14" x14ac:dyDescent="0.25">
      <c r="A826">
        <v>29048</v>
      </c>
      <c r="B826" t="s">
        <v>39</v>
      </c>
      <c r="C826" t="s">
        <v>38</v>
      </c>
      <c r="D826" s="3">
        <v>110000</v>
      </c>
      <c r="E826">
        <v>2</v>
      </c>
      <c r="F826" t="s">
        <v>13</v>
      </c>
      <c r="G826" t="s">
        <v>28</v>
      </c>
      <c r="H826" t="s">
        <v>18</v>
      </c>
      <c r="I826">
        <v>3</v>
      </c>
      <c r="J826" t="s">
        <v>46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49</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47</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47</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48</v>
      </c>
      <c r="K830" t="s">
        <v>32</v>
      </c>
      <c r="L830">
        <v>26</v>
      </c>
      <c r="M830" t="str">
        <f t="shared" si="12"/>
        <v>Adolesent</v>
      </c>
      <c r="N830" t="s">
        <v>18</v>
      </c>
    </row>
    <row r="831" spans="1:14" x14ac:dyDescent="0.25">
      <c r="A831">
        <v>16009</v>
      </c>
      <c r="B831" t="s">
        <v>39</v>
      </c>
      <c r="C831" t="s">
        <v>38</v>
      </c>
      <c r="D831" s="3">
        <v>170000</v>
      </c>
      <c r="E831">
        <v>1</v>
      </c>
      <c r="F831" t="s">
        <v>31</v>
      </c>
      <c r="G831" t="s">
        <v>28</v>
      </c>
      <c r="H831" t="s">
        <v>18</v>
      </c>
      <c r="I831">
        <v>4</v>
      </c>
      <c r="J831" t="s">
        <v>46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48</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46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46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46</v>
      </c>
      <c r="K835" t="s">
        <v>32</v>
      </c>
      <c r="L835">
        <v>37</v>
      </c>
      <c r="M835" t="str">
        <f t="shared" ref="M835:M898" si="13">IF(L835&gt;55,"Old",IF(L835&gt;=31,"Middle Age",IF(L835&lt;31,"Adolesent","Invalid")))</f>
        <v>Middle Age</v>
      </c>
      <c r="N835" t="s">
        <v>15</v>
      </c>
    </row>
    <row r="836" spans="1:14" x14ac:dyDescent="0.25">
      <c r="A836">
        <v>19889</v>
      </c>
      <c r="B836" t="s">
        <v>39</v>
      </c>
      <c r="C836" t="s">
        <v>37</v>
      </c>
      <c r="D836" s="3">
        <v>70000</v>
      </c>
      <c r="E836">
        <v>2</v>
      </c>
      <c r="F836" t="s">
        <v>29</v>
      </c>
      <c r="G836" t="s">
        <v>14</v>
      </c>
      <c r="H836" t="s">
        <v>18</v>
      </c>
      <c r="I836">
        <v>2</v>
      </c>
      <c r="J836" t="s">
        <v>47</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47</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48</v>
      </c>
      <c r="K838" t="s">
        <v>32</v>
      </c>
      <c r="L838">
        <v>28</v>
      </c>
      <c r="M838" t="str">
        <f t="shared" si="13"/>
        <v>Adolesent</v>
      </c>
      <c r="N838" t="s">
        <v>18</v>
      </c>
    </row>
    <row r="839" spans="1:14" x14ac:dyDescent="0.25">
      <c r="A839">
        <v>16773</v>
      </c>
      <c r="B839" t="s">
        <v>36</v>
      </c>
      <c r="C839" t="s">
        <v>38</v>
      </c>
      <c r="D839" s="3">
        <v>60000</v>
      </c>
      <c r="E839">
        <v>1</v>
      </c>
      <c r="F839" t="s">
        <v>31</v>
      </c>
      <c r="G839" t="s">
        <v>14</v>
      </c>
      <c r="H839" t="s">
        <v>15</v>
      </c>
      <c r="I839">
        <v>0</v>
      </c>
      <c r="J839" t="s">
        <v>46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47</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46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48</v>
      </c>
      <c r="K843" t="s">
        <v>32</v>
      </c>
      <c r="L843">
        <v>64</v>
      </c>
      <c r="M843" t="str">
        <f t="shared" si="13"/>
        <v>Old</v>
      </c>
      <c r="N843" t="s">
        <v>18</v>
      </c>
    </row>
    <row r="844" spans="1:14" x14ac:dyDescent="0.25">
      <c r="A844">
        <v>15555</v>
      </c>
      <c r="B844" t="s">
        <v>36</v>
      </c>
      <c r="C844" t="s">
        <v>37</v>
      </c>
      <c r="D844" s="3">
        <v>60000</v>
      </c>
      <c r="E844">
        <v>1</v>
      </c>
      <c r="F844" t="s">
        <v>19</v>
      </c>
      <c r="G844" t="s">
        <v>14</v>
      </c>
      <c r="H844" t="s">
        <v>15</v>
      </c>
      <c r="I844">
        <v>1</v>
      </c>
      <c r="J844" t="s">
        <v>47</v>
      </c>
      <c r="K844" t="s">
        <v>32</v>
      </c>
      <c r="L844">
        <v>45</v>
      </c>
      <c r="M844" t="str">
        <f t="shared" si="13"/>
        <v>Middle Age</v>
      </c>
      <c r="N844" t="s">
        <v>15</v>
      </c>
    </row>
    <row r="845" spans="1:14" x14ac:dyDescent="0.25">
      <c r="A845">
        <v>18423</v>
      </c>
      <c r="B845" t="s">
        <v>39</v>
      </c>
      <c r="C845" t="s">
        <v>38</v>
      </c>
      <c r="D845" s="3">
        <v>80000</v>
      </c>
      <c r="E845">
        <v>2</v>
      </c>
      <c r="F845" t="s">
        <v>29</v>
      </c>
      <c r="G845" t="s">
        <v>14</v>
      </c>
      <c r="H845" t="s">
        <v>18</v>
      </c>
      <c r="I845">
        <v>2</v>
      </c>
      <c r="J845" t="s">
        <v>49</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49</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49</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48</v>
      </c>
      <c r="K849" t="s">
        <v>32</v>
      </c>
      <c r="L849">
        <v>29</v>
      </c>
      <c r="M849" t="str">
        <f t="shared" si="13"/>
        <v>Adolesent</v>
      </c>
      <c r="N849" t="s">
        <v>18</v>
      </c>
    </row>
    <row r="850" spans="1:14" x14ac:dyDescent="0.25">
      <c r="A850">
        <v>13176</v>
      </c>
      <c r="B850" t="s">
        <v>39</v>
      </c>
      <c r="C850" t="s">
        <v>38</v>
      </c>
      <c r="D850" s="3">
        <v>130000</v>
      </c>
      <c r="E850">
        <v>0</v>
      </c>
      <c r="F850" t="s">
        <v>31</v>
      </c>
      <c r="G850" t="s">
        <v>28</v>
      </c>
      <c r="H850" t="s">
        <v>18</v>
      </c>
      <c r="I850">
        <v>2</v>
      </c>
      <c r="J850" t="s">
        <v>46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47</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46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48</v>
      </c>
      <c r="K853" t="s">
        <v>32</v>
      </c>
      <c r="L853">
        <v>32</v>
      </c>
      <c r="M853" t="str">
        <f t="shared" si="13"/>
        <v>Middle Age</v>
      </c>
      <c r="N853" t="s">
        <v>15</v>
      </c>
    </row>
    <row r="854" spans="1:14" x14ac:dyDescent="0.25">
      <c r="A854">
        <v>21613</v>
      </c>
      <c r="B854" t="s">
        <v>39</v>
      </c>
      <c r="C854" t="s">
        <v>38</v>
      </c>
      <c r="D854" s="3">
        <v>50000</v>
      </c>
      <c r="E854">
        <v>2</v>
      </c>
      <c r="F854" t="s">
        <v>13</v>
      </c>
      <c r="G854" t="s">
        <v>14</v>
      </c>
      <c r="H854" t="s">
        <v>18</v>
      </c>
      <c r="I854">
        <v>1</v>
      </c>
      <c r="J854" t="s">
        <v>46</v>
      </c>
      <c r="K854" t="s">
        <v>32</v>
      </c>
      <c r="L854">
        <v>39</v>
      </c>
      <c r="M854" t="str">
        <f t="shared" si="13"/>
        <v>Middle Age</v>
      </c>
      <c r="N854" t="s">
        <v>15</v>
      </c>
    </row>
    <row r="855" spans="1:14" x14ac:dyDescent="0.25">
      <c r="A855">
        <v>24801</v>
      </c>
      <c r="B855" t="s">
        <v>39</v>
      </c>
      <c r="C855" t="s">
        <v>38</v>
      </c>
      <c r="D855" s="3">
        <v>60000</v>
      </c>
      <c r="E855">
        <v>1</v>
      </c>
      <c r="F855" t="s">
        <v>31</v>
      </c>
      <c r="G855" t="s">
        <v>21</v>
      </c>
      <c r="H855" t="s">
        <v>15</v>
      </c>
      <c r="I855">
        <v>0</v>
      </c>
      <c r="J855" t="s">
        <v>47</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48</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49</v>
      </c>
      <c r="K857" t="s">
        <v>32</v>
      </c>
      <c r="L857">
        <v>31</v>
      </c>
      <c r="M857" t="str">
        <f t="shared" si="13"/>
        <v>Middle Age</v>
      </c>
      <c r="N857" t="s">
        <v>18</v>
      </c>
    </row>
    <row r="858" spans="1:14" x14ac:dyDescent="0.25">
      <c r="A858">
        <v>29052</v>
      </c>
      <c r="B858" t="s">
        <v>39</v>
      </c>
      <c r="C858" t="s">
        <v>38</v>
      </c>
      <c r="D858" s="3">
        <v>40000</v>
      </c>
      <c r="E858">
        <v>0</v>
      </c>
      <c r="F858" t="s">
        <v>19</v>
      </c>
      <c r="G858" t="s">
        <v>14</v>
      </c>
      <c r="H858" t="s">
        <v>15</v>
      </c>
      <c r="I858">
        <v>1</v>
      </c>
      <c r="J858" t="s">
        <v>48</v>
      </c>
      <c r="K858" t="s">
        <v>32</v>
      </c>
      <c r="L858">
        <v>27</v>
      </c>
      <c r="M858" t="str">
        <f t="shared" si="13"/>
        <v>Adolesent</v>
      </c>
      <c r="N858" t="s">
        <v>18</v>
      </c>
    </row>
    <row r="859" spans="1:14" x14ac:dyDescent="0.25">
      <c r="A859">
        <v>11745</v>
      </c>
      <c r="B859" t="s">
        <v>36</v>
      </c>
      <c r="C859" t="s">
        <v>37</v>
      </c>
      <c r="D859" s="3">
        <v>60000</v>
      </c>
      <c r="E859">
        <v>1</v>
      </c>
      <c r="F859" t="s">
        <v>13</v>
      </c>
      <c r="G859" t="s">
        <v>21</v>
      </c>
      <c r="H859" t="s">
        <v>15</v>
      </c>
      <c r="I859">
        <v>1</v>
      </c>
      <c r="J859" t="s">
        <v>46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46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49</v>
      </c>
      <c r="K861" t="s">
        <v>32</v>
      </c>
      <c r="L861">
        <v>49</v>
      </c>
      <c r="M861" t="str">
        <f t="shared" si="13"/>
        <v>Middle Age</v>
      </c>
      <c r="N861" t="s">
        <v>18</v>
      </c>
    </row>
    <row r="862" spans="1:14" x14ac:dyDescent="0.25">
      <c r="A862">
        <v>15839</v>
      </c>
      <c r="B862" t="s">
        <v>39</v>
      </c>
      <c r="C862" t="s">
        <v>38</v>
      </c>
      <c r="D862" s="3">
        <v>30000</v>
      </c>
      <c r="E862">
        <v>0</v>
      </c>
      <c r="F862" t="s">
        <v>19</v>
      </c>
      <c r="G862" t="s">
        <v>14</v>
      </c>
      <c r="H862" t="s">
        <v>15</v>
      </c>
      <c r="I862">
        <v>1</v>
      </c>
      <c r="J862" t="s">
        <v>48</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49</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49</v>
      </c>
      <c r="K864" t="s">
        <v>32</v>
      </c>
      <c r="L864">
        <v>32</v>
      </c>
      <c r="M864" t="str">
        <f t="shared" si="13"/>
        <v>Middle Age</v>
      </c>
      <c r="N864" t="s">
        <v>15</v>
      </c>
    </row>
    <row r="865" spans="1:14" x14ac:dyDescent="0.25">
      <c r="A865">
        <v>18783</v>
      </c>
      <c r="B865" t="s">
        <v>39</v>
      </c>
      <c r="C865" t="s">
        <v>38</v>
      </c>
      <c r="D865" s="3">
        <v>80000</v>
      </c>
      <c r="E865">
        <v>0</v>
      </c>
      <c r="F865" t="s">
        <v>13</v>
      </c>
      <c r="G865" t="s">
        <v>28</v>
      </c>
      <c r="H865" t="s">
        <v>18</v>
      </c>
      <c r="I865">
        <v>1</v>
      </c>
      <c r="J865" t="s">
        <v>46</v>
      </c>
      <c r="K865" t="s">
        <v>32</v>
      </c>
      <c r="L865">
        <v>38</v>
      </c>
      <c r="M865" t="str">
        <f t="shared" si="13"/>
        <v>Middle Age</v>
      </c>
      <c r="N865" t="s">
        <v>15</v>
      </c>
    </row>
    <row r="866" spans="1:14" x14ac:dyDescent="0.25">
      <c r="A866">
        <v>25041</v>
      </c>
      <c r="B866" t="s">
        <v>39</v>
      </c>
      <c r="C866" t="s">
        <v>38</v>
      </c>
      <c r="D866" s="3">
        <v>40000</v>
      </c>
      <c r="E866">
        <v>0</v>
      </c>
      <c r="F866" t="s">
        <v>27</v>
      </c>
      <c r="G866" t="s">
        <v>14</v>
      </c>
      <c r="H866" t="s">
        <v>15</v>
      </c>
      <c r="I866">
        <v>2</v>
      </c>
      <c r="J866" t="s">
        <v>48</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46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48</v>
      </c>
      <c r="K869" t="s">
        <v>32</v>
      </c>
      <c r="L869">
        <v>49</v>
      </c>
      <c r="M869" t="str">
        <f t="shared" si="13"/>
        <v>Middle Age</v>
      </c>
      <c r="N869" t="s">
        <v>18</v>
      </c>
    </row>
    <row r="870" spans="1:14" x14ac:dyDescent="0.25">
      <c r="A870">
        <v>24955</v>
      </c>
      <c r="B870" t="s">
        <v>39</v>
      </c>
      <c r="C870" t="s">
        <v>38</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49</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46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Middle Age</v>
      </c>
      <c r="N873" t="s">
        <v>18</v>
      </c>
    </row>
    <row r="874" spans="1:14" x14ac:dyDescent="0.25">
      <c r="A874">
        <v>22118</v>
      </c>
      <c r="B874" t="s">
        <v>39</v>
      </c>
      <c r="C874" t="s">
        <v>37</v>
      </c>
      <c r="D874" s="3">
        <v>70000</v>
      </c>
      <c r="E874">
        <v>3</v>
      </c>
      <c r="F874" t="s">
        <v>31</v>
      </c>
      <c r="G874" t="s">
        <v>28</v>
      </c>
      <c r="H874" t="s">
        <v>15</v>
      </c>
      <c r="I874">
        <v>2</v>
      </c>
      <c r="J874" t="s">
        <v>48</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47</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48</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47</v>
      </c>
      <c r="K877" t="s">
        <v>32</v>
      </c>
      <c r="L877">
        <v>38</v>
      </c>
      <c r="M877" t="str">
        <f t="shared" si="13"/>
        <v>Middle Age</v>
      </c>
      <c r="N877" t="s">
        <v>15</v>
      </c>
    </row>
    <row r="878" spans="1:14" x14ac:dyDescent="0.25">
      <c r="A878">
        <v>18322</v>
      </c>
      <c r="B878" t="s">
        <v>39</v>
      </c>
      <c r="C878" t="s">
        <v>38</v>
      </c>
      <c r="D878" s="3">
        <v>30000</v>
      </c>
      <c r="E878">
        <v>0</v>
      </c>
      <c r="F878" t="s">
        <v>29</v>
      </c>
      <c r="G878" t="s">
        <v>20</v>
      </c>
      <c r="H878" t="s">
        <v>18</v>
      </c>
      <c r="I878">
        <v>2</v>
      </c>
      <c r="J878" t="s">
        <v>46</v>
      </c>
      <c r="K878" t="s">
        <v>32</v>
      </c>
      <c r="L878">
        <v>26</v>
      </c>
      <c r="M878" t="str">
        <f t="shared" si="13"/>
        <v>Adolesent</v>
      </c>
      <c r="N878" t="s">
        <v>18</v>
      </c>
    </row>
    <row r="879" spans="1:14" x14ac:dyDescent="0.25">
      <c r="A879">
        <v>15879</v>
      </c>
      <c r="B879" t="s">
        <v>36</v>
      </c>
      <c r="C879" t="s">
        <v>38</v>
      </c>
      <c r="D879" s="3">
        <v>70000</v>
      </c>
      <c r="E879">
        <v>5</v>
      </c>
      <c r="F879" t="s">
        <v>13</v>
      </c>
      <c r="G879" t="s">
        <v>28</v>
      </c>
      <c r="H879" t="s">
        <v>15</v>
      </c>
      <c r="I879">
        <v>2</v>
      </c>
      <c r="J879" t="s">
        <v>47</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48</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49</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46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46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46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47</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48</v>
      </c>
      <c r="K886" t="s">
        <v>32</v>
      </c>
      <c r="L886">
        <v>68</v>
      </c>
      <c r="M886" t="str">
        <f t="shared" si="13"/>
        <v>Old</v>
      </c>
      <c r="N886" t="s">
        <v>18</v>
      </c>
    </row>
    <row r="887" spans="1:14" x14ac:dyDescent="0.25">
      <c r="A887">
        <v>23801</v>
      </c>
      <c r="B887" t="s">
        <v>36</v>
      </c>
      <c r="C887" t="s">
        <v>37</v>
      </c>
      <c r="D887" s="3">
        <v>20000</v>
      </c>
      <c r="E887">
        <v>2</v>
      </c>
      <c r="F887" t="s">
        <v>29</v>
      </c>
      <c r="G887" t="s">
        <v>20</v>
      </c>
      <c r="H887" t="s">
        <v>15</v>
      </c>
      <c r="I887">
        <v>2</v>
      </c>
      <c r="J887" t="s">
        <v>46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47</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46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46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46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46</v>
      </c>
      <c r="K892" t="s">
        <v>32</v>
      </c>
      <c r="L892">
        <v>48</v>
      </c>
      <c r="M892" t="str">
        <f t="shared" si="13"/>
        <v>Middle Age</v>
      </c>
      <c r="N892" t="s">
        <v>18</v>
      </c>
    </row>
    <row r="893" spans="1:14" x14ac:dyDescent="0.25">
      <c r="A893">
        <v>13415</v>
      </c>
      <c r="B893" t="s">
        <v>39</v>
      </c>
      <c r="C893" t="s">
        <v>38</v>
      </c>
      <c r="D893" s="3">
        <v>100000</v>
      </c>
      <c r="E893">
        <v>1</v>
      </c>
      <c r="F893" t="s">
        <v>31</v>
      </c>
      <c r="G893" t="s">
        <v>28</v>
      </c>
      <c r="H893" t="s">
        <v>15</v>
      </c>
      <c r="I893">
        <v>3</v>
      </c>
      <c r="J893" t="s">
        <v>47</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47</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46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46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49</v>
      </c>
      <c r="K897" t="s">
        <v>32</v>
      </c>
      <c r="L897">
        <v>64</v>
      </c>
      <c r="M897" t="str">
        <f t="shared" si="13"/>
        <v>Old</v>
      </c>
      <c r="N897" t="s">
        <v>15</v>
      </c>
    </row>
    <row r="898" spans="1:14" x14ac:dyDescent="0.25">
      <c r="A898">
        <v>21583</v>
      </c>
      <c r="B898" t="s">
        <v>36</v>
      </c>
      <c r="C898" t="s">
        <v>37</v>
      </c>
      <c r="D898" s="3">
        <v>50000</v>
      </c>
      <c r="E898">
        <v>1</v>
      </c>
      <c r="F898" t="s">
        <v>13</v>
      </c>
      <c r="G898" t="s">
        <v>14</v>
      </c>
      <c r="H898" t="s">
        <v>15</v>
      </c>
      <c r="I898">
        <v>0</v>
      </c>
      <c r="J898" t="s">
        <v>46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46</v>
      </c>
      <c r="K899" t="s">
        <v>32</v>
      </c>
      <c r="L899">
        <v>28</v>
      </c>
      <c r="M899" t="str">
        <f t="shared" ref="M899:M962" si="14">IF(L899&gt;55,"Old",IF(L899&gt;=31,"Middle Age",IF(L899&lt;31,"Adolesent","Invalid")))</f>
        <v>Adolesent</v>
      </c>
      <c r="N899" t="s">
        <v>18</v>
      </c>
    </row>
    <row r="900" spans="1:14" x14ac:dyDescent="0.25">
      <c r="A900">
        <v>18066</v>
      </c>
      <c r="B900" t="s">
        <v>39</v>
      </c>
      <c r="C900" t="s">
        <v>38</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37</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46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47</v>
      </c>
      <c r="K903" t="s">
        <v>32</v>
      </c>
      <c r="L903">
        <v>42</v>
      </c>
      <c r="M903" t="str">
        <f t="shared" si="14"/>
        <v>Middle Age</v>
      </c>
      <c r="N903" t="s">
        <v>15</v>
      </c>
    </row>
    <row r="904" spans="1:14" x14ac:dyDescent="0.25">
      <c r="A904">
        <v>28858</v>
      </c>
      <c r="B904" t="s">
        <v>39</v>
      </c>
      <c r="C904" t="s">
        <v>38</v>
      </c>
      <c r="D904" s="3">
        <v>80000</v>
      </c>
      <c r="E904">
        <v>3</v>
      </c>
      <c r="F904" t="s">
        <v>13</v>
      </c>
      <c r="G904" t="s">
        <v>14</v>
      </c>
      <c r="H904" t="s">
        <v>15</v>
      </c>
      <c r="I904">
        <v>0</v>
      </c>
      <c r="J904" t="s">
        <v>47</v>
      </c>
      <c r="K904" t="s">
        <v>32</v>
      </c>
      <c r="L904">
        <v>40</v>
      </c>
      <c r="M904" t="str">
        <f t="shared" si="14"/>
        <v>Middle Age</v>
      </c>
      <c r="N904" t="s">
        <v>18</v>
      </c>
    </row>
    <row r="905" spans="1:14" x14ac:dyDescent="0.25">
      <c r="A905">
        <v>14432</v>
      </c>
      <c r="B905" t="s">
        <v>39</v>
      </c>
      <c r="C905" t="s">
        <v>38</v>
      </c>
      <c r="D905" s="3">
        <v>90000</v>
      </c>
      <c r="E905">
        <v>4</v>
      </c>
      <c r="F905" t="s">
        <v>31</v>
      </c>
      <c r="G905" t="s">
        <v>28</v>
      </c>
      <c r="H905" t="s">
        <v>15</v>
      </c>
      <c r="I905">
        <v>1</v>
      </c>
      <c r="J905" t="s">
        <v>48</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46</v>
      </c>
      <c r="K906" t="s">
        <v>32</v>
      </c>
      <c r="L906">
        <v>36</v>
      </c>
      <c r="M906" t="str">
        <f t="shared" si="14"/>
        <v>Middle Age</v>
      </c>
      <c r="N906" t="s">
        <v>15</v>
      </c>
    </row>
    <row r="907" spans="1:14" x14ac:dyDescent="0.25">
      <c r="A907">
        <v>22050</v>
      </c>
      <c r="B907" t="s">
        <v>39</v>
      </c>
      <c r="C907" t="s">
        <v>38</v>
      </c>
      <c r="D907" s="3">
        <v>90000</v>
      </c>
      <c r="E907">
        <v>4</v>
      </c>
      <c r="F907" t="s">
        <v>13</v>
      </c>
      <c r="G907" t="s">
        <v>28</v>
      </c>
      <c r="H907" t="s">
        <v>15</v>
      </c>
      <c r="I907">
        <v>1</v>
      </c>
      <c r="J907" t="s">
        <v>49</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47</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39</v>
      </c>
      <c r="C910" t="s">
        <v>38</v>
      </c>
      <c r="D910" s="3">
        <v>50000</v>
      </c>
      <c r="E910">
        <v>3</v>
      </c>
      <c r="F910" t="s">
        <v>13</v>
      </c>
      <c r="G910" t="s">
        <v>14</v>
      </c>
      <c r="H910" t="s">
        <v>15</v>
      </c>
      <c r="I910">
        <v>2</v>
      </c>
      <c r="J910" t="s">
        <v>47</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49</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47</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48</v>
      </c>
      <c r="K913" t="s">
        <v>32</v>
      </c>
      <c r="L913">
        <v>64</v>
      </c>
      <c r="M913" t="str">
        <f t="shared" si="14"/>
        <v>Old</v>
      </c>
      <c r="N913" t="s">
        <v>18</v>
      </c>
    </row>
    <row r="914" spans="1:14" x14ac:dyDescent="0.25">
      <c r="A914">
        <v>27190</v>
      </c>
      <c r="B914" t="s">
        <v>36</v>
      </c>
      <c r="C914" t="s">
        <v>37</v>
      </c>
      <c r="D914" s="3">
        <v>40000</v>
      </c>
      <c r="E914">
        <v>3</v>
      </c>
      <c r="F914" t="s">
        <v>19</v>
      </c>
      <c r="G914" t="s">
        <v>20</v>
      </c>
      <c r="H914" t="s">
        <v>15</v>
      </c>
      <c r="I914">
        <v>1</v>
      </c>
      <c r="J914" t="s">
        <v>49</v>
      </c>
      <c r="K914" t="s">
        <v>32</v>
      </c>
      <c r="L914">
        <v>32</v>
      </c>
      <c r="M914" t="str">
        <f t="shared" si="14"/>
        <v>Middle Age</v>
      </c>
      <c r="N914" t="s">
        <v>18</v>
      </c>
    </row>
    <row r="915" spans="1:14" x14ac:dyDescent="0.25">
      <c r="A915">
        <v>28657</v>
      </c>
      <c r="B915" t="s">
        <v>39</v>
      </c>
      <c r="C915" t="s">
        <v>38</v>
      </c>
      <c r="D915" s="3">
        <v>60000</v>
      </c>
      <c r="E915">
        <v>2</v>
      </c>
      <c r="F915" t="s">
        <v>13</v>
      </c>
      <c r="G915" t="s">
        <v>14</v>
      </c>
      <c r="H915" t="s">
        <v>15</v>
      </c>
      <c r="I915">
        <v>0</v>
      </c>
      <c r="J915" t="s">
        <v>47</v>
      </c>
      <c r="K915" t="s">
        <v>32</v>
      </c>
      <c r="L915">
        <v>36</v>
      </c>
      <c r="M915" t="str">
        <f t="shared" si="14"/>
        <v>Middle Age</v>
      </c>
      <c r="N915" t="s">
        <v>15</v>
      </c>
    </row>
    <row r="916" spans="1:14" x14ac:dyDescent="0.25">
      <c r="A916">
        <v>21713</v>
      </c>
      <c r="B916" t="s">
        <v>39</v>
      </c>
      <c r="C916" t="s">
        <v>38</v>
      </c>
      <c r="D916" s="3">
        <v>80000</v>
      </c>
      <c r="E916">
        <v>5</v>
      </c>
      <c r="F916" t="s">
        <v>31</v>
      </c>
      <c r="G916" t="s">
        <v>14</v>
      </c>
      <c r="H916" t="s">
        <v>18</v>
      </c>
      <c r="I916">
        <v>0</v>
      </c>
      <c r="J916" t="s">
        <v>46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39</v>
      </c>
      <c r="C918" t="s">
        <v>38</v>
      </c>
      <c r="D918" s="3">
        <v>70000</v>
      </c>
      <c r="E918">
        <v>3</v>
      </c>
      <c r="F918" t="s">
        <v>31</v>
      </c>
      <c r="G918" t="s">
        <v>21</v>
      </c>
      <c r="H918" t="s">
        <v>18</v>
      </c>
      <c r="I918">
        <v>0</v>
      </c>
      <c r="J918" t="s">
        <v>46</v>
      </c>
      <c r="K918" t="s">
        <v>32</v>
      </c>
      <c r="L918">
        <v>35</v>
      </c>
      <c r="M918" t="str">
        <f t="shared" si="14"/>
        <v>Middle Age</v>
      </c>
      <c r="N918" t="s">
        <v>15</v>
      </c>
    </row>
    <row r="919" spans="1:14" x14ac:dyDescent="0.25">
      <c r="A919">
        <v>22719</v>
      </c>
      <c r="B919" t="s">
        <v>39</v>
      </c>
      <c r="C919" t="s">
        <v>38</v>
      </c>
      <c r="D919" s="3">
        <v>110000</v>
      </c>
      <c r="E919">
        <v>3</v>
      </c>
      <c r="F919" t="s">
        <v>13</v>
      </c>
      <c r="G919" t="s">
        <v>28</v>
      </c>
      <c r="H919" t="s">
        <v>15</v>
      </c>
      <c r="I919">
        <v>4</v>
      </c>
      <c r="J919" t="s">
        <v>47</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48</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49</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48</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49</v>
      </c>
      <c r="K924" t="s">
        <v>32</v>
      </c>
      <c r="L924">
        <v>54</v>
      </c>
      <c r="M924" t="str">
        <f t="shared" si="14"/>
        <v>Middle Age</v>
      </c>
      <c r="N924" t="s">
        <v>15</v>
      </c>
    </row>
    <row r="925" spans="1:14" x14ac:dyDescent="0.25">
      <c r="A925">
        <v>26728</v>
      </c>
      <c r="B925" t="s">
        <v>39</v>
      </c>
      <c r="C925" t="s">
        <v>38</v>
      </c>
      <c r="D925" s="3">
        <v>70000</v>
      </c>
      <c r="E925">
        <v>3</v>
      </c>
      <c r="F925" t="s">
        <v>31</v>
      </c>
      <c r="G925" t="s">
        <v>28</v>
      </c>
      <c r="H925" t="s">
        <v>18</v>
      </c>
      <c r="I925">
        <v>2</v>
      </c>
      <c r="J925" t="s">
        <v>49</v>
      </c>
      <c r="K925" t="s">
        <v>32</v>
      </c>
      <c r="L925">
        <v>53</v>
      </c>
      <c r="M925" t="str">
        <f t="shared" si="14"/>
        <v>Middle Age</v>
      </c>
      <c r="N925" t="s">
        <v>15</v>
      </c>
    </row>
    <row r="926" spans="1:14" x14ac:dyDescent="0.25">
      <c r="A926">
        <v>11090</v>
      </c>
      <c r="B926" t="s">
        <v>39</v>
      </c>
      <c r="C926" t="s">
        <v>38</v>
      </c>
      <c r="D926" s="3">
        <v>90000</v>
      </c>
      <c r="E926">
        <v>2</v>
      </c>
      <c r="F926" t="s">
        <v>19</v>
      </c>
      <c r="G926" t="s">
        <v>21</v>
      </c>
      <c r="H926" t="s">
        <v>15</v>
      </c>
      <c r="I926">
        <v>1</v>
      </c>
      <c r="J926" t="s">
        <v>47</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49</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37</v>
      </c>
      <c r="D929" s="3">
        <v>70000</v>
      </c>
      <c r="E929">
        <v>0</v>
      </c>
      <c r="F929" t="s">
        <v>31</v>
      </c>
      <c r="G929" t="s">
        <v>21</v>
      </c>
      <c r="H929" t="s">
        <v>15</v>
      </c>
      <c r="I929">
        <v>0</v>
      </c>
      <c r="J929" t="s">
        <v>47</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48</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48</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49</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46</v>
      </c>
      <c r="K934" t="s">
        <v>32</v>
      </c>
      <c r="L934">
        <v>27</v>
      </c>
      <c r="M934" t="str">
        <f t="shared" si="14"/>
        <v>Adolesent</v>
      </c>
      <c r="N934" t="s">
        <v>15</v>
      </c>
    </row>
    <row r="935" spans="1:14" x14ac:dyDescent="0.25">
      <c r="A935">
        <v>11941</v>
      </c>
      <c r="B935" t="s">
        <v>39</v>
      </c>
      <c r="C935" t="s">
        <v>38</v>
      </c>
      <c r="D935" s="3">
        <v>60000</v>
      </c>
      <c r="E935">
        <v>0</v>
      </c>
      <c r="F935" t="s">
        <v>19</v>
      </c>
      <c r="G935" t="s">
        <v>14</v>
      </c>
      <c r="H935" t="s">
        <v>15</v>
      </c>
      <c r="I935">
        <v>0</v>
      </c>
      <c r="J935" t="s">
        <v>48</v>
      </c>
      <c r="K935" t="s">
        <v>32</v>
      </c>
      <c r="L935">
        <v>29</v>
      </c>
      <c r="M935" t="str">
        <f t="shared" si="14"/>
        <v>Adolesent</v>
      </c>
      <c r="N935" t="s">
        <v>18</v>
      </c>
    </row>
    <row r="936" spans="1:14" x14ac:dyDescent="0.25">
      <c r="A936">
        <v>14389</v>
      </c>
      <c r="B936" t="s">
        <v>36</v>
      </c>
      <c r="C936" t="s">
        <v>38</v>
      </c>
      <c r="D936" s="3">
        <v>60000</v>
      </c>
      <c r="E936">
        <v>2</v>
      </c>
      <c r="F936" t="s">
        <v>13</v>
      </c>
      <c r="G936" t="s">
        <v>28</v>
      </c>
      <c r="H936" t="s">
        <v>15</v>
      </c>
      <c r="I936">
        <v>0</v>
      </c>
      <c r="J936" t="s">
        <v>47</v>
      </c>
      <c r="K936" t="s">
        <v>32</v>
      </c>
      <c r="L936">
        <v>59</v>
      </c>
      <c r="M936" t="str">
        <f t="shared" si="14"/>
        <v>Old</v>
      </c>
      <c r="N936" t="s">
        <v>18</v>
      </c>
    </row>
    <row r="937" spans="1:14" x14ac:dyDescent="0.25">
      <c r="A937">
        <v>18050</v>
      </c>
      <c r="B937" t="s">
        <v>36</v>
      </c>
      <c r="C937" t="s">
        <v>37</v>
      </c>
      <c r="D937" s="3">
        <v>60000</v>
      </c>
      <c r="E937">
        <v>1</v>
      </c>
      <c r="F937" t="s">
        <v>19</v>
      </c>
      <c r="G937" t="s">
        <v>14</v>
      </c>
      <c r="H937" t="s">
        <v>15</v>
      </c>
      <c r="I937">
        <v>1</v>
      </c>
      <c r="J937" t="s">
        <v>46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47</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46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48</v>
      </c>
      <c r="K940" t="s">
        <v>32</v>
      </c>
      <c r="L940">
        <v>27</v>
      </c>
      <c r="M940" t="str">
        <f t="shared" si="14"/>
        <v>Adolesent</v>
      </c>
      <c r="N940" t="s">
        <v>18</v>
      </c>
    </row>
    <row r="941" spans="1:14" x14ac:dyDescent="0.25">
      <c r="A941">
        <v>23455</v>
      </c>
      <c r="B941" t="s">
        <v>39</v>
      </c>
      <c r="C941" t="s">
        <v>38</v>
      </c>
      <c r="D941" s="3">
        <v>80000</v>
      </c>
      <c r="E941">
        <v>2</v>
      </c>
      <c r="F941" t="s">
        <v>29</v>
      </c>
      <c r="G941" t="s">
        <v>14</v>
      </c>
      <c r="H941" t="s">
        <v>18</v>
      </c>
      <c r="I941">
        <v>2</v>
      </c>
      <c r="J941" t="s">
        <v>49</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49</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47</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48</v>
      </c>
      <c r="K944" t="s">
        <v>32</v>
      </c>
      <c r="L944">
        <v>54</v>
      </c>
      <c r="M944" t="str">
        <f t="shared" si="14"/>
        <v>Middle Age</v>
      </c>
      <c r="N944" t="s">
        <v>18</v>
      </c>
    </row>
    <row r="945" spans="1:14" x14ac:dyDescent="0.25">
      <c r="A945">
        <v>24322</v>
      </c>
      <c r="B945" t="s">
        <v>36</v>
      </c>
      <c r="C945" t="s">
        <v>37</v>
      </c>
      <c r="D945" s="3">
        <v>60000</v>
      </c>
      <c r="E945">
        <v>4</v>
      </c>
      <c r="F945" t="s">
        <v>13</v>
      </c>
      <c r="G945" t="s">
        <v>14</v>
      </c>
      <c r="H945" t="s">
        <v>18</v>
      </c>
      <c r="I945">
        <v>2</v>
      </c>
      <c r="J945" t="s">
        <v>46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47</v>
      </c>
      <c r="K946" t="s">
        <v>32</v>
      </c>
      <c r="L946">
        <v>34</v>
      </c>
      <c r="M946" t="str">
        <f t="shared" si="14"/>
        <v>Middle Age</v>
      </c>
      <c r="N946" t="s">
        <v>15</v>
      </c>
    </row>
    <row r="947" spans="1:14" x14ac:dyDescent="0.25">
      <c r="A947">
        <v>25419</v>
      </c>
      <c r="B947" t="s">
        <v>39</v>
      </c>
      <c r="C947" t="s">
        <v>38</v>
      </c>
      <c r="D947" s="3">
        <v>50000</v>
      </c>
      <c r="E947">
        <v>2</v>
      </c>
      <c r="F947" t="s">
        <v>13</v>
      </c>
      <c r="G947" t="s">
        <v>14</v>
      </c>
      <c r="H947" t="s">
        <v>18</v>
      </c>
      <c r="I947">
        <v>1</v>
      </c>
      <c r="J947" t="s">
        <v>46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49</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49</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46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47</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46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49</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49</v>
      </c>
      <c r="K955" t="s">
        <v>32</v>
      </c>
      <c r="L955">
        <v>30</v>
      </c>
      <c r="M955" t="str">
        <f t="shared" si="14"/>
        <v>Adolesent</v>
      </c>
      <c r="N955" t="s">
        <v>15</v>
      </c>
    </row>
    <row r="956" spans="1:14" x14ac:dyDescent="0.25">
      <c r="A956">
        <v>14662</v>
      </c>
      <c r="B956" t="s">
        <v>36</v>
      </c>
      <c r="C956" t="s">
        <v>38</v>
      </c>
      <c r="D956" s="3">
        <v>60000</v>
      </c>
      <c r="E956">
        <v>1</v>
      </c>
      <c r="F956" t="s">
        <v>13</v>
      </c>
      <c r="G956" t="s">
        <v>21</v>
      </c>
      <c r="H956" t="s">
        <v>15</v>
      </c>
      <c r="I956">
        <v>1</v>
      </c>
      <c r="J956" t="s">
        <v>46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47</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47</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48</v>
      </c>
      <c r="K959" t="s">
        <v>32</v>
      </c>
      <c r="L959">
        <v>30</v>
      </c>
      <c r="M959" t="str">
        <f t="shared" si="14"/>
        <v>Adolesent</v>
      </c>
      <c r="N959" t="s">
        <v>18</v>
      </c>
    </row>
    <row r="960" spans="1:14" x14ac:dyDescent="0.25">
      <c r="A960">
        <v>21940</v>
      </c>
      <c r="B960" t="s">
        <v>36</v>
      </c>
      <c r="C960" t="s">
        <v>38</v>
      </c>
      <c r="D960" s="3">
        <v>90000</v>
      </c>
      <c r="E960">
        <v>5</v>
      </c>
      <c r="F960" t="s">
        <v>31</v>
      </c>
      <c r="G960" t="s">
        <v>21</v>
      </c>
      <c r="H960" t="s">
        <v>15</v>
      </c>
      <c r="I960">
        <v>0</v>
      </c>
      <c r="J960" t="s">
        <v>46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47</v>
      </c>
      <c r="K961" t="s">
        <v>32</v>
      </c>
      <c r="L961">
        <v>45</v>
      </c>
      <c r="M961" t="str">
        <f t="shared" si="14"/>
        <v>Middle Age</v>
      </c>
      <c r="N961" t="s">
        <v>15</v>
      </c>
    </row>
    <row r="962" spans="1:14" x14ac:dyDescent="0.25">
      <c r="A962">
        <v>23491</v>
      </c>
      <c r="B962" t="s">
        <v>39</v>
      </c>
      <c r="C962" t="s">
        <v>38</v>
      </c>
      <c r="D962" s="3">
        <v>100000</v>
      </c>
      <c r="E962">
        <v>0</v>
      </c>
      <c r="F962" t="s">
        <v>19</v>
      </c>
      <c r="G962" t="s">
        <v>21</v>
      </c>
      <c r="H962" t="s">
        <v>18</v>
      </c>
      <c r="I962">
        <v>4</v>
      </c>
      <c r="J962" t="s">
        <v>49</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48</v>
      </c>
      <c r="K963" t="s">
        <v>32</v>
      </c>
      <c r="L963">
        <v>62</v>
      </c>
      <c r="M963" t="str">
        <f t="shared" ref="M963:M1001" si="15">IF(L963&gt;55,"Old",IF(L963&gt;=31,"Middle Age",IF(L963&lt;31,"Adolesent","Invalid")))</f>
        <v>Old</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37</v>
      </c>
      <c r="D965" s="3">
        <v>90000</v>
      </c>
      <c r="E965">
        <v>5</v>
      </c>
      <c r="F965" t="s">
        <v>13</v>
      </c>
      <c r="G965" t="s">
        <v>28</v>
      </c>
      <c r="H965" t="s">
        <v>15</v>
      </c>
      <c r="I965">
        <v>2</v>
      </c>
      <c r="J965" t="s">
        <v>49</v>
      </c>
      <c r="K965" t="s">
        <v>32</v>
      </c>
      <c r="L965">
        <v>66</v>
      </c>
      <c r="M965" t="str">
        <f t="shared" si="15"/>
        <v>Old</v>
      </c>
      <c r="N965" t="s">
        <v>15</v>
      </c>
    </row>
    <row r="966" spans="1:14" x14ac:dyDescent="0.25">
      <c r="A966">
        <v>27434</v>
      </c>
      <c r="B966" t="s">
        <v>39</v>
      </c>
      <c r="C966" t="s">
        <v>38</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46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49</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49</v>
      </c>
      <c r="K969" t="s">
        <v>32</v>
      </c>
      <c r="L969">
        <v>56</v>
      </c>
      <c r="M969" t="str">
        <f t="shared" si="15"/>
        <v>Old</v>
      </c>
      <c r="N969" t="s">
        <v>18</v>
      </c>
    </row>
    <row r="970" spans="1:14" x14ac:dyDescent="0.25">
      <c r="A970">
        <v>18329</v>
      </c>
      <c r="B970" t="s">
        <v>39</v>
      </c>
      <c r="C970" t="s">
        <v>38</v>
      </c>
      <c r="D970" s="3">
        <v>30000</v>
      </c>
      <c r="E970">
        <v>0</v>
      </c>
      <c r="F970" t="s">
        <v>29</v>
      </c>
      <c r="G970" t="s">
        <v>20</v>
      </c>
      <c r="H970" t="s">
        <v>18</v>
      </c>
      <c r="I970">
        <v>2</v>
      </c>
      <c r="J970" t="s">
        <v>48</v>
      </c>
      <c r="K970" t="s">
        <v>32</v>
      </c>
      <c r="L970">
        <v>27</v>
      </c>
      <c r="M970" t="str">
        <f t="shared" si="15"/>
        <v>Adolesent</v>
      </c>
      <c r="N970" t="s">
        <v>18</v>
      </c>
    </row>
    <row r="971" spans="1:14" x14ac:dyDescent="0.25">
      <c r="A971">
        <v>29037</v>
      </c>
      <c r="B971" t="s">
        <v>36</v>
      </c>
      <c r="C971" t="s">
        <v>38</v>
      </c>
      <c r="D971" s="3">
        <v>60000</v>
      </c>
      <c r="E971">
        <v>0</v>
      </c>
      <c r="F971" t="s">
        <v>31</v>
      </c>
      <c r="G971" t="s">
        <v>21</v>
      </c>
      <c r="H971" t="s">
        <v>18</v>
      </c>
      <c r="I971">
        <v>0</v>
      </c>
      <c r="J971" t="s">
        <v>46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48</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49</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48</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46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48</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46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48</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48</v>
      </c>
      <c r="K980" t="s">
        <v>32</v>
      </c>
      <c r="L980">
        <v>45</v>
      </c>
      <c r="M980" t="str">
        <f t="shared" si="15"/>
        <v>Middle Age</v>
      </c>
      <c r="N980" t="s">
        <v>18</v>
      </c>
    </row>
    <row r="981" spans="1:14" x14ac:dyDescent="0.25">
      <c r="A981">
        <v>17337</v>
      </c>
      <c r="B981" t="s">
        <v>39</v>
      </c>
      <c r="C981" t="s">
        <v>38</v>
      </c>
      <c r="D981" s="3">
        <v>40000</v>
      </c>
      <c r="E981">
        <v>0</v>
      </c>
      <c r="F981" t="s">
        <v>27</v>
      </c>
      <c r="G981" t="s">
        <v>14</v>
      </c>
      <c r="H981" t="s">
        <v>15</v>
      </c>
      <c r="I981">
        <v>1</v>
      </c>
      <c r="J981" t="s">
        <v>48</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47</v>
      </c>
      <c r="K983" t="s">
        <v>32</v>
      </c>
      <c r="L983">
        <v>46</v>
      </c>
      <c r="M983" t="str">
        <f t="shared" si="15"/>
        <v>Middle Age</v>
      </c>
      <c r="N983" t="s">
        <v>18</v>
      </c>
    </row>
    <row r="984" spans="1:14" x14ac:dyDescent="0.25">
      <c r="A984">
        <v>28625</v>
      </c>
      <c r="B984" t="s">
        <v>39</v>
      </c>
      <c r="C984" t="s">
        <v>38</v>
      </c>
      <c r="D984" s="3">
        <v>40000</v>
      </c>
      <c r="E984">
        <v>2</v>
      </c>
      <c r="F984" t="s">
        <v>19</v>
      </c>
      <c r="G984" t="s">
        <v>20</v>
      </c>
      <c r="H984" t="s">
        <v>18</v>
      </c>
      <c r="I984">
        <v>1</v>
      </c>
      <c r="J984" t="s">
        <v>49</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46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49</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46</v>
      </c>
      <c r="K987" t="s">
        <v>32</v>
      </c>
      <c r="L987">
        <v>42</v>
      </c>
      <c r="M987" t="str">
        <f t="shared" si="15"/>
        <v>Middle Age</v>
      </c>
      <c r="N987" t="s">
        <v>18</v>
      </c>
    </row>
    <row r="988" spans="1:14" x14ac:dyDescent="0.25">
      <c r="A988">
        <v>23704</v>
      </c>
      <c r="B988" t="s">
        <v>39</v>
      </c>
      <c r="C988" t="s">
        <v>38</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48</v>
      </c>
      <c r="K992" t="s">
        <v>32</v>
      </c>
      <c r="L992">
        <v>26</v>
      </c>
      <c r="M992" t="str">
        <f t="shared" si="15"/>
        <v>Adolesent</v>
      </c>
      <c r="N992" t="s">
        <v>18</v>
      </c>
    </row>
    <row r="993" spans="1:14" x14ac:dyDescent="0.25">
      <c r="A993">
        <v>19117</v>
      </c>
      <c r="B993" t="s">
        <v>39</v>
      </c>
      <c r="C993" t="s">
        <v>37</v>
      </c>
      <c r="D993" s="3">
        <v>60000</v>
      </c>
      <c r="E993">
        <v>1</v>
      </c>
      <c r="F993" t="s">
        <v>31</v>
      </c>
      <c r="G993" t="s">
        <v>21</v>
      </c>
      <c r="H993" t="s">
        <v>15</v>
      </c>
      <c r="I993">
        <v>0</v>
      </c>
      <c r="J993" t="s">
        <v>47</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48</v>
      </c>
      <c r="K994" t="s">
        <v>32</v>
      </c>
      <c r="L994">
        <v>49</v>
      </c>
      <c r="M994" t="str">
        <f t="shared" si="15"/>
        <v>Middle Age</v>
      </c>
      <c r="N994" t="s">
        <v>15</v>
      </c>
    </row>
    <row r="995" spans="1:14" x14ac:dyDescent="0.25">
      <c r="A995">
        <v>11292</v>
      </c>
      <c r="B995" t="s">
        <v>39</v>
      </c>
      <c r="C995" t="s">
        <v>38</v>
      </c>
      <c r="D995" s="3">
        <v>150000</v>
      </c>
      <c r="E995">
        <v>1</v>
      </c>
      <c r="F995" t="s">
        <v>19</v>
      </c>
      <c r="G995" t="s">
        <v>21</v>
      </c>
      <c r="H995" t="s">
        <v>18</v>
      </c>
      <c r="I995">
        <v>3</v>
      </c>
      <c r="J995" t="s">
        <v>46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49</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47</v>
      </c>
      <c r="K997" t="s">
        <v>32</v>
      </c>
      <c r="L997">
        <v>54</v>
      </c>
      <c r="M997" t="str">
        <f t="shared" si="15"/>
        <v>Middle Age</v>
      </c>
      <c r="N997" t="s">
        <v>15</v>
      </c>
    </row>
    <row r="998" spans="1:14" x14ac:dyDescent="0.25">
      <c r="A998">
        <v>28672</v>
      </c>
      <c r="B998" t="s">
        <v>39</v>
      </c>
      <c r="C998" t="s">
        <v>38</v>
      </c>
      <c r="D998" s="3">
        <v>70000</v>
      </c>
      <c r="E998">
        <v>4</v>
      </c>
      <c r="F998" t="s">
        <v>31</v>
      </c>
      <c r="G998" t="s">
        <v>21</v>
      </c>
      <c r="H998" t="s">
        <v>15</v>
      </c>
      <c r="I998">
        <v>0</v>
      </c>
      <c r="J998" t="s">
        <v>47</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46</v>
      </c>
      <c r="K999" t="s">
        <v>32</v>
      </c>
      <c r="L999">
        <v>38</v>
      </c>
      <c r="M999" t="str">
        <f t="shared" si="15"/>
        <v>Middle Age</v>
      </c>
      <c r="N999" t="s">
        <v>15</v>
      </c>
    </row>
    <row r="1000" spans="1:14" x14ac:dyDescent="0.25">
      <c r="A1000">
        <v>19664</v>
      </c>
      <c r="B1000" t="s">
        <v>39</v>
      </c>
      <c r="C1000" t="s">
        <v>38</v>
      </c>
      <c r="D1000" s="3">
        <v>100000</v>
      </c>
      <c r="E1000">
        <v>3</v>
      </c>
      <c r="F1000" t="s">
        <v>13</v>
      </c>
      <c r="G1000" t="s">
        <v>28</v>
      </c>
      <c r="H1000" t="s">
        <v>18</v>
      </c>
      <c r="I1000">
        <v>3</v>
      </c>
      <c r="J1000" t="s">
        <v>49</v>
      </c>
      <c r="K1000" t="s">
        <v>32</v>
      </c>
      <c r="L1000">
        <v>38</v>
      </c>
      <c r="M1000" t="str">
        <f t="shared" si="15"/>
        <v>Middle Age</v>
      </c>
      <c r="N1000" t="s">
        <v>18</v>
      </c>
    </row>
    <row r="1001" spans="1:14" x14ac:dyDescent="0.25">
      <c r="A1001">
        <v>12121</v>
      </c>
      <c r="B1001" t="s">
        <v>39</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71ED7F69-EE26-49C4-B659-A1CC9432A5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EFEA9-B998-468F-BBB2-674A6D21F360}">
  <dimension ref="A5:D115"/>
  <sheetViews>
    <sheetView topLeftCell="A36" workbookViewId="0">
      <selection activeCell="U74" sqref="U7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5" t="s">
        <v>41</v>
      </c>
      <c r="B5" s="5" t="s">
        <v>44</v>
      </c>
    </row>
    <row r="6" spans="1:4" x14ac:dyDescent="0.25">
      <c r="A6" s="5" t="s">
        <v>42</v>
      </c>
      <c r="B6" t="s">
        <v>18</v>
      </c>
      <c r="C6" t="s">
        <v>15</v>
      </c>
      <c r="D6" t="s">
        <v>43</v>
      </c>
    </row>
    <row r="7" spans="1:4" x14ac:dyDescent="0.25">
      <c r="A7" s="6" t="s">
        <v>37</v>
      </c>
      <c r="B7" s="7">
        <v>53440</v>
      </c>
      <c r="C7" s="7">
        <v>55774.058577405856</v>
      </c>
      <c r="D7" s="7">
        <v>54580.777096114522</v>
      </c>
    </row>
    <row r="8" spans="1:4" x14ac:dyDescent="0.25">
      <c r="A8" s="6" t="s">
        <v>38</v>
      </c>
      <c r="B8" s="7">
        <v>56208.178438661707</v>
      </c>
      <c r="C8" s="7">
        <v>60123.966942148763</v>
      </c>
      <c r="D8" s="7">
        <v>58062.62230919765</v>
      </c>
    </row>
    <row r="9" spans="1:4" x14ac:dyDescent="0.25">
      <c r="A9" s="6" t="s">
        <v>43</v>
      </c>
      <c r="B9" s="7">
        <v>54874.759152215796</v>
      </c>
      <c r="C9" s="7">
        <v>57962.577962577961</v>
      </c>
      <c r="D9" s="7">
        <v>56360</v>
      </c>
    </row>
    <row r="22" spans="1:4" x14ac:dyDescent="0.25">
      <c r="A22" s="5" t="s">
        <v>45</v>
      </c>
      <c r="B22" s="5" t="s">
        <v>44</v>
      </c>
    </row>
    <row r="23" spans="1:4" x14ac:dyDescent="0.25">
      <c r="A23" s="5" t="s">
        <v>42</v>
      </c>
      <c r="B23" t="s">
        <v>18</v>
      </c>
      <c r="C23" t="s">
        <v>15</v>
      </c>
      <c r="D23" t="s">
        <v>43</v>
      </c>
    </row>
    <row r="24" spans="1:4" x14ac:dyDescent="0.25">
      <c r="A24" s="6" t="s">
        <v>46</v>
      </c>
      <c r="B24" s="4">
        <v>166</v>
      </c>
      <c r="C24" s="4">
        <v>200</v>
      </c>
      <c r="D24" s="4">
        <v>366</v>
      </c>
    </row>
    <row r="25" spans="1:4" x14ac:dyDescent="0.25">
      <c r="A25" s="6" t="s">
        <v>47</v>
      </c>
      <c r="B25" s="4">
        <v>67</v>
      </c>
      <c r="C25" s="4">
        <v>95</v>
      </c>
      <c r="D25" s="4">
        <v>162</v>
      </c>
    </row>
    <row r="26" spans="1:4" x14ac:dyDescent="0.25">
      <c r="A26" s="6" t="s">
        <v>48</v>
      </c>
      <c r="B26" s="4">
        <v>116</v>
      </c>
      <c r="C26" s="4">
        <v>76</v>
      </c>
      <c r="D26" s="4">
        <v>192</v>
      </c>
    </row>
    <row r="27" spans="1:4" x14ac:dyDescent="0.25">
      <c r="A27" s="6" t="s">
        <v>49</v>
      </c>
      <c r="B27" s="4">
        <v>92</v>
      </c>
      <c r="C27" s="4">
        <v>77</v>
      </c>
      <c r="D27" s="4">
        <v>169</v>
      </c>
    </row>
    <row r="28" spans="1:4" x14ac:dyDescent="0.25">
      <c r="A28" s="6" t="s">
        <v>50</v>
      </c>
      <c r="B28" s="4">
        <v>78</v>
      </c>
      <c r="C28" s="4">
        <v>33</v>
      </c>
      <c r="D28" s="4">
        <v>111</v>
      </c>
    </row>
    <row r="29" spans="1:4" x14ac:dyDescent="0.25">
      <c r="A29" s="6" t="s">
        <v>43</v>
      </c>
      <c r="B29" s="4">
        <v>519</v>
      </c>
      <c r="C29" s="4">
        <v>481</v>
      </c>
      <c r="D29" s="4">
        <v>1000</v>
      </c>
    </row>
    <row r="42" spans="1:4" x14ac:dyDescent="0.25">
      <c r="A42" s="5" t="s">
        <v>45</v>
      </c>
      <c r="B42" s="5" t="s">
        <v>44</v>
      </c>
    </row>
    <row r="43" spans="1:4" x14ac:dyDescent="0.25">
      <c r="A43" s="5" t="s">
        <v>42</v>
      </c>
      <c r="B43" t="s">
        <v>18</v>
      </c>
      <c r="C43" t="s">
        <v>15</v>
      </c>
      <c r="D43" t="s">
        <v>43</v>
      </c>
    </row>
    <row r="44" spans="1:4" x14ac:dyDescent="0.25">
      <c r="A44" s="6" t="s">
        <v>51</v>
      </c>
      <c r="B44" s="4">
        <v>71</v>
      </c>
      <c r="C44" s="4">
        <v>39</v>
      </c>
      <c r="D44" s="4">
        <v>110</v>
      </c>
    </row>
    <row r="45" spans="1:4" x14ac:dyDescent="0.25">
      <c r="A45" s="6" t="s">
        <v>52</v>
      </c>
      <c r="B45" s="4">
        <v>331</v>
      </c>
      <c r="C45" s="4">
        <v>388</v>
      </c>
      <c r="D45" s="4">
        <v>719</v>
      </c>
    </row>
    <row r="46" spans="1:4" x14ac:dyDescent="0.25">
      <c r="A46" s="6" t="s">
        <v>53</v>
      </c>
      <c r="B46" s="4">
        <v>117</v>
      </c>
      <c r="C46" s="4">
        <v>54</v>
      </c>
      <c r="D46" s="4">
        <v>171</v>
      </c>
    </row>
    <row r="47" spans="1:4" x14ac:dyDescent="0.25">
      <c r="A47" s="6" t="s">
        <v>43</v>
      </c>
      <c r="B47" s="4">
        <v>519</v>
      </c>
      <c r="C47" s="4">
        <v>481</v>
      </c>
      <c r="D47" s="4">
        <v>1000</v>
      </c>
    </row>
    <row r="60" spans="1:4" x14ac:dyDescent="0.25">
      <c r="A60" s="5" t="s">
        <v>45</v>
      </c>
      <c r="B60" s="5" t="s">
        <v>44</v>
      </c>
    </row>
    <row r="61" spans="1:4" x14ac:dyDescent="0.25">
      <c r="A61" s="5" t="s">
        <v>42</v>
      </c>
      <c r="B61" t="s">
        <v>18</v>
      </c>
      <c r="C61" t="s">
        <v>15</v>
      </c>
      <c r="D61" t="s">
        <v>43</v>
      </c>
    </row>
    <row r="62" spans="1:4" x14ac:dyDescent="0.25">
      <c r="A62" s="6">
        <v>25</v>
      </c>
      <c r="B62" s="4">
        <v>2</v>
      </c>
      <c r="C62" s="4">
        <v>4</v>
      </c>
      <c r="D62" s="4">
        <v>6</v>
      </c>
    </row>
    <row r="63" spans="1:4" x14ac:dyDescent="0.25">
      <c r="A63" s="6">
        <v>26</v>
      </c>
      <c r="B63" s="4">
        <v>8</v>
      </c>
      <c r="C63" s="4">
        <v>8</v>
      </c>
      <c r="D63" s="4">
        <v>16</v>
      </c>
    </row>
    <row r="64" spans="1:4" x14ac:dyDescent="0.25">
      <c r="A64" s="6">
        <v>27</v>
      </c>
      <c r="B64" s="4">
        <v>15</v>
      </c>
      <c r="C64" s="4">
        <v>8</v>
      </c>
      <c r="D64" s="4">
        <v>23</v>
      </c>
    </row>
    <row r="65" spans="1:4" x14ac:dyDescent="0.25">
      <c r="A65" s="6">
        <v>28</v>
      </c>
      <c r="B65" s="4">
        <v>12</v>
      </c>
      <c r="C65" s="4">
        <v>10</v>
      </c>
      <c r="D65" s="4">
        <v>22</v>
      </c>
    </row>
    <row r="66" spans="1:4" x14ac:dyDescent="0.25">
      <c r="A66" s="6">
        <v>29</v>
      </c>
      <c r="B66" s="4">
        <v>11</v>
      </c>
      <c r="C66" s="4">
        <v>5</v>
      </c>
      <c r="D66" s="4">
        <v>16</v>
      </c>
    </row>
    <row r="67" spans="1:4" x14ac:dyDescent="0.25">
      <c r="A67" s="6">
        <v>30</v>
      </c>
      <c r="B67" s="4">
        <v>23</v>
      </c>
      <c r="C67" s="4">
        <v>4</v>
      </c>
      <c r="D67" s="4">
        <v>27</v>
      </c>
    </row>
    <row r="68" spans="1:4" x14ac:dyDescent="0.25">
      <c r="A68" s="6">
        <v>31</v>
      </c>
      <c r="B68" s="4">
        <v>17</v>
      </c>
      <c r="C68" s="4">
        <v>8</v>
      </c>
      <c r="D68" s="4">
        <v>25</v>
      </c>
    </row>
    <row r="69" spans="1:4" x14ac:dyDescent="0.25">
      <c r="A69" s="6">
        <v>32</v>
      </c>
      <c r="B69" s="4">
        <v>19</v>
      </c>
      <c r="C69" s="4">
        <v>14</v>
      </c>
      <c r="D69" s="4">
        <v>33</v>
      </c>
    </row>
    <row r="70" spans="1:4" x14ac:dyDescent="0.25">
      <c r="A70" s="6">
        <v>33</v>
      </c>
      <c r="B70" s="4">
        <v>8</v>
      </c>
      <c r="C70" s="4">
        <v>13</v>
      </c>
      <c r="D70" s="4">
        <v>21</v>
      </c>
    </row>
    <row r="71" spans="1:4" x14ac:dyDescent="0.25">
      <c r="A71" s="6">
        <v>34</v>
      </c>
      <c r="B71" s="4">
        <v>12</v>
      </c>
      <c r="C71" s="4">
        <v>19</v>
      </c>
      <c r="D71" s="4">
        <v>31</v>
      </c>
    </row>
    <row r="72" spans="1:4" x14ac:dyDescent="0.25">
      <c r="A72" s="6">
        <v>35</v>
      </c>
      <c r="B72" s="4">
        <v>14</v>
      </c>
      <c r="C72" s="4">
        <v>22</v>
      </c>
      <c r="D72" s="4">
        <v>36</v>
      </c>
    </row>
    <row r="73" spans="1:4" x14ac:dyDescent="0.25">
      <c r="A73" s="6">
        <v>36</v>
      </c>
      <c r="B73" s="4">
        <v>7</v>
      </c>
      <c r="C73" s="4">
        <v>30</v>
      </c>
      <c r="D73" s="4">
        <v>37</v>
      </c>
    </row>
    <row r="74" spans="1:4" x14ac:dyDescent="0.25">
      <c r="A74" s="6">
        <v>37</v>
      </c>
      <c r="B74" s="4">
        <v>4</v>
      </c>
      <c r="C74" s="4">
        <v>28</v>
      </c>
      <c r="D74" s="4">
        <v>32</v>
      </c>
    </row>
    <row r="75" spans="1:4" x14ac:dyDescent="0.25">
      <c r="A75" s="6">
        <v>38</v>
      </c>
      <c r="B75" s="4">
        <v>8</v>
      </c>
      <c r="C75" s="4">
        <v>29</v>
      </c>
      <c r="D75" s="4">
        <v>37</v>
      </c>
    </row>
    <row r="76" spans="1:4" x14ac:dyDescent="0.25">
      <c r="A76" s="6">
        <v>39</v>
      </c>
      <c r="B76" s="4">
        <v>10</v>
      </c>
      <c r="C76" s="4">
        <v>12</v>
      </c>
      <c r="D76" s="4">
        <v>22</v>
      </c>
    </row>
    <row r="77" spans="1:4" x14ac:dyDescent="0.25">
      <c r="A77" s="6">
        <v>40</v>
      </c>
      <c r="B77" s="4">
        <v>24</v>
      </c>
      <c r="C77" s="4">
        <v>18</v>
      </c>
      <c r="D77" s="4">
        <v>42</v>
      </c>
    </row>
    <row r="78" spans="1:4" x14ac:dyDescent="0.25">
      <c r="A78" s="6">
        <v>41</v>
      </c>
      <c r="B78" s="4">
        <v>13</v>
      </c>
      <c r="C78" s="4">
        <v>15</v>
      </c>
      <c r="D78" s="4">
        <v>28</v>
      </c>
    </row>
    <row r="79" spans="1:4" x14ac:dyDescent="0.25">
      <c r="A79" s="6">
        <v>42</v>
      </c>
      <c r="B79" s="4">
        <v>22</v>
      </c>
      <c r="C79" s="4">
        <v>12</v>
      </c>
      <c r="D79" s="4">
        <v>34</v>
      </c>
    </row>
    <row r="80" spans="1:4" x14ac:dyDescent="0.25">
      <c r="A80" s="6">
        <v>43</v>
      </c>
      <c r="B80" s="4">
        <v>17</v>
      </c>
      <c r="C80" s="4">
        <v>19</v>
      </c>
      <c r="D80" s="4">
        <v>36</v>
      </c>
    </row>
    <row r="81" spans="1:4" x14ac:dyDescent="0.25">
      <c r="A81" s="6">
        <v>44</v>
      </c>
      <c r="B81" s="4">
        <v>15</v>
      </c>
      <c r="C81" s="4">
        <v>12</v>
      </c>
      <c r="D81" s="4">
        <v>27</v>
      </c>
    </row>
    <row r="82" spans="1:4" x14ac:dyDescent="0.25">
      <c r="A82" s="6">
        <v>45</v>
      </c>
      <c r="B82" s="4">
        <v>18</v>
      </c>
      <c r="C82" s="4">
        <v>13</v>
      </c>
      <c r="D82" s="4">
        <v>31</v>
      </c>
    </row>
    <row r="83" spans="1:4" x14ac:dyDescent="0.25">
      <c r="A83" s="6">
        <v>46</v>
      </c>
      <c r="B83" s="4">
        <v>12</v>
      </c>
      <c r="C83" s="4">
        <v>15</v>
      </c>
      <c r="D83" s="4">
        <v>27</v>
      </c>
    </row>
    <row r="84" spans="1:4" x14ac:dyDescent="0.25">
      <c r="A84" s="6">
        <v>47</v>
      </c>
      <c r="B84" s="4">
        <v>19</v>
      </c>
      <c r="C84" s="4">
        <v>20</v>
      </c>
      <c r="D84" s="4">
        <v>39</v>
      </c>
    </row>
    <row r="85" spans="1:4" x14ac:dyDescent="0.25">
      <c r="A85" s="6">
        <v>48</v>
      </c>
      <c r="B85" s="4">
        <v>16</v>
      </c>
      <c r="C85" s="4">
        <v>13</v>
      </c>
      <c r="D85" s="4">
        <v>29</v>
      </c>
    </row>
    <row r="86" spans="1:4" x14ac:dyDescent="0.25">
      <c r="A86" s="6">
        <v>49</v>
      </c>
      <c r="B86" s="4">
        <v>15</v>
      </c>
      <c r="C86" s="4">
        <v>8</v>
      </c>
      <c r="D86" s="4">
        <v>23</v>
      </c>
    </row>
    <row r="87" spans="1:4" x14ac:dyDescent="0.25">
      <c r="A87" s="6">
        <v>50</v>
      </c>
      <c r="B87" s="4">
        <v>12</v>
      </c>
      <c r="C87" s="4">
        <v>12</v>
      </c>
      <c r="D87" s="4">
        <v>24</v>
      </c>
    </row>
    <row r="88" spans="1:4" x14ac:dyDescent="0.25">
      <c r="A88" s="6">
        <v>51</v>
      </c>
      <c r="B88" s="4">
        <v>10</v>
      </c>
      <c r="C88" s="4">
        <v>12</v>
      </c>
      <c r="D88" s="4">
        <v>22</v>
      </c>
    </row>
    <row r="89" spans="1:4" x14ac:dyDescent="0.25">
      <c r="A89" s="6">
        <v>52</v>
      </c>
      <c r="B89" s="4">
        <v>10</v>
      </c>
      <c r="C89" s="4">
        <v>15</v>
      </c>
      <c r="D89" s="4">
        <v>25</v>
      </c>
    </row>
    <row r="90" spans="1:4" x14ac:dyDescent="0.25">
      <c r="A90" s="6">
        <v>53</v>
      </c>
      <c r="B90" s="4">
        <v>11</v>
      </c>
      <c r="C90" s="4">
        <v>13</v>
      </c>
      <c r="D90" s="4">
        <v>24</v>
      </c>
    </row>
    <row r="91" spans="1:4" x14ac:dyDescent="0.25">
      <c r="A91" s="6">
        <v>54</v>
      </c>
      <c r="B91" s="4">
        <v>5</v>
      </c>
      <c r="C91" s="4">
        <v>11</v>
      </c>
      <c r="D91" s="4">
        <v>16</v>
      </c>
    </row>
    <row r="92" spans="1:4" x14ac:dyDescent="0.25">
      <c r="A92" s="6">
        <v>55</v>
      </c>
      <c r="B92" s="4">
        <v>13</v>
      </c>
      <c r="C92" s="4">
        <v>5</v>
      </c>
      <c r="D92" s="4">
        <v>18</v>
      </c>
    </row>
    <row r="93" spans="1:4" x14ac:dyDescent="0.25">
      <c r="A93" s="6">
        <v>56</v>
      </c>
      <c r="B93" s="4">
        <v>13</v>
      </c>
      <c r="C93" s="4">
        <v>3</v>
      </c>
      <c r="D93" s="4">
        <v>16</v>
      </c>
    </row>
    <row r="94" spans="1:4" x14ac:dyDescent="0.25">
      <c r="A94" s="6">
        <v>57</v>
      </c>
      <c r="B94" s="4">
        <v>4</v>
      </c>
      <c r="C94" s="4">
        <v>4</v>
      </c>
      <c r="D94" s="4">
        <v>8</v>
      </c>
    </row>
    <row r="95" spans="1:4" x14ac:dyDescent="0.25">
      <c r="A95" s="6">
        <v>58</v>
      </c>
      <c r="B95" s="4">
        <v>8</v>
      </c>
      <c r="C95" s="4">
        <v>4</v>
      </c>
      <c r="D95" s="4">
        <v>12</v>
      </c>
    </row>
    <row r="96" spans="1:4" x14ac:dyDescent="0.25">
      <c r="A96" s="6">
        <v>59</v>
      </c>
      <c r="B96" s="4">
        <v>14</v>
      </c>
      <c r="C96" s="4">
        <v>6</v>
      </c>
      <c r="D96" s="4">
        <v>20</v>
      </c>
    </row>
    <row r="97" spans="1:4" x14ac:dyDescent="0.25">
      <c r="A97" s="6">
        <v>60</v>
      </c>
      <c r="B97" s="4">
        <v>8</v>
      </c>
      <c r="C97" s="4">
        <v>7</v>
      </c>
      <c r="D97" s="4">
        <v>15</v>
      </c>
    </row>
    <row r="98" spans="1:4" x14ac:dyDescent="0.25">
      <c r="A98" s="6">
        <v>61</v>
      </c>
      <c r="B98" s="4">
        <v>5</v>
      </c>
      <c r="C98" s="4">
        <v>4</v>
      </c>
      <c r="D98" s="4">
        <v>9</v>
      </c>
    </row>
    <row r="99" spans="1:4" x14ac:dyDescent="0.25">
      <c r="A99" s="6">
        <v>62</v>
      </c>
      <c r="B99" s="4">
        <v>9</v>
      </c>
      <c r="C99" s="4">
        <v>4</v>
      </c>
      <c r="D99" s="4">
        <v>13</v>
      </c>
    </row>
    <row r="100" spans="1:4" x14ac:dyDescent="0.25">
      <c r="A100" s="6">
        <v>63</v>
      </c>
      <c r="B100" s="4">
        <v>7</v>
      </c>
      <c r="C100" s="4">
        <v>2</v>
      </c>
      <c r="D100" s="4">
        <v>9</v>
      </c>
    </row>
    <row r="101" spans="1:4" x14ac:dyDescent="0.25">
      <c r="A101" s="6">
        <v>64</v>
      </c>
      <c r="B101" s="4">
        <v>7</v>
      </c>
      <c r="C101" s="4">
        <v>3</v>
      </c>
      <c r="D101" s="4">
        <v>10</v>
      </c>
    </row>
    <row r="102" spans="1:4" x14ac:dyDescent="0.25">
      <c r="A102" s="6">
        <v>65</v>
      </c>
      <c r="B102" s="4">
        <v>6</v>
      </c>
      <c r="C102" s="4">
        <v>3</v>
      </c>
      <c r="D102" s="4">
        <v>9</v>
      </c>
    </row>
    <row r="103" spans="1:4" x14ac:dyDescent="0.25">
      <c r="A103" s="6">
        <v>66</v>
      </c>
      <c r="B103" s="4">
        <v>8</v>
      </c>
      <c r="C103" s="4">
        <v>6</v>
      </c>
      <c r="D103" s="4">
        <v>14</v>
      </c>
    </row>
    <row r="104" spans="1:4" x14ac:dyDescent="0.25">
      <c r="A104" s="6">
        <v>67</v>
      </c>
      <c r="B104" s="4">
        <v>8</v>
      </c>
      <c r="C104" s="4">
        <v>2</v>
      </c>
      <c r="D104" s="4">
        <v>10</v>
      </c>
    </row>
    <row r="105" spans="1:4" x14ac:dyDescent="0.25">
      <c r="A105" s="6">
        <v>68</v>
      </c>
      <c r="B105" s="4">
        <v>3</v>
      </c>
      <c r="C105" s="4"/>
      <c r="D105" s="4">
        <v>3</v>
      </c>
    </row>
    <row r="106" spans="1:4" x14ac:dyDescent="0.25">
      <c r="A106" s="6">
        <v>69</v>
      </c>
      <c r="B106" s="4">
        <v>8</v>
      </c>
      <c r="C106" s="4"/>
      <c r="D106" s="4">
        <v>8</v>
      </c>
    </row>
    <row r="107" spans="1:4" x14ac:dyDescent="0.25">
      <c r="A107" s="6">
        <v>70</v>
      </c>
      <c r="B107" s="4">
        <v>3</v>
      </c>
      <c r="C107" s="4">
        <v>1</v>
      </c>
      <c r="D107" s="4">
        <v>4</v>
      </c>
    </row>
    <row r="108" spans="1:4" x14ac:dyDescent="0.25">
      <c r="A108" s="6">
        <v>71</v>
      </c>
      <c r="B108" s="4">
        <v>1</v>
      </c>
      <c r="C108" s="4"/>
      <c r="D108" s="4">
        <v>1</v>
      </c>
    </row>
    <row r="109" spans="1:4" x14ac:dyDescent="0.25">
      <c r="A109" s="6">
        <v>72</v>
      </c>
      <c r="B109" s="4"/>
      <c r="C109" s="4">
        <v>1</v>
      </c>
      <c r="D109" s="4">
        <v>1</v>
      </c>
    </row>
    <row r="110" spans="1:4" x14ac:dyDescent="0.25">
      <c r="A110" s="6">
        <v>73</v>
      </c>
      <c r="B110" s="4">
        <v>2</v>
      </c>
      <c r="C110" s="4">
        <v>2</v>
      </c>
      <c r="D110" s="4">
        <v>4</v>
      </c>
    </row>
    <row r="111" spans="1:4" x14ac:dyDescent="0.25">
      <c r="A111" s="6">
        <v>74</v>
      </c>
      <c r="B111" s="4"/>
      <c r="C111" s="4">
        <v>1</v>
      </c>
      <c r="D111" s="4">
        <v>1</v>
      </c>
    </row>
    <row r="112" spans="1:4" x14ac:dyDescent="0.25">
      <c r="A112" s="6">
        <v>78</v>
      </c>
      <c r="B112" s="4">
        <v>1</v>
      </c>
      <c r="C112" s="4">
        <v>1</v>
      </c>
      <c r="D112" s="4">
        <v>2</v>
      </c>
    </row>
    <row r="113" spans="1:4" x14ac:dyDescent="0.25">
      <c r="A113" s="6">
        <v>80</v>
      </c>
      <c r="B113" s="4">
        <v>1</v>
      </c>
      <c r="C113" s="4"/>
      <c r="D113" s="4">
        <v>1</v>
      </c>
    </row>
    <row r="114" spans="1:4" x14ac:dyDescent="0.25">
      <c r="A114" s="6">
        <v>89</v>
      </c>
      <c r="B114" s="4">
        <v>1</v>
      </c>
      <c r="C114" s="4"/>
      <c r="D114" s="4">
        <v>1</v>
      </c>
    </row>
    <row r="115" spans="1:4" x14ac:dyDescent="0.25">
      <c r="A115" s="6" t="s">
        <v>43</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5C73E-A554-41C1-B991-615C6AB1A791}">
  <dimension ref="A1:Z4"/>
  <sheetViews>
    <sheetView showGridLines="0" tabSelected="1" zoomScale="80" zoomScaleNormal="80" workbookViewId="0">
      <selection activeCell="AE13" sqref="AE13"/>
    </sheetView>
  </sheetViews>
  <sheetFormatPr defaultRowHeight="15" x14ac:dyDescent="0.25"/>
  <sheetData>
    <row r="1" spans="1:26" ht="15" customHeight="1" x14ac:dyDescent="0.25">
      <c r="A1" s="8" t="s">
        <v>54</v>
      </c>
      <c r="B1" s="8"/>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c r="C2" s="8"/>
      <c r="D2" s="8"/>
      <c r="E2" s="8"/>
      <c r="F2" s="8"/>
      <c r="G2" s="8"/>
      <c r="H2" s="8"/>
      <c r="I2" s="8"/>
      <c r="J2" s="8"/>
      <c r="K2" s="8"/>
      <c r="L2" s="8"/>
      <c r="M2" s="8"/>
      <c r="N2" s="8"/>
      <c r="O2" s="8"/>
      <c r="P2" s="8"/>
      <c r="Q2" s="8"/>
      <c r="R2" s="8"/>
      <c r="S2" s="8"/>
      <c r="T2" s="8"/>
      <c r="U2" s="8"/>
      <c r="V2" s="8"/>
      <c r="W2" s="8"/>
      <c r="X2" s="8"/>
      <c r="Y2" s="8"/>
      <c r="Z2" s="8"/>
    </row>
    <row r="3" spans="1:26" ht="15" customHeight="1" x14ac:dyDescent="0.25">
      <c r="A3" s="8"/>
      <c r="B3" s="8"/>
      <c r="C3" s="8"/>
      <c r="D3" s="8"/>
      <c r="E3" s="8"/>
      <c r="F3" s="8"/>
      <c r="G3" s="8"/>
      <c r="H3" s="8"/>
      <c r="I3" s="8"/>
      <c r="J3" s="8"/>
      <c r="K3" s="8"/>
      <c r="L3" s="8"/>
      <c r="M3" s="8"/>
      <c r="N3" s="8"/>
      <c r="O3" s="8"/>
      <c r="P3" s="8"/>
      <c r="Q3" s="8"/>
      <c r="R3" s="8"/>
      <c r="S3" s="8"/>
      <c r="T3" s="8"/>
      <c r="U3" s="8"/>
      <c r="V3" s="8"/>
      <c r="W3" s="8"/>
      <c r="X3" s="8"/>
      <c r="Y3" s="8"/>
      <c r="Z3" s="8"/>
    </row>
    <row r="4" spans="1:26" ht="15" customHeight="1" x14ac:dyDescent="0.25">
      <c r="A4" s="8"/>
      <c r="B4" s="8"/>
      <c r="C4" s="8"/>
      <c r="D4" s="8"/>
      <c r="E4" s="8"/>
      <c r="F4" s="8"/>
      <c r="G4" s="8"/>
      <c r="H4" s="8"/>
      <c r="I4" s="8"/>
      <c r="J4" s="8"/>
      <c r="K4" s="8"/>
      <c r="L4" s="8"/>
      <c r="M4" s="8"/>
      <c r="N4" s="8"/>
      <c r="O4" s="8"/>
      <c r="P4" s="8"/>
      <c r="Q4" s="8"/>
      <c r="R4" s="8"/>
      <c r="S4" s="8"/>
      <c r="T4" s="8"/>
      <c r="U4" s="8"/>
      <c r="V4" s="8"/>
      <c r="W4" s="8"/>
      <c r="X4" s="8"/>
      <c r="Y4" s="8"/>
      <c r="Z4" s="8"/>
    </row>
  </sheetData>
  <mergeCells count="1">
    <mergeCell ref="A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Sharique</cp:lastModifiedBy>
  <dcterms:created xsi:type="dcterms:W3CDTF">2022-03-18T02:50:57Z</dcterms:created>
  <dcterms:modified xsi:type="dcterms:W3CDTF">2022-04-13T01:57:04Z</dcterms:modified>
</cp:coreProperties>
</file>