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 showInkAnnotation="0"/>
  <mc:AlternateContent xmlns:mc="http://schemas.openxmlformats.org/markup-compatibility/2006">
    <mc:Choice Requires="x15">
      <x15ac:absPath xmlns:x15ac="http://schemas.microsoft.com/office/spreadsheetml/2010/11/ac" url="C:\svea_ctd\ctd_config\"/>
    </mc:Choice>
  </mc:AlternateContent>
  <xr:revisionPtr revIDLastSave="0" documentId="13_ncr:1_{1BEE97D6-D240-4F30-A99F-076C7EA16A16}" xr6:coauthVersionLast="36" xr6:coauthVersionMax="36" xr10:uidLastSave="{00000000-0000-0000-0000-000000000000}"/>
  <bookViews>
    <workbookView xWindow="-30" yWindow="-30" windowWidth="18900" windowHeight="7125" tabRatio="866" firstSheet="18" activeTab="18" xr2:uid="{00000000-000D-0000-FFFF-FFFF00000000}"/>
  </bookViews>
  <sheets>
    <sheet name="SBE MicroCATs" sheetId="1" r:id="rId1"/>
    <sheet name="SBE SeaCATs" sheetId="5" r:id="rId2"/>
    <sheet name="SBE Dissolved Oxygen Sensors" sheetId="6" r:id="rId3"/>
    <sheet name="SBE Pumps" sheetId="8" r:id="rId4"/>
    <sheet name="SBE T&amp;C-sensors" sheetId="9" r:id="rId5"/>
    <sheet name="SBE Thermosalinograph" sheetId="10" r:id="rId6"/>
    <sheet name="WETLabs" sheetId="12" r:id="rId7"/>
    <sheet name="Nortek" sheetId="13" r:id="rId8"/>
    <sheet name="YSI" sheetId="14" r:id="rId9"/>
    <sheet name="SAIV" sheetId="15" r:id="rId10"/>
    <sheet name="Aanderaa" sheetId="16" r:id="rId11"/>
    <sheet name="AML" sheetId="17" r:id="rId12"/>
    <sheet name="Interocean Releaser" sheetId="18" r:id="rId13"/>
    <sheet name="Blad1" sheetId="24" r:id="rId14"/>
    <sheet name="Annat" sheetId="21" r:id="rId15"/>
    <sheet name="Havsboj" sheetId="22" r:id="rId16"/>
    <sheet name="Kustboj" sheetId="23" r:id="rId17"/>
    <sheet name="Listor" sheetId="2" r:id="rId18"/>
    <sheet name="Sensor_info" sheetId="19" r:id="rId19"/>
  </sheets>
  <definedNames>
    <definedName name="_xlnm._FilterDatabase" localSheetId="10" hidden="1">Aanderaa!$A$1:$I$42</definedName>
    <definedName name="_xlnm._FilterDatabase" localSheetId="11" hidden="1">AML!$A$1:$L$49</definedName>
    <definedName name="_xlnm._FilterDatabase" localSheetId="14" hidden="1">Annat!$A$1:$AC$47</definedName>
    <definedName name="_xlnm._FilterDatabase" localSheetId="15" hidden="1">Havsboj!$A$1:$M$45</definedName>
    <definedName name="_xlnm._FilterDatabase" localSheetId="12" hidden="1">'Interocean Releaser'!$A$1:$X$12</definedName>
    <definedName name="_xlnm._FilterDatabase" localSheetId="16" hidden="1">Kustboj!$A$1:$M$26</definedName>
    <definedName name="_xlnm._FilterDatabase" localSheetId="17" hidden="1">Listor!$A$1:$N$43</definedName>
    <definedName name="_xlnm._FilterDatabase" localSheetId="7" hidden="1">Nortek!$A$1:$U$50</definedName>
    <definedName name="_xlnm._FilterDatabase" localSheetId="9" hidden="1">SAIV!$A$1:$I$46</definedName>
    <definedName name="_xlnm._FilterDatabase" localSheetId="2" hidden="1">'SBE Dissolved Oxygen Sensors'!$A$1:$I$52</definedName>
    <definedName name="_xlnm._FilterDatabase" localSheetId="0" hidden="1">'SBE MicroCATs'!$A$1:$X$104</definedName>
    <definedName name="_xlnm._FilterDatabase" localSheetId="3" hidden="1">'SBE Pumps'!$A$1:$K$47</definedName>
    <definedName name="_xlnm._FilterDatabase" localSheetId="1" hidden="1">'SBE SeaCATs'!$A$1:$Y$49</definedName>
    <definedName name="_xlnm._FilterDatabase" localSheetId="4" hidden="1">'SBE T&amp;C-sensors'!$A$1:$I$38</definedName>
    <definedName name="_xlnm._FilterDatabase" localSheetId="5" hidden="1">'SBE Thermosalinograph'!$A$1:$G$26</definedName>
    <definedName name="_xlnm._FilterDatabase" localSheetId="18" hidden="1">Sensor_info!#REF!</definedName>
    <definedName name="_xlnm._FilterDatabase" localSheetId="6" hidden="1">WETLabs!$J$1:$J$103</definedName>
    <definedName name="_xlnm._FilterDatabase" localSheetId="8" hidden="1">YSI!$A$1:$H$42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H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ocean.gbg11</author>
  </authors>
  <commentList>
    <comment ref="O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  <comment ref="P1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Q1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R1" authorId="0" shapeId="0" xr:uid="{00000000-0006-0000-0C00-000004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J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sharedStrings.xml><?xml version="1.0" encoding="utf-8"?>
<sst xmlns="http://schemas.openxmlformats.org/spreadsheetml/2006/main" count="3976" uniqueCount="1291">
  <si>
    <t>Model</t>
  </si>
  <si>
    <t>Max. depth (m)</t>
  </si>
  <si>
    <t>Part number</t>
  </si>
  <si>
    <t>Serial number</t>
  </si>
  <si>
    <t>Label on instrument</t>
  </si>
  <si>
    <t>Latest Calibration date</t>
  </si>
  <si>
    <t>Status</t>
  </si>
  <si>
    <t>SBE 37 IMP</t>
  </si>
  <si>
    <t>3747474B</t>
  </si>
  <si>
    <t>37IMP47474-6536</t>
  </si>
  <si>
    <t>37IMP47474-6537</t>
  </si>
  <si>
    <t>37IMP.10000</t>
  </si>
  <si>
    <t>37-10384</t>
  </si>
  <si>
    <t>37-10385</t>
  </si>
  <si>
    <t>37-10386</t>
  </si>
  <si>
    <t>37-10387</t>
  </si>
  <si>
    <t>37-10388</t>
  </si>
  <si>
    <t>37-10389</t>
  </si>
  <si>
    <t>37-10742</t>
  </si>
  <si>
    <t>37-10743</t>
  </si>
  <si>
    <t>37-10744</t>
  </si>
  <si>
    <t>37-10745</t>
  </si>
  <si>
    <t>37-10746</t>
  </si>
  <si>
    <t>37-10747</t>
  </si>
  <si>
    <t>SBE 37 IMP-ODO</t>
  </si>
  <si>
    <t>37IMP.10002</t>
  </si>
  <si>
    <t>37-10395</t>
  </si>
  <si>
    <t>37-10396</t>
  </si>
  <si>
    <t>37-10740</t>
  </si>
  <si>
    <t>37-10741</t>
  </si>
  <si>
    <t>Place</t>
  </si>
  <si>
    <t>Box</t>
  </si>
  <si>
    <t>Cleaned</t>
  </si>
  <si>
    <t>Programmed</t>
  </si>
  <si>
    <t>Ready for deployment</t>
  </si>
  <si>
    <t>Diagnostics done</t>
  </si>
  <si>
    <t>Deployed</t>
  </si>
  <si>
    <t>Stored</t>
  </si>
  <si>
    <t>Yes</t>
  </si>
  <si>
    <t>No</t>
  </si>
  <si>
    <t>SBE 37 IM</t>
  </si>
  <si>
    <t>90338.006</t>
  </si>
  <si>
    <t>37IM22422-1373</t>
  </si>
  <si>
    <t>37IM22422-1375</t>
  </si>
  <si>
    <t>37IM22422-1376</t>
  </si>
  <si>
    <t>37IM22422-1378</t>
  </si>
  <si>
    <t>90338.045</t>
  </si>
  <si>
    <t>37IM24683-1733</t>
  </si>
  <si>
    <t>37IM24683-1734</t>
  </si>
  <si>
    <t>37IM24683-1735</t>
  </si>
  <si>
    <t>37IM24683-1736</t>
  </si>
  <si>
    <t>90338.020</t>
  </si>
  <si>
    <t>37IM24683-1737</t>
  </si>
  <si>
    <t>37IM24683-1738</t>
  </si>
  <si>
    <t>37IM24683-1739</t>
  </si>
  <si>
    <t>37IM24683-1740</t>
  </si>
  <si>
    <t>37IM24683-1741</t>
  </si>
  <si>
    <t>37IM24683-1742</t>
  </si>
  <si>
    <t>37IM24683-1743</t>
  </si>
  <si>
    <t>37IM24683-1744</t>
  </si>
  <si>
    <t>37IM24683-1745</t>
  </si>
  <si>
    <t>37IM24683-1746</t>
  </si>
  <si>
    <t>37IM24683-1747</t>
  </si>
  <si>
    <t>A09 D45</t>
  </si>
  <si>
    <t>37IM24683-1748</t>
  </si>
  <si>
    <t>37IM24683-1749</t>
  </si>
  <si>
    <t>37IM24683-1750</t>
  </si>
  <si>
    <t>90338.021</t>
  </si>
  <si>
    <t>37IM24683-1751</t>
  </si>
  <si>
    <t>37IM31319-2855</t>
  </si>
  <si>
    <t>37IM31319-2856</t>
  </si>
  <si>
    <t>37IM47474-6521</t>
  </si>
  <si>
    <t>3747474A</t>
  </si>
  <si>
    <t>37IM47474-6529</t>
  </si>
  <si>
    <t>37IM47474-6530</t>
  </si>
  <si>
    <t>37IM47474-6532</t>
  </si>
  <si>
    <t>37IM47474-6533</t>
  </si>
  <si>
    <t>90280.3</t>
  </si>
  <si>
    <t>37IM16530-0125</t>
  </si>
  <si>
    <t>37IM16530-0126</t>
  </si>
  <si>
    <t>37IM16530-0127</t>
  </si>
  <si>
    <t>37IM16530-0128</t>
  </si>
  <si>
    <t>37IM16530-0129</t>
  </si>
  <si>
    <t>90280.100.3</t>
  </si>
  <si>
    <t>37IM16530-0130</t>
  </si>
  <si>
    <t>SIP</t>
  </si>
  <si>
    <t>SBE 37 SIP</t>
  </si>
  <si>
    <t>37SIP37734-3635</t>
  </si>
  <si>
    <t>3745065</t>
  </si>
  <si>
    <t>37SIP45065-4980</t>
  </si>
  <si>
    <t>SMP-ODO</t>
  </si>
  <si>
    <t>37SMP.10102</t>
  </si>
  <si>
    <t>37-9984</t>
  </si>
  <si>
    <t>37-9985</t>
  </si>
  <si>
    <t>37-9997</t>
  </si>
  <si>
    <t>37-9999</t>
  </si>
  <si>
    <t>37-10000</t>
  </si>
  <si>
    <t>37-10001</t>
  </si>
  <si>
    <t>37-10002</t>
  </si>
  <si>
    <t>37-10017</t>
  </si>
  <si>
    <t>37-10018</t>
  </si>
  <si>
    <t>37-10823</t>
  </si>
  <si>
    <t>37-10824</t>
  </si>
  <si>
    <t>37-10825</t>
  </si>
  <si>
    <t>37-10826</t>
  </si>
  <si>
    <t>37-10827</t>
  </si>
  <si>
    <t>37SMP.12102</t>
  </si>
  <si>
    <t>37-12791</t>
  </si>
  <si>
    <t>37-12797</t>
  </si>
  <si>
    <t>37-12798</t>
  </si>
  <si>
    <t>SBE 37 SM</t>
  </si>
  <si>
    <t>3755059B</t>
  </si>
  <si>
    <t>37SM55059-7180</t>
  </si>
  <si>
    <t>37SM55059-7181</t>
  </si>
  <si>
    <t>37SM55059-7182</t>
  </si>
  <si>
    <t>37SM55059-7184</t>
  </si>
  <si>
    <t>37SM55059-7186</t>
  </si>
  <si>
    <t>37SM55059-7185</t>
  </si>
  <si>
    <t>37SM55059-7187</t>
  </si>
  <si>
    <t>3755059C</t>
  </si>
  <si>
    <t>37SM55059-7188</t>
  </si>
  <si>
    <t>37SM55059-7191</t>
  </si>
  <si>
    <t>37SM55059-7193</t>
  </si>
  <si>
    <t>37SM55059-7194</t>
  </si>
  <si>
    <t>SBE 44 Underwater Inductive Modem (UIM)</t>
  </si>
  <si>
    <t>4425161-0017</t>
  </si>
  <si>
    <t>4438141-0066</t>
  </si>
  <si>
    <t>SBE 52-MP Moored Profiler</t>
  </si>
  <si>
    <t>SBE 52</t>
  </si>
  <si>
    <t>5237734-0001</t>
  </si>
  <si>
    <t>IM</t>
  </si>
  <si>
    <t>IMP-ODO</t>
  </si>
  <si>
    <t>IMP</t>
  </si>
  <si>
    <t>SBE 37 SMP-ODO</t>
  </si>
  <si>
    <t>SBE 44 UIM</t>
  </si>
  <si>
    <t>Comments</t>
  </si>
  <si>
    <t>Koster-mitt</t>
  </si>
  <si>
    <t>Tangesund 10m</t>
  </si>
  <si>
    <t>Batteries</t>
  </si>
  <si>
    <t>Havsboj</t>
  </si>
  <si>
    <t>C, T, P</t>
  </si>
  <si>
    <t>Station</t>
  </si>
  <si>
    <t>Old</t>
  </si>
  <si>
    <t>C, T</t>
  </si>
  <si>
    <t>Recovered</t>
  </si>
  <si>
    <t>Flinten 7</t>
  </si>
  <si>
    <t>Data Downloaded</t>
  </si>
  <si>
    <t>Data Download</t>
  </si>
  <si>
    <t>Sensors</t>
  </si>
  <si>
    <t>C, T, DO</t>
  </si>
  <si>
    <t>C, T DO, P</t>
  </si>
  <si>
    <t>Destroyed</t>
  </si>
  <si>
    <t>16P57088-6475</t>
  </si>
  <si>
    <t>16P60193-6599</t>
  </si>
  <si>
    <t>16P71508-7280</t>
  </si>
  <si>
    <t>16P74016-7331</t>
  </si>
  <si>
    <t>19P47474-6164</t>
  </si>
  <si>
    <t>09P33999-0745</t>
  </si>
  <si>
    <t>09P61534-1044</t>
  </si>
  <si>
    <t>C, T, DO, Chl, Turb, PC</t>
  </si>
  <si>
    <t>C, T, DO, Chl, Turb</t>
  </si>
  <si>
    <t>C ,T, DO, P, Chl, Turb, PC, Irradiance, Depth</t>
  </si>
  <si>
    <t>90641.001</t>
  </si>
  <si>
    <t>90635.004</t>
  </si>
  <si>
    <t>90536.067</t>
  </si>
  <si>
    <t>SBE 16plus</t>
  </si>
  <si>
    <t>19plus V2</t>
  </si>
  <si>
    <t>SBE 19plus</t>
  </si>
  <si>
    <t>SBE 9plus</t>
  </si>
  <si>
    <t>16plus V2</t>
  </si>
  <si>
    <t>Comes with cage; Check before deployment</t>
  </si>
  <si>
    <r>
      <t xml:space="preserve">9plus </t>
    </r>
    <r>
      <rPr>
        <b/>
        <sz val="12"/>
        <color rgb="FFFF0000"/>
        <rFont val="Arial"/>
        <family val="2"/>
        <scheme val="minor"/>
      </rPr>
      <t>"Utsjö-CTD"</t>
    </r>
  </si>
  <si>
    <t>SBE 63 ODO</t>
  </si>
  <si>
    <t xml:space="preserve">SBE 43 </t>
  </si>
  <si>
    <t>SBE 43</t>
  </si>
  <si>
    <t>90599.2</t>
  </si>
  <si>
    <t>SBE 43F</t>
  </si>
  <si>
    <r>
      <t xml:space="preserve">SBE 43 </t>
    </r>
    <r>
      <rPr>
        <b/>
        <sz val="12"/>
        <color rgb="FFFF0000"/>
        <rFont val="Arial"/>
        <family val="2"/>
        <scheme val="minor"/>
      </rPr>
      <t>Kan bestyckas på SeaCATs</t>
    </r>
  </si>
  <si>
    <r>
      <t xml:space="preserve">SBE 63 </t>
    </r>
    <r>
      <rPr>
        <b/>
        <sz val="12"/>
        <color rgb="FFFF0000"/>
        <rFont val="Arial"/>
        <family val="2"/>
        <scheme val="minor"/>
      </rPr>
      <t>Kan bestyckas på IMP, SMP &amp; SeaCATs; Max pressure according to Sea-Bird Pressure Test</t>
    </r>
  </si>
  <si>
    <t>Attached to MicroCAT</t>
  </si>
  <si>
    <t>Attached to SeaCAT</t>
  </si>
  <si>
    <t>Destroyed in Koster; needs to be send for service and calibration; to be attached to a mount and used with a SeaCAT</t>
  </si>
  <si>
    <t>Destroyed at Tångesund 09-2017</t>
  </si>
  <si>
    <t>SBE 05</t>
  </si>
  <si>
    <t>SBE 05T</t>
  </si>
  <si>
    <t>SBE 05M</t>
  </si>
  <si>
    <t>05M1108</t>
  </si>
  <si>
    <t>SBE 05P</t>
  </si>
  <si>
    <t>Primary pump</t>
  </si>
  <si>
    <t>Secondary pump</t>
  </si>
  <si>
    <t xml:space="preserve">SBE 3plus </t>
  </si>
  <si>
    <t>03P4361</t>
  </si>
  <si>
    <t>03P4387</t>
  </si>
  <si>
    <t>03P5351</t>
  </si>
  <si>
    <t>03P5355</t>
  </si>
  <si>
    <t>SBE 35</t>
  </si>
  <si>
    <t>3540581-0054</t>
  </si>
  <si>
    <t>Secondary</t>
  </si>
  <si>
    <t>Primary</t>
  </si>
  <si>
    <t>SBE 4C</t>
  </si>
  <si>
    <r>
      <t xml:space="preserve">SBE 3plus (Temperature Sensor) </t>
    </r>
    <r>
      <rPr>
        <b/>
        <sz val="12"/>
        <color rgb="FFFF0000"/>
        <rFont val="Arial"/>
        <family val="2"/>
        <scheme val="minor"/>
      </rPr>
      <t>Used with SBE 9plus SeaCATs</t>
    </r>
  </si>
  <si>
    <r>
      <t xml:space="preserve">SBE 4C (Conductivity Sensor) </t>
    </r>
    <r>
      <rPr>
        <b/>
        <sz val="12"/>
        <color rgb="FFFF0000"/>
        <rFont val="Arial"/>
        <family val="2"/>
        <scheme val="minor"/>
      </rPr>
      <t>Used with SBE 9plus SeaCATs</t>
    </r>
  </si>
  <si>
    <t>SBE 38</t>
  </si>
  <si>
    <t>3860388-0569</t>
  </si>
  <si>
    <t>3854077-0507</t>
  </si>
  <si>
    <t>3852713-0451</t>
  </si>
  <si>
    <t>SBE 38 (Digital Thermometer)</t>
  </si>
  <si>
    <t>SBE 45 Thermosalinograph</t>
  </si>
  <si>
    <t xml:space="preserve">SBE 45 </t>
  </si>
  <si>
    <t>4525478-0027</t>
  </si>
  <si>
    <t>4524843-0020</t>
  </si>
  <si>
    <t>4554077-0268</t>
  </si>
  <si>
    <t>SBE 46</t>
  </si>
  <si>
    <t>50 psi</t>
  </si>
  <si>
    <t>4567918-0409</t>
  </si>
  <si>
    <t>Förrådet: Pall TransPaper: In smal black pelicase</t>
  </si>
  <si>
    <t>90343.005</t>
  </si>
  <si>
    <t>Verkstad</t>
  </si>
  <si>
    <t>Recovered from Tångesund 5sep2017</t>
  </si>
  <si>
    <t>Havsboj; ID:10; Strange communication: sometimes it answers to commands; most of the time gibberish</t>
  </si>
  <si>
    <t>ID:04; Probably recovered in Huvudskär April2016;</t>
  </si>
  <si>
    <t>DOS Attached</t>
  </si>
  <si>
    <t>Pump Attached</t>
  </si>
  <si>
    <t>WETLabs</t>
  </si>
  <si>
    <t>WETLabs Fluorometer</t>
  </si>
  <si>
    <t>WETLabs WQM</t>
  </si>
  <si>
    <t>FLNTUS-660</t>
  </si>
  <si>
    <t>FLNTUS-1527</t>
  </si>
  <si>
    <t>FLPERT-1142</t>
  </si>
  <si>
    <t>FLS-012</t>
  </si>
  <si>
    <t>FLNTUS-1100</t>
  </si>
  <si>
    <t>FLNTUS-1098</t>
  </si>
  <si>
    <t>FLNTUS-277</t>
  </si>
  <si>
    <t>FLNTUS-1815</t>
  </si>
  <si>
    <t>FLPCS-2570</t>
  </si>
  <si>
    <t>FLPCRTD-2299</t>
  </si>
  <si>
    <t>FLNTURT-1899</t>
  </si>
  <si>
    <t>FLNTURT-115</t>
  </si>
  <si>
    <t>FLNTURTD-2288</t>
  </si>
  <si>
    <t>Job number</t>
  </si>
  <si>
    <t>Chl, Turb</t>
  </si>
  <si>
    <t>Chl</t>
  </si>
  <si>
    <t>Rh</t>
  </si>
  <si>
    <t>PC</t>
  </si>
  <si>
    <t xml:space="preserve">Rhodamine(Rh) (520/595nm); </t>
  </si>
  <si>
    <t>Chlorophyll(Chl) (470/695nm);  FLS—Provides the capabilities of the FL with an integrated anti-fouling Bio-wiper™.</t>
  </si>
  <si>
    <t>Chlorophyll (470/695nm); Turbidity (700nm); FLNTUS—The capabilities of the FLNTU with an integrated anti-fouling Bio-wiper™</t>
  </si>
  <si>
    <t>Phycocyanin (PC) (630/680nm); FL(RT)—Provides analog or RS-232 serial output with 16,300-count (approximate) range. “Real Time” instruments provide continuous operation when powered; FL(RT)D—Provides the capabilities of the FL(RT) with 6,000-meter depth rating.</t>
  </si>
  <si>
    <t>WETlabs sensor attached</t>
  </si>
  <si>
    <t>T sensor attached</t>
  </si>
  <si>
    <t>C sensor attached</t>
  </si>
  <si>
    <t>Svarvrummet</t>
  </si>
  <si>
    <t>AQUAPRO 400kHz</t>
  </si>
  <si>
    <t>100m</t>
  </si>
  <si>
    <t>AQP 3205</t>
  </si>
  <si>
    <t>AQP 4018</t>
  </si>
  <si>
    <t>AQP 3390</t>
  </si>
  <si>
    <t>AQP 7187</t>
  </si>
  <si>
    <t>Hardware ID</t>
  </si>
  <si>
    <t>AQD 5572</t>
  </si>
  <si>
    <t>AQD 5642</t>
  </si>
  <si>
    <t>AQD 9554</t>
  </si>
  <si>
    <t>AQD 12339</t>
  </si>
  <si>
    <t>AQD 9550</t>
  </si>
  <si>
    <t>P014/04</t>
  </si>
  <si>
    <t>Order number</t>
  </si>
  <si>
    <t>300m</t>
  </si>
  <si>
    <t>AQD 5600</t>
  </si>
  <si>
    <t>AQD 8370</t>
  </si>
  <si>
    <t>P27573</t>
  </si>
  <si>
    <t>AQD 7065</t>
  </si>
  <si>
    <t>AQD 11982</t>
  </si>
  <si>
    <t>AQD 6241</t>
  </si>
  <si>
    <t>AQD 11341</t>
  </si>
  <si>
    <t>P25496-3</t>
  </si>
  <si>
    <t>AQD 5602</t>
  </si>
  <si>
    <t>AQD 8388</t>
  </si>
  <si>
    <t>Handheld Salinity, Conductivity and Temperature System</t>
  </si>
  <si>
    <t>30M/25 FT</t>
  </si>
  <si>
    <t>03C1279</t>
  </si>
  <si>
    <t>Lab (rum 127)</t>
  </si>
  <si>
    <t>SAIV Mini STD/CTD</t>
  </si>
  <si>
    <t>SD204</t>
  </si>
  <si>
    <t>500m</t>
  </si>
  <si>
    <t>C, T, DO, P, Chl, Turb</t>
  </si>
  <si>
    <t>Oxygen Optode/Temp Sensor</t>
  </si>
  <si>
    <t>Oxygen Optode/Temp Sensor 4175S</t>
  </si>
  <si>
    <t>O, T</t>
  </si>
  <si>
    <t>Smart X</t>
  </si>
  <si>
    <t>CT Xchange</t>
  </si>
  <si>
    <t>P Xchange</t>
  </si>
  <si>
    <t xml:space="preserve">LED </t>
  </si>
  <si>
    <t>Range</t>
  </si>
  <si>
    <t>100 dBar</t>
  </si>
  <si>
    <t>1090 E (White)</t>
  </si>
  <si>
    <t>Max. load (kg)</t>
  </si>
  <si>
    <t>Releaser GBG - 5</t>
  </si>
  <si>
    <t>Releaser GBG - 2</t>
  </si>
  <si>
    <t>Releaser GBG - 3</t>
  </si>
  <si>
    <t>Releaser GBG - 1</t>
  </si>
  <si>
    <t>Releaser GBG - 4</t>
  </si>
  <si>
    <t>Serial number (unit)</t>
  </si>
  <si>
    <t>Battery Pack (s)</t>
  </si>
  <si>
    <t>Ext Life</t>
  </si>
  <si>
    <t>Serial number (PCB)</t>
  </si>
  <si>
    <t>Codes Release</t>
  </si>
  <si>
    <t>Codes Enable</t>
  </si>
  <si>
    <t>Codes Disable</t>
  </si>
  <si>
    <t>ABEH</t>
  </si>
  <si>
    <t>BDF</t>
  </si>
  <si>
    <t>BDFH</t>
  </si>
  <si>
    <t>ABCH</t>
  </si>
  <si>
    <t>BCG</t>
  </si>
  <si>
    <t>BCGH</t>
  </si>
  <si>
    <t>ABFH</t>
  </si>
  <si>
    <t>BDG</t>
  </si>
  <si>
    <t>BDGH</t>
  </si>
  <si>
    <t>ACGH</t>
  </si>
  <si>
    <t>CDF</t>
  </si>
  <si>
    <t>CDFH</t>
  </si>
  <si>
    <t>ADEH</t>
  </si>
  <si>
    <t>CDG</t>
  </si>
  <si>
    <t>CDGH</t>
  </si>
  <si>
    <t>ABDH</t>
  </si>
  <si>
    <t>BDEH</t>
  </si>
  <si>
    <t>BDE</t>
  </si>
  <si>
    <t>AEFH</t>
  </si>
  <si>
    <t>CEGH</t>
  </si>
  <si>
    <t>CEG</t>
  </si>
  <si>
    <t>Manual</t>
  </si>
  <si>
    <t>40111800000 Rev F</t>
  </si>
  <si>
    <t>40111800000 Rev G</t>
  </si>
  <si>
    <t>40111800000 Rev K</t>
  </si>
  <si>
    <t>40111800000 Rev J</t>
  </si>
  <si>
    <t>Std 2‐Pack &amp; Ext</t>
  </si>
  <si>
    <t>Std 2‐Pack</t>
  </si>
  <si>
    <t>Original Ship Date</t>
  </si>
  <si>
    <t>21-Apr-2014/01-Feb-2017</t>
  </si>
  <si>
    <t>Förråd/Lager</t>
  </si>
  <si>
    <t>Lager Hylla 1A</t>
  </si>
  <si>
    <t>Lager Hylla 1B</t>
  </si>
  <si>
    <t>Lager Hylla 1C</t>
  </si>
  <si>
    <t>Lager Hylla 1D</t>
  </si>
  <si>
    <t>Lager Hylla 2A</t>
  </si>
  <si>
    <t>Lager Hylla 2B</t>
  </si>
  <si>
    <t>Lager Hylla 2C</t>
  </si>
  <si>
    <t>Lager Hylla 2D</t>
  </si>
  <si>
    <t>Lager Hylla 3D</t>
  </si>
  <si>
    <t>Lager Hylla 4D</t>
  </si>
  <si>
    <t>Lager Hylla 5D</t>
  </si>
  <si>
    <t>Lager Hylla 6D</t>
  </si>
  <si>
    <t>Lager Hylla 7D</t>
  </si>
  <si>
    <t>Lager Hylla 8D</t>
  </si>
  <si>
    <t>Lager Hylla 9D</t>
  </si>
  <si>
    <t>Lager Hylla 3A</t>
  </si>
  <si>
    <t>Lager Hylla 3B</t>
  </si>
  <si>
    <t>Lager Hylla 3C</t>
  </si>
  <si>
    <t>Lager Hylla 4A</t>
  </si>
  <si>
    <t>Lager Hylla 4B</t>
  </si>
  <si>
    <t>Lager Hylla 4C</t>
  </si>
  <si>
    <t>Lager Hylla 5A</t>
  </si>
  <si>
    <t>Lager Hylla 5C</t>
  </si>
  <si>
    <t>Lager Hylla 6A</t>
  </si>
  <si>
    <t>Lager Hylla 6B</t>
  </si>
  <si>
    <t>Lager Hylla 6C</t>
  </si>
  <si>
    <t>Lager Hylla 7A</t>
  </si>
  <si>
    <t>Lager Hylla 7B</t>
  </si>
  <si>
    <t>Lager Hylla 7C</t>
  </si>
  <si>
    <t>Lager Hylla 8A</t>
  </si>
  <si>
    <t>Lager Hylla 8B</t>
  </si>
  <si>
    <t>Lager Hylla 8C</t>
  </si>
  <si>
    <t>Lager Hylla 9A</t>
  </si>
  <si>
    <t>Lager Hylla 5B</t>
  </si>
  <si>
    <t>Lager Hylla 9B</t>
  </si>
  <si>
    <t>Lager Hylla 9C</t>
  </si>
  <si>
    <t>37IM29160-1380</t>
  </si>
  <si>
    <t>AQUAPRO 600 kHz</t>
  </si>
  <si>
    <t>Sh, So or Apv? SMHI nr 10853</t>
  </si>
  <si>
    <t>WAV 5346</t>
  </si>
  <si>
    <t>WAV 5345</t>
  </si>
  <si>
    <t>WAV 5599</t>
  </si>
  <si>
    <t>WAV 5268</t>
  </si>
  <si>
    <t>WAV 5549</t>
  </si>
  <si>
    <t>WAV 5357</t>
  </si>
  <si>
    <t>WAV 5151</t>
  </si>
  <si>
    <t>AQD 1358</t>
  </si>
  <si>
    <t>C, T, P, Turb</t>
  </si>
  <si>
    <t>C, T, P, Chl</t>
  </si>
  <si>
    <r>
      <t xml:space="preserve">SM - </t>
    </r>
    <r>
      <rPr>
        <b/>
        <sz val="12"/>
        <color rgb="FFFF0000"/>
        <rFont val="Arial"/>
        <family val="2"/>
        <scheme val="minor"/>
      </rPr>
      <t>APV-instrument</t>
    </r>
  </si>
  <si>
    <r>
      <t xml:space="preserve">AQUAPRO 600kHz </t>
    </r>
    <r>
      <rPr>
        <b/>
        <sz val="12"/>
        <color rgb="FFFF0000"/>
        <rFont val="Arial"/>
        <family val="2"/>
        <scheme val="minor"/>
      </rPr>
      <t>(APV-instrument)</t>
    </r>
  </si>
  <si>
    <t>Instrument ID</t>
  </si>
  <si>
    <t>WPR 0464</t>
  </si>
  <si>
    <t>WPR 0476</t>
  </si>
  <si>
    <t>WPR 1521</t>
  </si>
  <si>
    <t>WPR 0380</t>
  </si>
  <si>
    <t>WPR 0479</t>
  </si>
  <si>
    <t>WPR 0240</t>
  </si>
  <si>
    <t>Firmware version</t>
  </si>
  <si>
    <t>1.19 AST</t>
  </si>
  <si>
    <t>3.38 AST</t>
  </si>
  <si>
    <t>Recorder size</t>
  </si>
  <si>
    <t>82 MB</t>
  </si>
  <si>
    <t>185 MB</t>
  </si>
  <si>
    <t>DO-sensor attached</t>
  </si>
  <si>
    <t>1.11</t>
  </si>
  <si>
    <t>9 MB</t>
  </si>
  <si>
    <t>WPR 1470 (Prolog ID: 47)</t>
  </si>
  <si>
    <t>3.38 AST (Prolog: 4.22)</t>
  </si>
  <si>
    <t>AQUADOPP 2MHz</t>
  </si>
  <si>
    <t>3.40</t>
  </si>
  <si>
    <t>3.35</t>
  </si>
  <si>
    <t>AQD 6245</t>
  </si>
  <si>
    <t>AQD 11314</t>
  </si>
  <si>
    <t>AQD 6244</t>
  </si>
  <si>
    <t>Date/Signature</t>
  </si>
  <si>
    <t>Needs a check;</t>
  </si>
  <si>
    <t>Chlorophyll (470/695nm); Turbidity (700nm); FLNTU(RT)— Analog and RS-232 serial output with 4,000-count range. Unit operates continuously when power is supplied.</t>
  </si>
  <si>
    <t>Undergoes checking before deployment;</t>
  </si>
  <si>
    <t>Phycocyanin (PC) (630/680nm); FLS—Provides the capabilities of the FL with an integrated anti-fouling Bio-wiper™.</t>
  </si>
  <si>
    <t>Needs a check and a proper cleaning</t>
  </si>
  <si>
    <t>Chlorophyll (470/695nm); Turbidity (700nm); FLNTUS—The capabilities of the FLNTU with an integrated anti-fouling Bio-wiper™;</t>
  </si>
  <si>
    <t>Chlorophyll (470/695nm); Turbidity (700nm); FLNTUS—The capabilities of the FLNTU with an integrated anti-fouling Bio-wiper™.</t>
  </si>
  <si>
    <t>P20537-2</t>
  </si>
  <si>
    <t>WAV 5355</t>
  </si>
  <si>
    <t>WPR 0475</t>
  </si>
  <si>
    <t>P20537-3</t>
  </si>
  <si>
    <t>AQUADOPP 2Mhz</t>
  </si>
  <si>
    <t>P20537-4</t>
  </si>
  <si>
    <t>P21398-1</t>
  </si>
  <si>
    <t>P20537-1</t>
  </si>
  <si>
    <t>Head ID</t>
  </si>
  <si>
    <t>AQUAPRO 1MHz</t>
  </si>
  <si>
    <t>AQUAPRO 1 MHz</t>
  </si>
  <si>
    <t>P20317-2</t>
  </si>
  <si>
    <t>AQD 2115</t>
  </si>
  <si>
    <t>AQD11332</t>
  </si>
  <si>
    <t>P26351-2</t>
  </si>
  <si>
    <t>3.39</t>
  </si>
  <si>
    <t>2018-02-08/MN</t>
  </si>
  <si>
    <t>P26351-3</t>
  </si>
  <si>
    <t>P26351-1</t>
  </si>
  <si>
    <t>P25496-1</t>
  </si>
  <si>
    <t>P25496-8</t>
  </si>
  <si>
    <t>P27923-4</t>
  </si>
  <si>
    <t>P22037-2</t>
  </si>
  <si>
    <t>P22967-3</t>
  </si>
  <si>
    <t>P22037-1</t>
  </si>
  <si>
    <t>Lost</t>
  </si>
  <si>
    <t>3882 MB</t>
  </si>
  <si>
    <t>C, T, DO, P</t>
  </si>
  <si>
    <t>Squirrel</t>
  </si>
  <si>
    <t>P25496-9</t>
  </si>
  <si>
    <t>2018-02-08/EU</t>
  </si>
  <si>
    <t>2018-01-12/MN</t>
  </si>
  <si>
    <t>Missing</t>
  </si>
  <si>
    <t>AWAC 600kHz</t>
  </si>
  <si>
    <t>FLNTUS-2587</t>
  </si>
  <si>
    <t>Mooring type</t>
  </si>
  <si>
    <t>Wiper</t>
  </si>
  <si>
    <t>Loaned</t>
  </si>
  <si>
    <t>Rosett utsjöövervakningen</t>
  </si>
  <si>
    <t>AQP 5595</t>
  </si>
  <si>
    <t>AQP 1115</t>
  </si>
  <si>
    <t>AQP 1826</t>
  </si>
  <si>
    <t>Ferrybox</t>
  </si>
  <si>
    <t>2018-02-27/MN</t>
  </si>
  <si>
    <t>2018-03-07/Jkro</t>
  </si>
  <si>
    <t>Batteries ok</t>
  </si>
  <si>
    <t>2018-03-14/MN</t>
  </si>
  <si>
    <t>On the label says 37SM. Recovered Huvudskär 2018-03-07
ASC-file could not be converted.</t>
  </si>
  <si>
    <t>FLPCRTD-2290</t>
  </si>
  <si>
    <t>2013-05-22/Feb 2018_SMHI</t>
  </si>
  <si>
    <t>600m</t>
  </si>
  <si>
    <t>6000m</t>
  </si>
  <si>
    <t>Recovered from Väderöarna 2018-04-11</t>
  </si>
  <si>
    <t>0-90mS/cm, -5-+45°C</t>
  </si>
  <si>
    <t>UV Xchange</t>
  </si>
  <si>
    <t>2018-04-20/MN</t>
  </si>
  <si>
    <t>2018-01-10/JKRO</t>
  </si>
  <si>
    <t>ID:02; Use SeaTerm v1.59 to communicate; Slow communication; Will not respond on calls;</t>
  </si>
  <si>
    <t>Clamp size</t>
  </si>
  <si>
    <t>8mm</t>
  </si>
  <si>
    <t>10mm</t>
  </si>
  <si>
    <t>16mm</t>
  </si>
  <si>
    <t>37SM55059-7179</t>
  </si>
  <si>
    <t>New electronic batteries</t>
  </si>
  <si>
    <t>Days deployed</t>
  </si>
  <si>
    <t>Batteries Connected/disconnected</t>
  </si>
  <si>
    <t>Connected</t>
  </si>
  <si>
    <t>Disconnected</t>
  </si>
  <si>
    <t>C/T sensor WQM 100m S/N 5369, Oxygen sensor model 43I S/N 43-2904, WETLabs Fluorometer FLNTUS S/N 1987</t>
  </si>
  <si>
    <t>Kustboj</t>
  </si>
  <si>
    <t>2018-05-09/AWW</t>
  </si>
  <si>
    <t>Found certificates but don't know where the instrument is</t>
  </si>
  <si>
    <t>Calibration</t>
  </si>
  <si>
    <t>2018-06-19/MN</t>
  </si>
  <si>
    <t>Not deployed at Huvudskär. Don't know where it is</t>
  </si>
  <si>
    <t>CODAS, Never used.</t>
  </si>
  <si>
    <t>Destroyed at Tångesund 5 sep 2017</t>
  </si>
  <si>
    <t xml:space="preserve">Destroyed at Koster 01 Dec 2016; </t>
  </si>
  <si>
    <t>37IMP.13002</t>
  </si>
  <si>
    <t>37-20072</t>
  </si>
  <si>
    <t>37-20073</t>
  </si>
  <si>
    <t>37-20074</t>
  </si>
  <si>
    <t>37-20100</t>
  </si>
  <si>
    <t>63-1928</t>
  </si>
  <si>
    <t>63-2003</t>
  </si>
  <si>
    <t>63-2004</t>
  </si>
  <si>
    <t>63-2005</t>
  </si>
  <si>
    <t>Signature 500 kHz</t>
  </si>
  <si>
    <t>41302-1-634</t>
  </si>
  <si>
    <t>D-1078</t>
  </si>
  <si>
    <t>Instrument S/N</t>
  </si>
  <si>
    <t>Head S/N</t>
  </si>
  <si>
    <t>1.4.4093.2205_14/163</t>
  </si>
  <si>
    <t>16 GB</t>
  </si>
  <si>
    <t>6-July-2018</t>
  </si>
  <si>
    <t>2018-08-21/MN</t>
  </si>
  <si>
    <t>SMHI Nr</t>
  </si>
  <si>
    <t>2018-08-23/MN</t>
  </si>
  <si>
    <t>2018-08-28/MN</t>
  </si>
  <si>
    <t>Packning vid TBT-rör saknas</t>
  </si>
  <si>
    <t>never used? Alone in a box</t>
  </si>
  <si>
    <t>Flinten-7</t>
  </si>
  <si>
    <t>2018-08-29/MN</t>
  </si>
  <si>
    <t>78° 3.0 mW, -5-+55°C</t>
  </si>
  <si>
    <t>78° 1.5 mW, -5-+55°C</t>
  </si>
  <si>
    <t>Probably already used for 5000h</t>
  </si>
  <si>
    <t>4433362-0059</t>
  </si>
  <si>
    <t xml:space="preserve">Check for calibration; </t>
  </si>
  <si>
    <t>Alone in a box</t>
  </si>
  <si>
    <t>OKÄND</t>
  </si>
  <si>
    <t>37IM47474-6531</t>
  </si>
  <si>
    <t>Huvudskär</t>
  </si>
  <si>
    <t>2018-08-31/MN</t>
  </si>
  <si>
    <t>Lovis (2)</t>
  </si>
  <si>
    <t>WL1 (3)</t>
  </si>
  <si>
    <t>WL2 (3)</t>
  </si>
  <si>
    <t>Mattis (4)</t>
  </si>
  <si>
    <t>Ronja (4)</t>
  </si>
  <si>
    <t>Birk (5)</t>
  </si>
  <si>
    <t>Alpha Centauri (5)</t>
  </si>
  <si>
    <t>WL3 (3)</t>
  </si>
  <si>
    <t>Furud (5)</t>
  </si>
  <si>
    <t>Deneb (5)</t>
  </si>
  <si>
    <t>Borka (5)</t>
  </si>
  <si>
    <t>Sirius (4)</t>
  </si>
  <si>
    <t>Polaris (4)</t>
  </si>
  <si>
    <t>P-Rigel (4)</t>
  </si>
  <si>
    <t>Adela (4)</t>
  </si>
  <si>
    <t>Aldebaran (5)</t>
  </si>
  <si>
    <t>Bellatrix (5)</t>
  </si>
  <si>
    <t>Proxima (2)</t>
  </si>
  <si>
    <t>Rigel (5)</t>
  </si>
  <si>
    <t>Squirrel (4)</t>
  </si>
  <si>
    <t>Trappist (4)</t>
  </si>
  <si>
    <t>Undis (5)</t>
  </si>
  <si>
    <t>Vega (2)</t>
  </si>
  <si>
    <t>43-1748</t>
  </si>
  <si>
    <t>43-1898</t>
  </si>
  <si>
    <t>43-1823</t>
  </si>
  <si>
    <t>43-1243</t>
  </si>
  <si>
    <t>43-0732</t>
  </si>
  <si>
    <t>43-2126</t>
  </si>
  <si>
    <t>43-2127</t>
  </si>
  <si>
    <t>43-0079</t>
  </si>
  <si>
    <t xml:space="preserve"> </t>
  </si>
  <si>
    <t>QSP2300</t>
  </si>
  <si>
    <t>70154</t>
  </si>
  <si>
    <t>012065</t>
  </si>
  <si>
    <t>Teledyne Benthos</t>
  </si>
  <si>
    <t>PSA-916</t>
  </si>
  <si>
    <t>1251</t>
  </si>
  <si>
    <t>Biospherical Instruments</t>
  </si>
  <si>
    <t>Altimeter</t>
  </si>
  <si>
    <t>Fluorescence CTD</t>
  </si>
  <si>
    <t>P037/05</t>
  </si>
  <si>
    <t>Recovered Ångermanälven 2018-11-07</t>
  </si>
  <si>
    <t>P20317</t>
  </si>
  <si>
    <t>Sirius (5)</t>
  </si>
  <si>
    <t>Back from calibration 2018-11-19</t>
  </si>
  <si>
    <t>2018-11-19/MN</t>
  </si>
  <si>
    <t>2018-11-27/MN</t>
  </si>
  <si>
    <t>RD Instruments</t>
  </si>
  <si>
    <t>009125</t>
  </si>
  <si>
    <t>Rio Grande 600kHz (WHR600-1)</t>
  </si>
  <si>
    <t>Vector</t>
  </si>
  <si>
    <t>Vector fixed stem</t>
  </si>
  <si>
    <t>P-21245</t>
  </si>
  <si>
    <t>20m</t>
  </si>
  <si>
    <t>Alpha Tracka II</t>
  </si>
  <si>
    <t>3867918-0656</t>
  </si>
  <si>
    <t>oklar placering</t>
  </si>
  <si>
    <t>007</t>
  </si>
  <si>
    <t>Acoustic Doppler current Profiler (717-3001-00 REV K)</t>
  </si>
  <si>
    <t>3258</t>
  </si>
  <si>
    <t>Doppler current Profiler Sensor 3920 S/N: 838, Pressure Sensor 3815A Range: 0-700kPa S/N: 801, Conductivity Cell 3619 S/N:1121, Temperature Sensor 3621 S/N: 1575</t>
  </si>
  <si>
    <t>Doppler current Profiler Sensor 3920 S/N: 937, Conductivity Cell 3919A S/N:186, Temperature Sensor 3621 S/N: 1895</t>
  </si>
  <si>
    <t>Doppler current Profiler Sensor 3920 S/N: 839, Pressure Sensor 3815A Range: 0-700kPa S/N: 796, Conductivity Cell 3619 S/N:1078, Temperature Sensor 3621 S/N: 1657</t>
  </si>
  <si>
    <t>Recording Unit RCM 9</t>
  </si>
  <si>
    <t>200m</t>
  </si>
  <si>
    <t>P21398-2</t>
  </si>
  <si>
    <t>Purchase Date</t>
  </si>
  <si>
    <t>SBE11plus Deck Unit</t>
  </si>
  <si>
    <t>11P33999-0685</t>
  </si>
  <si>
    <t>SBE 11plus</t>
  </si>
  <si>
    <t>2019-03-11/AWW</t>
  </si>
  <si>
    <t>Används inom miljöövervakningen</t>
  </si>
  <si>
    <t>2019-03-14/AWW</t>
  </si>
  <si>
    <t>needs a checkup, 170707/DBSJ. At Macartney and mounted on Triaxus</t>
  </si>
  <si>
    <r>
      <t>Sent for Calibration and doomed by Wetlabs. No longer with us,</t>
    </r>
    <r>
      <rPr>
        <b/>
        <strike/>
        <sz val="10"/>
        <color theme="1"/>
        <rFont val="Arial"/>
        <family val="2"/>
        <scheme val="minor"/>
      </rPr>
      <t xml:space="preserve"> RIP</t>
    </r>
    <r>
      <rPr>
        <strike/>
        <sz val="10"/>
        <color theme="1"/>
        <rFont val="Arial"/>
        <family val="2"/>
        <scheme val="minor"/>
      </rPr>
      <t>!</t>
    </r>
  </si>
  <si>
    <t>Recovered from Fiskeback 2018-01-11</t>
  </si>
  <si>
    <t>190411/AW</t>
  </si>
  <si>
    <t>ODAS01</t>
  </si>
  <si>
    <t>Function test done</t>
  </si>
  <si>
    <t>Monterade på SBE16 för havsboj</t>
  </si>
  <si>
    <t>3.43</t>
  </si>
  <si>
    <t>2019-04-25/MN</t>
  </si>
  <si>
    <t>7/16"</t>
  </si>
  <si>
    <t>3/8"</t>
  </si>
  <si>
    <t>Triaxus</t>
  </si>
  <si>
    <t>2019-04-26/MN</t>
  </si>
  <si>
    <t>2019-06-19/MN</t>
  </si>
  <si>
    <t>Back from Svea. Do not work. Send in for serivce</t>
  </si>
  <si>
    <t>Tavastland</t>
  </si>
  <si>
    <t>2019-08-13/MN</t>
  </si>
  <si>
    <t>1 clamp only. Not i Furud, maybe in another box?</t>
  </si>
  <si>
    <t>2019-08-14/MN</t>
  </si>
  <si>
    <t>2019-08-15/MN</t>
  </si>
  <si>
    <t>Can not connect to instrument, Service?</t>
  </si>
  <si>
    <t>Pump speed, (RPM)</t>
  </si>
  <si>
    <t>3K</t>
  </si>
  <si>
    <t>Type of connector</t>
  </si>
  <si>
    <t>XSG - i.e. old type</t>
  </si>
  <si>
    <t>link to connectors:</t>
  </si>
  <si>
    <t>https://www.seabird.com/connector-types</t>
  </si>
  <si>
    <t>2K</t>
  </si>
  <si>
    <t>05-3855</t>
  </si>
  <si>
    <t>05-6801</t>
  </si>
  <si>
    <t>Wet-pluggable (MCBH)</t>
  </si>
  <si>
    <t>ODAS, can not communicate 2019-04-15</t>
  </si>
  <si>
    <t>Recovered from Halsfjärden dec 2012. Service required?</t>
  </si>
  <si>
    <t>MCBH</t>
  </si>
  <si>
    <t>05-12-2018</t>
  </si>
  <si>
    <t>2019-08-21/Jkro</t>
  </si>
  <si>
    <t>01-04-2019</t>
  </si>
  <si>
    <t>11-1158</t>
  </si>
  <si>
    <t>SBE 3plus</t>
  </si>
  <si>
    <t>05-9782</t>
  </si>
  <si>
    <t>05-9868</t>
  </si>
  <si>
    <t>90876</t>
  </si>
  <si>
    <t>04C.220</t>
  </si>
  <si>
    <t>lable on cable:  SBE 4</t>
  </si>
  <si>
    <t>04-4829</t>
  </si>
  <si>
    <t>04-4824</t>
  </si>
  <si>
    <t>09P.1G242</t>
  </si>
  <si>
    <t>09-1387</t>
  </si>
  <si>
    <t>05T.22130</t>
  </si>
  <si>
    <t>43.2211</t>
  </si>
  <si>
    <t>43-3823</t>
  </si>
  <si>
    <t>43-3829</t>
  </si>
  <si>
    <t>03P.220</t>
  </si>
  <si>
    <t>03-6378</t>
  </si>
  <si>
    <t>03-6384</t>
  </si>
  <si>
    <t>AML</t>
  </si>
  <si>
    <t>Additional Information</t>
  </si>
  <si>
    <r>
      <t xml:space="preserve">RCM 9 </t>
    </r>
    <r>
      <rPr>
        <b/>
        <sz val="12"/>
        <color rgb="FFFF0000"/>
        <rFont val="Arial"/>
        <family val="2"/>
        <scheme val="minor"/>
      </rPr>
      <t>Apv-instrument</t>
    </r>
  </si>
  <si>
    <t>MVP X</t>
  </si>
  <si>
    <t>MVP X (ägs av SLU)</t>
  </si>
  <si>
    <t>Svea SMHI Store</t>
  </si>
  <si>
    <t>Svea Scientific Store</t>
  </si>
  <si>
    <t>2019-10-30/MN</t>
  </si>
  <si>
    <t>P Xchange (ägs av SLU)</t>
  </si>
  <si>
    <t>1000dbar</t>
  </si>
  <si>
    <t>Micro-T Xchange</t>
  </si>
  <si>
    <t>Micro-T Xchange (ägs av SLU)</t>
  </si>
  <si>
    <t>-5-+45°C</t>
  </si>
  <si>
    <t>C Xchange</t>
  </si>
  <si>
    <t>C Xchange (ägs av SLU)</t>
  </si>
  <si>
    <t>0-90mS/cm</t>
  </si>
  <si>
    <t>0344</t>
  </si>
  <si>
    <t>RINKO III</t>
  </si>
  <si>
    <t>2018-07-13/2018-10-18</t>
  </si>
  <si>
    <t>T, DO</t>
  </si>
  <si>
    <t>600 m</t>
  </si>
  <si>
    <t>FLNTURT-5359</t>
  </si>
  <si>
    <t>2019-11-07 AWWr</t>
  </si>
  <si>
    <t>2019-11-26/Jkro</t>
  </si>
  <si>
    <t>SVEA Nov 2019</t>
  </si>
  <si>
    <t>Rosett</t>
  </si>
  <si>
    <t>At the office</t>
  </si>
  <si>
    <t>Svea CTD Hangar</t>
  </si>
  <si>
    <t>Lysekil Hamnmagasin</t>
  </si>
  <si>
    <t>200117/Awwr</t>
  </si>
  <si>
    <t>Svea dec 2019, i SBE9-lådan</t>
  </si>
  <si>
    <t>Svea dec 2019 i SBE9-lådan</t>
  </si>
  <si>
    <t>Place: Johan Kronsell desk</t>
  </si>
  <si>
    <t>200128/AWWr</t>
  </si>
  <si>
    <t>QSP2350</t>
  </si>
  <si>
    <t>Spare instrument. Kontakt av typen XSG (gamla typen)</t>
  </si>
  <si>
    <t>MCBH-kontakt</t>
  </si>
  <si>
    <t>70374</t>
  </si>
  <si>
    <t>200128/Jkro</t>
  </si>
  <si>
    <t>Pressure SN0745; Altimeter: SN53447</t>
  </si>
  <si>
    <t>SBE 32</t>
  </si>
  <si>
    <t>2020-01-29/Jkro</t>
  </si>
  <si>
    <t>12 flaskors, gamla typen av kontakt, finns i trälåda med kabel</t>
  </si>
  <si>
    <t>MVP</t>
  </si>
  <si>
    <t>Svea Sea Water lab</t>
  </si>
  <si>
    <t>CODAS01/Koster</t>
  </si>
  <si>
    <t>CODAS01</t>
  </si>
  <si>
    <t>24 flaskor, ny typ av kontakt</t>
  </si>
  <si>
    <t>Valeport</t>
  </si>
  <si>
    <t>VA500</t>
  </si>
  <si>
    <t>71991</t>
  </si>
  <si>
    <t>ARO-CAV (ägs av SLU)</t>
  </si>
  <si>
    <t>Tiil Rosett. Range 100m</t>
  </si>
  <si>
    <t>Ocean Origo</t>
  </si>
  <si>
    <t>Sea Turtle V5TP</t>
  </si>
  <si>
    <t>5004</t>
  </si>
  <si>
    <t>TP04</t>
  </si>
  <si>
    <t>5005</t>
  </si>
  <si>
    <t>TP05</t>
  </si>
  <si>
    <t>P</t>
  </si>
  <si>
    <t>Irradiance</t>
  </si>
  <si>
    <t>1100E Command &amp; Ranging Unit</t>
  </si>
  <si>
    <t>1100E</t>
  </si>
  <si>
    <t>09840324</t>
  </si>
  <si>
    <t>08230400</t>
  </si>
  <si>
    <t>2020-02-05/MN</t>
  </si>
  <si>
    <t>111 (Acoustic Release, Yellow))</t>
  </si>
  <si>
    <t>41100010100 Rev S</t>
  </si>
  <si>
    <t>08231384</t>
  </si>
  <si>
    <t>1090E</t>
  </si>
  <si>
    <t>Weight in Air/Water</t>
  </si>
  <si>
    <t>4,5kg/0,5kg</t>
  </si>
  <si>
    <t>Sonardyne</t>
  </si>
  <si>
    <t>Type 7967 Command Unit</t>
  </si>
  <si>
    <t>245828-010</t>
  </si>
  <si>
    <t>02501332</t>
  </si>
  <si>
    <t>111 Acoustic Release (4)</t>
  </si>
  <si>
    <t>Serial number transducer (1120)</t>
  </si>
  <si>
    <t>111 Tag-Line Canister</t>
  </si>
  <si>
    <t>Length (m)</t>
  </si>
  <si>
    <t>200206/AWW</t>
  </si>
  <si>
    <t>2020-02-07/MN</t>
  </si>
  <si>
    <t>Feb_2020_SYKE</t>
  </si>
  <si>
    <t>2014-08-19/Feb 2018_SMHI/Feb_2020_SYKE</t>
  </si>
  <si>
    <t>2017-01-01/Feb_2020_SYKE</t>
  </si>
  <si>
    <t>200221/AWWr</t>
  </si>
  <si>
    <t>2020-03-09/MN</t>
  </si>
  <si>
    <t>2020-03-10/MN</t>
  </si>
  <si>
    <t>2019-05-21/MN</t>
  </si>
  <si>
    <t>2019-06-13/Feb2020 SYKE</t>
  </si>
  <si>
    <t>Antifouling</t>
  </si>
  <si>
    <t>01 5m</t>
  </si>
  <si>
    <t>03 15m</t>
  </si>
  <si>
    <t>04 20m</t>
  </si>
  <si>
    <t>05 25m</t>
  </si>
  <si>
    <t>06 30m</t>
  </si>
  <si>
    <t>07 40m</t>
  </si>
  <si>
    <t>08 50m</t>
  </si>
  <si>
    <t>09 60m</t>
  </si>
  <si>
    <t>10 70m</t>
  </si>
  <si>
    <t>Copper</t>
  </si>
  <si>
    <t>Plastic</t>
  </si>
  <si>
    <t>SBE 32 (ägs av SLU?)</t>
  </si>
  <si>
    <r>
      <t>AWA</t>
    </r>
    <r>
      <rPr>
        <b/>
        <sz val="12"/>
        <rFont val="Arial"/>
        <family val="2"/>
        <scheme val="minor"/>
      </rPr>
      <t>C 600kHz (</t>
    </r>
    <r>
      <rPr>
        <b/>
        <sz val="12"/>
        <color rgb="FFFF0000"/>
        <rFont val="Arial"/>
        <family val="2"/>
        <scheme val="minor"/>
      </rPr>
      <t>APV-instrument)</t>
    </r>
  </si>
  <si>
    <t>Water Level Sensor</t>
  </si>
  <si>
    <t>WLS</t>
  </si>
  <si>
    <t>750</t>
  </si>
  <si>
    <t>2020-04-14/MN</t>
  </si>
  <si>
    <t>Power and distribution module</t>
  </si>
  <si>
    <t>MET PDB</t>
  </si>
  <si>
    <t>00283</t>
  </si>
  <si>
    <t>Wind sensor</t>
  </si>
  <si>
    <t>RM Young 05106</t>
  </si>
  <si>
    <t>WM173292</t>
  </si>
  <si>
    <t>WM126106</t>
  </si>
  <si>
    <t>Triaxys</t>
  </si>
  <si>
    <t>TAS</t>
  </si>
  <si>
    <t>03490</t>
  </si>
  <si>
    <t>AIS Transceiver</t>
  </si>
  <si>
    <t>L3 AtoN AIS</t>
  </si>
  <si>
    <t>000895592</t>
  </si>
  <si>
    <t>00249</t>
  </si>
  <si>
    <t>Iridium modem</t>
  </si>
  <si>
    <t>IMM RS-232/LLS</t>
  </si>
  <si>
    <t>Buoy</t>
  </si>
  <si>
    <t>Watchmate</t>
  </si>
  <si>
    <t>00120</t>
  </si>
  <si>
    <t>IMM Head</t>
  </si>
  <si>
    <t>ICC 100 turns 90578.082</t>
  </si>
  <si>
    <t>Navinordic/Plastimo 39099</t>
  </si>
  <si>
    <t>OSDA SOLAR - ODA50-18-M (50W)</t>
  </si>
  <si>
    <t>6680096409550055</t>
  </si>
  <si>
    <t>6680096409550080</t>
  </si>
  <si>
    <t>6680096409550033</t>
  </si>
  <si>
    <t>SOLAR 1</t>
  </si>
  <si>
    <t>SOLAR 2</t>
  </si>
  <si>
    <t>SOLAR 3</t>
  </si>
  <si>
    <t>Barometer</t>
  </si>
  <si>
    <t>Solar panel</t>
  </si>
  <si>
    <t>Radar Reflector</t>
  </si>
  <si>
    <t>Vaisala PTB 110</t>
  </si>
  <si>
    <t>ASI-GPS antenna</t>
  </si>
  <si>
    <t>Garmin GA30</t>
  </si>
  <si>
    <t>GPS antenna</t>
  </si>
  <si>
    <t>Garmin GPS16x-HVS</t>
  </si>
  <si>
    <t>1A4152744</t>
  </si>
  <si>
    <t>AIS-VHF antenna</t>
  </si>
  <si>
    <t>COMROD AV51P4 (151-162 MHz)</t>
  </si>
  <si>
    <t>May 16</t>
  </si>
  <si>
    <t>Iridium antenna</t>
  </si>
  <si>
    <t>Aero Antenna Technology</t>
  </si>
  <si>
    <t>37816</t>
  </si>
  <si>
    <t>Air temperature sensor</t>
  </si>
  <si>
    <t>RM Young YSI</t>
  </si>
  <si>
    <t>270</t>
  </si>
  <si>
    <t>Buoy light</t>
  </si>
  <si>
    <t>Sealite Pty. Ltd SL-70-Y</t>
  </si>
  <si>
    <t>532953</t>
  </si>
  <si>
    <t>ODAS03</t>
  </si>
  <si>
    <t>00264</t>
  </si>
  <si>
    <t>03170</t>
  </si>
  <si>
    <t>70000749</t>
  </si>
  <si>
    <t>000631179</t>
  </si>
  <si>
    <t>90554.1</t>
  </si>
  <si>
    <t>300034013708580</t>
  </si>
  <si>
    <t>SBD Transceiver 9601</t>
  </si>
  <si>
    <t>TUV NORD - BL50M (50W)</t>
  </si>
  <si>
    <t>5301140505005</t>
  </si>
  <si>
    <t>5301140505002</t>
  </si>
  <si>
    <t>5301140505003</t>
  </si>
  <si>
    <t>Vaisala PTB 110 4B1AB</t>
  </si>
  <si>
    <t>F1450076</t>
  </si>
  <si>
    <t>271</t>
  </si>
  <si>
    <t>FL(5)20s, B:F, A:9, 2:ON, 1:ON</t>
  </si>
  <si>
    <t>ATN01-100-00</t>
  </si>
  <si>
    <t>ODAS HUVUDSKAR OST,  MMSI 992654001</t>
  </si>
  <si>
    <t>70000919</t>
  </si>
  <si>
    <t>Jul 16</t>
  </si>
  <si>
    <t>00251</t>
  </si>
  <si>
    <t>WMAN</t>
  </si>
  <si>
    <t>Watchman</t>
  </si>
  <si>
    <t>00274</t>
  </si>
  <si>
    <t>SBE IMM modem</t>
  </si>
  <si>
    <t>300034012999670</t>
  </si>
  <si>
    <t>70001006</t>
  </si>
  <si>
    <t>300034013615500</t>
  </si>
  <si>
    <t>740</t>
  </si>
  <si>
    <t>421596</t>
  </si>
  <si>
    <t>03500</t>
  </si>
  <si>
    <t>00140</t>
  </si>
  <si>
    <t>00275</t>
  </si>
  <si>
    <t>Inget ODAS-nummer, TEST275</t>
  </si>
  <si>
    <t>302320</t>
  </si>
  <si>
    <t>555692</t>
  </si>
  <si>
    <t>1A4152738</t>
  </si>
  <si>
    <t>1A4152733</t>
  </si>
  <si>
    <t>Använd</t>
  </si>
  <si>
    <t>Ny</t>
  </si>
  <si>
    <t>WMAN 274</t>
  </si>
  <si>
    <t>WMAN 251</t>
  </si>
  <si>
    <t>WMAN 249</t>
  </si>
  <si>
    <t>42555</t>
  </si>
  <si>
    <t>31729</t>
  </si>
  <si>
    <t>272</t>
  </si>
  <si>
    <t>Använd, svårt se S/N på ettiketten, så inte säkert det stämmer</t>
  </si>
  <si>
    <t>PDB/Sunsaver Interface</t>
  </si>
  <si>
    <t>00440</t>
  </si>
  <si>
    <t>2225 PDB/Sunsaver Interface</t>
  </si>
  <si>
    <t>F4950020</t>
  </si>
  <si>
    <t>E4740005</t>
  </si>
  <si>
    <t>00250</t>
  </si>
  <si>
    <t>ODAS 01, 9605003644C095C6</t>
  </si>
  <si>
    <t>ODAS 03, 810001d749611352, SMHI NR:15345</t>
  </si>
  <si>
    <t>ODAS 05, 810001d74961136f</t>
  </si>
  <si>
    <t>03180</t>
  </si>
  <si>
    <t>001028004</t>
  </si>
  <si>
    <t>32424</t>
  </si>
  <si>
    <t>CODAS02</t>
  </si>
  <si>
    <t>TMBB</t>
  </si>
  <si>
    <t>TMBB20</t>
  </si>
  <si>
    <t>1115</t>
  </si>
  <si>
    <t>1118</t>
  </si>
  <si>
    <t>2020-04-21/MN</t>
  </si>
  <si>
    <t>Sim card nr: 89460 11013 09060 61108, sim phone number: 07190000454822</t>
  </si>
  <si>
    <t>Solar charge controller</t>
  </si>
  <si>
    <t>Steca Electronic PR1010</t>
  </si>
  <si>
    <t>Inside TMBB1115</t>
  </si>
  <si>
    <t>Inside TMBB1118</t>
  </si>
  <si>
    <t>715818AJ005767200061</t>
  </si>
  <si>
    <t>Mobilis DB500</t>
  </si>
  <si>
    <t>Solar panels</t>
  </si>
  <si>
    <t>Kyocera KD50SE-1P</t>
  </si>
  <si>
    <t>115EGG0842</t>
  </si>
  <si>
    <t>115EGG0843</t>
  </si>
  <si>
    <t>2890616</t>
  </si>
  <si>
    <t>GSM antenna</t>
  </si>
  <si>
    <t>COMROD AC21P1</t>
  </si>
  <si>
    <t>May -16</t>
  </si>
  <si>
    <t xml:space="preserve">Sealite Pty. Ltd SL-70-Y </t>
  </si>
  <si>
    <t>555806</t>
  </si>
  <si>
    <t>115EGG0838</t>
  </si>
  <si>
    <t>115EGG0839</t>
  </si>
  <si>
    <t>3098092</t>
  </si>
  <si>
    <t>FL(5)20s, B:F, A:9, 2:ON, 1:ON, Battery 2016-36</t>
  </si>
  <si>
    <t>Barometrar</t>
  </si>
  <si>
    <t>2020-04-29/MN</t>
  </si>
  <si>
    <t>C2510006</t>
  </si>
  <si>
    <t>463204</t>
  </si>
  <si>
    <t>Vid Ocean.gbg11</t>
  </si>
  <si>
    <t>Vaisala PTB220 ABA2A2A1AB</t>
  </si>
  <si>
    <t>Läckt in vatten i box på ODAS01, antagligen efter upptag på däck. Visar 715,7 när ref baro visar 1008,8, 2020-04-29/MN</t>
  </si>
  <si>
    <t>Visa 0,4 hPa över ref baro vid test 2020-04-29/MN</t>
  </si>
  <si>
    <t>Vaisala  PA11A (referensbarometer)</t>
  </si>
  <si>
    <t>Vaisala  PA11A</t>
  </si>
  <si>
    <t>393288</t>
  </si>
  <si>
    <t>2020-04-30/MN</t>
  </si>
  <si>
    <t>Fungerar inte</t>
  </si>
  <si>
    <t>002752</t>
  </si>
  <si>
    <t>005355</t>
  </si>
  <si>
    <t>RM Young 61302V</t>
  </si>
  <si>
    <t>BPA 8887</t>
  </si>
  <si>
    <t xml:space="preserve">I samma box som Provtryckningsutrustning </t>
  </si>
  <si>
    <t>2020-05-15/MN</t>
  </si>
  <si>
    <t>To be sent to Svea June 2020/MN</t>
  </si>
  <si>
    <t>Back from calibration 2019-06-27.</t>
  </si>
  <si>
    <t>1.1.0</t>
  </si>
  <si>
    <t>5.0.0</t>
  </si>
  <si>
    <t>1.2.0</t>
  </si>
  <si>
    <t>6.1.1</t>
  </si>
  <si>
    <t>2.3b</t>
  </si>
  <si>
    <t>4.3</t>
  </si>
  <si>
    <t>2.2c</t>
  </si>
  <si>
    <t>3.1</t>
  </si>
  <si>
    <t>3.0h</t>
  </si>
  <si>
    <t>L9</t>
  </si>
  <si>
    <t>2.3.1</t>
  </si>
  <si>
    <t>200611/AWW</t>
  </si>
  <si>
    <r>
      <rPr>
        <b/>
        <sz val="10"/>
        <color theme="1"/>
        <rFont val="Arial"/>
        <family val="2"/>
        <scheme val="minor"/>
      </rPr>
      <t>04-3943</t>
    </r>
    <r>
      <rPr>
        <sz val="10"/>
        <color theme="1"/>
        <rFont val="Arial"/>
        <family val="2"/>
        <scheme val="minor"/>
      </rPr>
      <t xml:space="preserve"> and</t>
    </r>
    <r>
      <rPr>
        <b/>
        <sz val="10"/>
        <color theme="1"/>
        <rFont val="Arial"/>
        <family val="2"/>
        <scheme val="minor"/>
      </rPr>
      <t xml:space="preserve"> 03-5355</t>
    </r>
    <r>
      <rPr>
        <sz val="10"/>
        <color theme="1"/>
        <rFont val="Arial"/>
        <family val="2"/>
        <scheme val="minor"/>
      </rPr>
      <t xml:space="preserve"> mounted on 09-1387 , June 2020.</t>
    </r>
  </si>
  <si>
    <t>Back from calibration 2020-06-15</t>
  </si>
  <si>
    <t>2020-06-16/MN</t>
  </si>
  <si>
    <t>Single point calibration, 2020-06-04</t>
  </si>
  <si>
    <t>Single point calibration, 2018-10-02</t>
  </si>
  <si>
    <t>Single point calibration, 2020-05-28</t>
  </si>
  <si>
    <t>No clamps</t>
  </si>
  <si>
    <t>12mm</t>
  </si>
  <si>
    <t>Hanöbukten</t>
  </si>
  <si>
    <t>Understen</t>
  </si>
  <si>
    <t>Never used. Extra long, can be used with 2 battery packages.</t>
  </si>
  <si>
    <t>Max measuring range (m)</t>
  </si>
  <si>
    <t>50m</t>
  </si>
  <si>
    <t>30-40m</t>
  </si>
  <si>
    <t>60-70m</t>
  </si>
  <si>
    <t>-</t>
  </si>
  <si>
    <t>Recovered at Koster 2020-06-30</t>
  </si>
  <si>
    <t>2020-08-12/MN</t>
  </si>
  <si>
    <t>CODAS, Pressure sensor not installed. Recovered at Koster 2020-06-30</t>
  </si>
  <si>
    <t>Recovered at Koster 2020-06-30. Most likely lead to a total loss according to Sea-Bird support 2020-08-13/MN</t>
  </si>
  <si>
    <t>2020-08-13/MN</t>
  </si>
  <si>
    <t>2020-06-30/MN</t>
  </si>
  <si>
    <t>For CODAS02</t>
  </si>
  <si>
    <t>Extra</t>
  </si>
  <si>
    <t>Sim card nr: 89460 11013 09060 30533, sim phone number:</t>
  </si>
  <si>
    <t>3042731</t>
  </si>
  <si>
    <t>200913/Jkro</t>
  </si>
  <si>
    <t>2020-09-16/MN</t>
  </si>
  <si>
    <t>Deployed Flinten-7 2020-09-01</t>
  </si>
  <si>
    <t>Flinten-7 2m</t>
  </si>
  <si>
    <t>2020-09-22/MN</t>
  </si>
  <si>
    <t>New batteries 2020-07-08</t>
  </si>
  <si>
    <t>2020-09-23/RS</t>
  </si>
  <si>
    <t>For calibration - Labels on the instrument damaged</t>
  </si>
  <si>
    <t>Watchmate (Progatec, kopia)</t>
  </si>
  <si>
    <t>New batteries 2020-09-22</t>
  </si>
  <si>
    <t>2020-09-28/JG</t>
  </si>
  <si>
    <t>även kalibrerad hos RISE 2020-03-24</t>
  </si>
  <si>
    <t>2020-09-29/Jkro</t>
  </si>
  <si>
    <t>lable on cable:  SECONDARY. På kontoret 2020-09-29.</t>
  </si>
  <si>
    <t>ersatte 4829 hos 1387 juni 2020 pga. problem.</t>
  </si>
  <si>
    <t>även kalibrerad hos RISE 2020-03-31, ersatte 6384 hos 1387 juni 2020 pga problem.</t>
  </si>
  <si>
    <t>Monterad på SBE19 - sept 2020.</t>
  </si>
  <si>
    <t>Recovered from Öregrund 1 2020-09-14</t>
  </si>
  <si>
    <t>Recovered from Öregrund 3 2020-09-15</t>
  </si>
  <si>
    <t>2020-09-22/RS</t>
  </si>
  <si>
    <t>Recovered from Öregrund 2 2020-09-15</t>
  </si>
  <si>
    <t>Recovered from Öregrund  2020-09-15</t>
  </si>
  <si>
    <t>Tilly</t>
  </si>
  <si>
    <t>Deepoid</t>
  </si>
  <si>
    <t>Tilt sensor, to be attached to bottom rig</t>
  </si>
  <si>
    <t>2020-10-09/MN</t>
  </si>
  <si>
    <t>Recovered Flinten-7 2020-09-01</t>
  </si>
  <si>
    <t>Reconfigured to set up as 20226 at AML 190330. Deployed 2020-09-01</t>
  </si>
  <si>
    <t>Back from calibration 2018-10-17, Deployed 2020-09-01</t>
  </si>
  <si>
    <t>Deployed 2020-09-01</t>
  </si>
  <si>
    <t>2020-10-14/MN</t>
  </si>
  <si>
    <t>Single point calibration, 2020-09-29</t>
  </si>
  <si>
    <t>Ny, inköpt 2020-04-03, kablage fixat och testat</t>
  </si>
  <si>
    <t>Meteorology Sensor</t>
  </si>
  <si>
    <t>Airmar Weather station 200WX</t>
  </si>
  <si>
    <t>New release batteries</t>
  </si>
  <si>
    <t>Number of releases</t>
  </si>
  <si>
    <t>Nemo Wave Processing module (NEMO12SC-I)</t>
  </si>
  <si>
    <t>Recovered Flinten-7 2020-09-01: probably already used for 5000h</t>
  </si>
  <si>
    <t>Referensinstrument vid utsättningar.</t>
  </si>
  <si>
    <t>Optional Sensor Unit (OSU106) S/N 279, Oxygen Sensor (SAIV205, OxyGuard Ocean DO Probe) S/N 263, Seapoint Chlorophyll Fluorometer (SCF3656), Seapoint Turbidity Meter.</t>
  </si>
  <si>
    <t xml:space="preserve">Optional Sensor Unit (OSU106) S/N 204, Seapoint Turbidity Meter. </t>
  </si>
  <si>
    <t>Används ej, brukade användas på L9</t>
  </si>
  <si>
    <t>Används ej, behöver undersökas</t>
  </si>
  <si>
    <t>Recovered from Fiskeback 2018-01-11. Can not communicate</t>
  </si>
  <si>
    <t>Label on cable: SBE 3</t>
  </si>
  <si>
    <t>Label on cable: SECONDARY. Pay kontoret 2020-09-29.</t>
  </si>
  <si>
    <t>Label on cable: SBE 5</t>
  </si>
  <si>
    <t>Label on cable: OXY 1</t>
  </si>
  <si>
    <t>Label on cable: OXY 2</t>
  </si>
  <si>
    <t xml:space="preserve">Batteries replaced (9 D-cell Duracell Procell), O-rings ok, </t>
  </si>
  <si>
    <r>
      <rPr>
        <b/>
        <sz val="10"/>
        <color theme="1"/>
        <rFont val="Arial"/>
        <family val="2"/>
        <scheme val="minor"/>
      </rPr>
      <t>04-4829</t>
    </r>
    <r>
      <rPr>
        <sz val="10"/>
        <color theme="1"/>
        <rFont val="Arial"/>
        <family val="2"/>
        <scheme val="minor"/>
      </rPr>
      <t xml:space="preserve"> and </t>
    </r>
    <r>
      <rPr>
        <b/>
        <sz val="10"/>
        <color theme="1"/>
        <rFont val="Arial"/>
        <family val="2"/>
        <scheme val="minor"/>
      </rPr>
      <t>03-6384</t>
    </r>
    <r>
      <rPr>
        <sz val="10"/>
        <color theme="1"/>
        <rFont val="Arial"/>
        <family val="2"/>
        <scheme val="minor"/>
      </rPr>
      <t xml:space="preserve"> has been changed on June expedition on Svea due to drift in the 04-4829. Anna has contacted SBE about a possible warranty claim.</t>
    </r>
  </si>
  <si>
    <t>SBE32 Carousel</t>
  </si>
  <si>
    <t>Destroyed at Huvudskär 2020-02-11</t>
  </si>
  <si>
    <t>Havsboj-Recovered in Huvudskär</t>
  </si>
  <si>
    <t>CODAS, Pressure sensor not installed. Recoverd from Tångesund June2017. Planned for Koster 2021</t>
  </si>
  <si>
    <t>CODAS, Recovered from Tångesund June2017.Planned for Koster 2021.</t>
  </si>
  <si>
    <t>2020-11-09/AWW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</si>
  <si>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</t>
    </r>
  </si>
  <si>
    <t>20-11-09/Awwr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</si>
  <si>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20-01-10.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</si>
  <si>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 xml:space="preserve">. Calibrated at IOW in spring 2020. Placed on Tavastland before change of instruments. 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</si>
  <si>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Calibrated at IOW in spring 2020. Placed on Tavastland before change of instruments.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</si>
  <si>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t>S4610184</t>
  </si>
  <si>
    <t>New from supplier 2020</t>
  </si>
  <si>
    <t>Recovered Flinten-7 2020-09-01. Back from calibration 2020-12-01</t>
  </si>
  <si>
    <t>2020-12-01/MN</t>
  </si>
  <si>
    <t>SUB-G0713</t>
  </si>
  <si>
    <t>LED</t>
  </si>
  <si>
    <t>XCH-UV-V</t>
  </si>
  <si>
    <t>PDC-SMX-P1S2-05</t>
  </si>
  <si>
    <t>PDC-SMX-P1S1UV-05</t>
  </si>
  <si>
    <t xml:space="preserve">Smart X </t>
  </si>
  <si>
    <t>XCH-CT-RA090-n545</t>
  </si>
  <si>
    <t>XCH-PRS-0100</t>
  </si>
  <si>
    <t>XCH-PRS-1000</t>
  </si>
  <si>
    <t>PDC-MVPX-CTD-60</t>
  </si>
  <si>
    <t>XCH-TMP-N545?</t>
  </si>
  <si>
    <t>XCH-CND-RA090</t>
  </si>
  <si>
    <t>SUB-G0763</t>
  </si>
  <si>
    <t>System 1/Understen</t>
  </si>
  <si>
    <t>Deployed at Understen 2020-12-05</t>
  </si>
  <si>
    <t>2020-12-07/MN</t>
  </si>
  <si>
    <t>Recovered at Flinten 2020-09-01.</t>
  </si>
  <si>
    <t>System 2/Hanöbukten</t>
  </si>
  <si>
    <t>Koster/CODAS 02</t>
  </si>
  <si>
    <t>Back from calibration 2020-11-17. CTD sensor changed from 5436 to 5196, DO from 3268 to 0549 and eco from 2796 to 2712. Planned for Koster 2021.</t>
  </si>
  <si>
    <t>4B1AB</t>
  </si>
  <si>
    <t>4B0AB</t>
  </si>
  <si>
    <t>Korrosionsskador vid kontakt, funktion osäker rangeras ut.</t>
  </si>
  <si>
    <t>2020-12-09/EU</t>
  </si>
  <si>
    <t>1A4152735</t>
  </si>
  <si>
    <t>OCSY TEST GBG</t>
  </si>
  <si>
    <t>1A4152743</t>
  </si>
  <si>
    <t>C/T sensor WQM 100m S/N 5196, Oxygen sensor model 43I  S/N 43-0549; WETLabs Fluorometer FLNTUS S/N 2712.</t>
  </si>
  <si>
    <t>CODAS. Back from service 2020-12-15. New head (SN: 10906, old SN: 5596) New endbell.</t>
  </si>
  <si>
    <t>2020-12-17/MN</t>
  </si>
  <si>
    <t>AQP 10906</t>
  </si>
  <si>
    <t>Deployed L9 2020-12-13</t>
  </si>
  <si>
    <t>Recovered Huvudskär 2020-12-10</t>
  </si>
  <si>
    <t>Deployed at L9 2020-12-13</t>
  </si>
  <si>
    <t>Undervattensenhet skickad till tillverkaren för reparation 2020-09-17. Tillbaka 2020-11, ej testad</t>
  </si>
  <si>
    <t>Recovered at Huvudskär 2020-12-10</t>
  </si>
  <si>
    <t>CODAS02/Koster</t>
  </si>
  <si>
    <t>60-90m</t>
  </si>
  <si>
    <t>12-20m</t>
  </si>
  <si>
    <t>02 10m</t>
  </si>
  <si>
    <t>ODAS. Planned for Huvudskär 2021</t>
  </si>
  <si>
    <t>ODAS, Recovered Huvudskär 2020-12-10.</t>
  </si>
  <si>
    <t>AQD 5566</t>
  </si>
  <si>
    <t>ODAS03 Huvudskär</t>
  </si>
  <si>
    <t>Planned for P22/3892 2021-03</t>
  </si>
  <si>
    <t>Planned</t>
  </si>
  <si>
    <t>New 2020-08</t>
  </si>
  <si>
    <t>RM Young 05103</t>
  </si>
  <si>
    <t>Ny, inköpt 2020-12, kablage ej fixat och testat</t>
  </si>
  <si>
    <t>2021-02-18/MN</t>
  </si>
  <si>
    <t>Recovered at Hanöbukten 2021-03-20</t>
  </si>
  <si>
    <t>Deployed at Hanöbukten 2021-03-20</t>
  </si>
  <si>
    <t>2021-03-20/MN</t>
  </si>
  <si>
    <t>2021-03-02/MN</t>
  </si>
  <si>
    <t>Back from service 2020-10. The 6-pin I/O bulkhead connector was found to have corrosion damage. New installed. Deployed at Huvudskär 2021-03-17</t>
  </si>
  <si>
    <t>Deployed at Huvudskär 2021-03-17</t>
  </si>
  <si>
    <t>Sent for calibration 2021-03-08</t>
  </si>
  <si>
    <t>Sent for calibration 2021-03-09</t>
  </si>
  <si>
    <t>Sent for calibration 2021-03-10</t>
  </si>
  <si>
    <t>Sent for calibration 2021-03-11</t>
  </si>
  <si>
    <t>Sent for calibration 2021-03-12</t>
  </si>
  <si>
    <t>P22/3892</t>
  </si>
  <si>
    <t>FL(Y)3s, B:0, A:A, 2:ON, 1:OFF</t>
  </si>
  <si>
    <t>Deployed at P22/3892 2021-03-21</t>
  </si>
  <si>
    <t>2021-03-21/MN</t>
  </si>
  <si>
    <t>cnv-namn</t>
  </si>
  <si>
    <t>Instrumenttillverkare</t>
  </si>
  <si>
    <t>Instrumentmodell</t>
  </si>
  <si>
    <t>Sensortillverkare</t>
  </si>
  <si>
    <t>Sensormodell</t>
  </si>
  <si>
    <t>Sensor serienummer</t>
  </si>
  <si>
    <t>Parameter enkel</t>
  </si>
  <si>
    <t>Parameter (Kod)</t>
  </si>
  <si>
    <t>Beräknad parameter (ja/"tom")</t>
  </si>
  <si>
    <t>Referens till beräkningsmetod</t>
  </si>
  <si>
    <t>Rapporteringsgräns (fritext)</t>
  </si>
  <si>
    <t>Mätområde (fritext)</t>
  </si>
  <si>
    <t>Mätosäkerhet (fritext)</t>
  </si>
  <si>
    <t>Mätfrekvens (Hz)</t>
  </si>
  <si>
    <t>Mätmetod kommentar</t>
  </si>
  <si>
    <t>CNV_NAME</t>
  </si>
  <si>
    <t>INSTRUMENT_ID_PREFIX</t>
  </si>
  <si>
    <t>INSTRUMENT_PROD</t>
  </si>
  <si>
    <t>INSTRUMENT_MOD</t>
  </si>
  <si>
    <t>SENSOR_PROD</t>
  </si>
  <si>
    <t>SENSOR_MOD</t>
  </si>
  <si>
    <t>SENSOR_ID</t>
  </si>
  <si>
    <t>PARAM_SIMPLE</t>
  </si>
  <si>
    <t>PARAM</t>
  </si>
  <si>
    <t>CALCULATED</t>
  </si>
  <si>
    <t>CALCULATE_REF</t>
  </si>
  <si>
    <t>LMQNT</t>
  </si>
  <si>
    <t>RANA</t>
  </si>
  <si>
    <t>UNCERT</t>
  </si>
  <si>
    <t>FREQ</t>
  </si>
  <si>
    <t>MET_COMNT</t>
  </si>
  <si>
    <t>Depth [true depth, m]</t>
  </si>
  <si>
    <t>Djup</t>
  </si>
  <si>
    <t>DEPH</t>
  </si>
  <si>
    <t>Calculated from true density profile</t>
  </si>
  <si>
    <t>calculated from density and pressure</t>
  </si>
  <si>
    <t>Pressure</t>
  </si>
  <si>
    <t>SBE</t>
  </si>
  <si>
    <t>Seabird</t>
  </si>
  <si>
    <t>911plus</t>
  </si>
  <si>
    <t>Paroscientific</t>
  </si>
  <si>
    <t>Digiquartz 8000-series</t>
  </si>
  <si>
    <t>1044, 1387, 0745</t>
  </si>
  <si>
    <t>Tryck</t>
  </si>
  <si>
    <t>PRES_CTD</t>
  </si>
  <si>
    <t>0</t>
  </si>
  <si>
    <t>0-1400 m</t>
  </si>
  <si>
    <t>0.01% Typical Accuracy</t>
  </si>
  <si>
    <t>19plus</t>
  </si>
  <si>
    <t>SeaCAT</t>
  </si>
  <si>
    <t>0-350</t>
  </si>
  <si>
    <t>+/- 0.1% of full scale range</t>
  </si>
  <si>
    <t>Typical stability: Strain-gauge ± 0.1% of full scale range per year. Resolution: Strain-gauge 0.002% of full scale range;</t>
  </si>
  <si>
    <t>Conductivity</t>
  </si>
  <si>
    <t>3941, 3943, 2997, 2994, 4829, 4824</t>
  </si>
  <si>
    <t>0.0-7.0 S/m</t>
  </si>
  <si>
    <t>± 0.0003 S/m</t>
  </si>
  <si>
    <t>0 to 9 S/m</t>
  </si>
  <si>
    <t>± 0.0005 S/m</t>
  </si>
  <si>
    <t>Typical stability: 0.0002 °C per month. Resolution: 0.0001 °C</t>
  </si>
  <si>
    <t>Salinity</t>
  </si>
  <si>
    <t>UNESCO 1983 (EOS 80)</t>
  </si>
  <si>
    <t>2</t>
  </si>
  <si>
    <t>calculated from conductivity, temperature and pressure</t>
  </si>
  <si>
    <t>Temperature</t>
  </si>
  <si>
    <t>-5.0</t>
  </si>
  <si>
    <t>-5.0 - +35 °C</t>
  </si>
  <si>
    <t>± 0.001 °C</t>
  </si>
  <si>
    <t>-5 to +35 T5</t>
  </si>
  <si>
    <t>± 0.01 °C</t>
  </si>
  <si>
    <t>Typical Stability: 0.0003 S/m per month. Resolution: 0.00005 S/m typical</t>
  </si>
  <si>
    <t>0732, 1243, 0732, 2126, 2127, 3823, 3829</t>
  </si>
  <si>
    <t>0.1</t>
  </si>
  <si>
    <t>120% of surface saturation in all natural waters, fresh and salt</t>
  </si>
  <si>
    <t>24*</t>
  </si>
  <si>
    <t>Based on signal 0-5VDC. *Note that a SBE43 mounted on a SBE19 has a sampling frequency of 4Hz.</t>
  </si>
  <si>
    <t>Oxygen, SBE 43 [% saturation]</t>
  </si>
  <si>
    <t>Biospherical</t>
  </si>
  <si>
    <t>PAR</t>
  </si>
  <si>
    <t>PAR_CTD</t>
  </si>
  <si>
    <t>1.4x10e-5</t>
  </si>
  <si>
    <t>1.4x10e-5 µE/(cm2 ·sec) to 0.5 µE/(cm2 ·sec)</t>
  </si>
  <si>
    <t>WET Labs</t>
  </si>
  <si>
    <t>ECO-FLNTU-RTD</t>
  </si>
  <si>
    <t>0-50 µg/I</t>
  </si>
  <si>
    <t>0.025 µg/I</t>
  </si>
  <si>
    <t>Turbiditet</t>
  </si>
  <si>
    <t>TURB_CTD</t>
  </si>
  <si>
    <t>0-25 NTU</t>
  </si>
  <si>
    <t>0.013 NTU</t>
  </si>
  <si>
    <t>ECO-FLPC-RTD</t>
  </si>
  <si>
    <t>0-230 ppb</t>
  </si>
  <si>
    <t>0.03 ppb</t>
  </si>
  <si>
    <t>Teledyne</t>
  </si>
  <si>
    <t>ALTM_CTD</t>
  </si>
  <si>
    <t>1</t>
  </si>
  <si>
    <t>1-100 m</t>
  </si>
  <si>
    <t>2.5 cm</t>
  </si>
  <si>
    <t>Descent Rate</t>
  </si>
  <si>
    <t>fallhastighet</t>
  </si>
  <si>
    <t>DESC_RATE_CTD</t>
  </si>
  <si>
    <t>derivative of pressure with respect to time</t>
  </si>
  <si>
    <t>calculated in seabird dataprocessing by using the derivative of pressure with respect to time</t>
  </si>
  <si>
    <t>Scan Count</t>
  </si>
  <si>
    <t>scan nummer</t>
  </si>
  <si>
    <t>SCAN_CTD</t>
  </si>
  <si>
    <t>Pump Status</t>
  </si>
  <si>
    <t>SBE 5T</t>
  </si>
  <si>
    <t>pump status</t>
  </si>
  <si>
    <t>PUMP_CTD</t>
  </si>
  <si>
    <t>Density</t>
  </si>
  <si>
    <t>calculated from salinity, temperature and pressure</t>
  </si>
  <si>
    <t>Sound Velocity</t>
  </si>
  <si>
    <t>UNESCO 1983 (EOS 80) Chen-Millero</t>
  </si>
  <si>
    <t>CNDC_CTD</t>
  </si>
  <si>
    <t>SALT_CTD</t>
  </si>
  <si>
    <t>TEMP_CTD</t>
  </si>
  <si>
    <t>DOXY_CTD</t>
  </si>
  <si>
    <t>SVEL_CTD</t>
  </si>
  <si>
    <t>Konduktivitet</t>
  </si>
  <si>
    <t>Salthalt</t>
  </si>
  <si>
    <t>Temperatur</t>
  </si>
  <si>
    <t>Syrgashalt</t>
  </si>
  <si>
    <t>Syremättnad</t>
  </si>
  <si>
    <t>Densitet</t>
  </si>
  <si>
    <t>Ljudhastighet</t>
  </si>
  <si>
    <t>Oxygen</t>
  </si>
  <si>
    <t>Turbidity</t>
  </si>
  <si>
    <t>CNV_CODE</t>
  </si>
  <si>
    <t>cnv-code</t>
  </si>
  <si>
    <t>t090C, t190C</t>
  </si>
  <si>
    <t>sbeox0ML/L, sbeox1ML/L</t>
  </si>
  <si>
    <t>prDM</t>
  </si>
  <si>
    <t>c0S/m, c1S/m</t>
  </si>
  <si>
    <t>sal00, sal11</t>
  </si>
  <si>
    <t>par</t>
  </si>
  <si>
    <t>flECO-AFL, flECO-AFL1</t>
  </si>
  <si>
    <t>turbWETntu0</t>
  </si>
  <si>
    <t>altM</t>
  </si>
  <si>
    <t>Fluor</t>
  </si>
  <si>
    <t>Enhet</t>
  </si>
  <si>
    <t>MUNIT</t>
  </si>
  <si>
    <t>dbar</t>
  </si>
  <si>
    <t>S/m</t>
  </si>
  <si>
    <t>psu</t>
  </si>
  <si>
    <t>°C (ITS-90)</t>
  </si>
  <si>
    <t>ml/l</t>
  </si>
  <si>
    <t>µE/(cm2 sec)</t>
  </si>
  <si>
    <t>%</t>
  </si>
  <si>
    <t>mg/m3</t>
  </si>
  <si>
    <t>NTU</t>
  </si>
  <si>
    <t>ppb</t>
  </si>
  <si>
    <t>m</t>
  </si>
  <si>
    <t>m/s</t>
  </si>
  <si>
    <t>kg/m3</t>
  </si>
  <si>
    <t>depFM</t>
  </si>
  <si>
    <t>svCM, svCM1</t>
  </si>
  <si>
    <t>scan</t>
  </si>
  <si>
    <t>dz/dtM</t>
  </si>
  <si>
    <t>pumps</t>
  </si>
  <si>
    <t>PHYC_CTD*</t>
  </si>
  <si>
    <t>Phycocyaninfluorescens*</t>
  </si>
  <si>
    <t>CHLFLUO_CTD*</t>
  </si>
  <si>
    <t>Klorofyllfluorescens*</t>
  </si>
  <si>
    <t>sbeox0PS, sbeox1PS</t>
  </si>
  <si>
    <t>Salinity, Practical, Difference, 2 - 1 [PSU]</t>
  </si>
  <si>
    <t>secS-priS</t>
  </si>
  <si>
    <t>Salthalt diff</t>
  </si>
  <si>
    <t>Temperature Difference, 2 - 1 [ITS-90, deg C]</t>
  </si>
  <si>
    <t>T2-T190C</t>
  </si>
  <si>
    <t>Temperatur diff</t>
  </si>
  <si>
    <t>density00, density11</t>
  </si>
  <si>
    <t>DENS_CTD</t>
  </si>
  <si>
    <t>DOXY_SAT_CTD</t>
  </si>
  <si>
    <t>SALT_DIFF_CTD</t>
  </si>
  <si>
    <t>TEMP_DIFF_CTD</t>
  </si>
  <si>
    <t>sigma-é00, sigma-é11</t>
  </si>
  <si>
    <t>SIGMA_THETA_CTD</t>
  </si>
  <si>
    <t>5351, 5355, 6378, 6384, 4361, 4387</t>
  </si>
  <si>
    <t>SCAN_BIN_CTD</t>
  </si>
  <si>
    <t>scans per bin</t>
  </si>
  <si>
    <t>nbin</t>
  </si>
  <si>
    <t>Number of scans per bin</t>
  </si>
  <si>
    <t>87405, 71991</t>
  </si>
  <si>
    <t>53447, 1251</t>
  </si>
  <si>
    <t>6164, 6929</t>
  </si>
  <si>
    <t>70374, 70711, 70397</t>
  </si>
  <si>
    <t>FLNTURTD-2288, FLNTURT-115, FLNTURT-1899, FLNTURT-2470</t>
  </si>
  <si>
    <t>QSP-2000, QSP-2350</t>
  </si>
  <si>
    <t>tv290C</t>
  </si>
  <si>
    <t>prdM</t>
  </si>
  <si>
    <t>PAR/Irradiance, PAR/Irradiance, Biospherical/Lico, Biospherical/Licor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</si>
</sst>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26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  <scheme val="minor"/>
    </font>
    <font>
      <strike/>
      <sz val="10"/>
      <color theme="1"/>
      <name val="Arial"/>
      <family val="2"/>
      <scheme val="minor"/>
    </font>
    <font>
      <b/>
      <strike/>
      <sz val="10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0"/>
      <color rgb="FFFF0000"/>
      <name val="Arial"/>
      <family val="2"/>
      <scheme val="minor"/>
    </font>
    <font>
      <strike/>
      <sz val="1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i/>
      <sz val="11"/>
      <color theme="1"/>
      <name val="Arial"/>
      <family val="2"/>
      <scheme val="minor"/>
    </font>
    <font>
      <sz val="11"/>
      <color rgb="FFFFFF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  <bgColor rgb="FFFFFFCC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6" fillId="0" borderId="0"/>
    <xf numFmtId="0" fontId="17" fillId="0" borderId="0" applyBorder="0" applyProtection="0"/>
    <xf numFmtId="0" fontId="18" fillId="8" borderId="0" applyBorder="0" applyProtection="0"/>
    <xf numFmtId="0" fontId="15" fillId="0" borderId="0"/>
  </cellStyleXfs>
  <cellXfs count="364">
    <xf numFmtId="0" fontId="0" fillId="0" borderId="0" xfId="0"/>
    <xf numFmtId="0" fontId="0" fillId="0" borderId="0" xfId="0" applyFont="1"/>
    <xf numFmtId="0" fontId="0" fillId="0" borderId="0" xfId="0" applyFo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2" fillId="3" borderId="4" xfId="0" applyFont="1" applyFill="1" applyBorder="1" applyAlignment="1">
      <alignment horizontal="left"/>
    </xf>
    <xf numFmtId="0" fontId="1" fillId="0" borderId="2" xfId="0" applyFont="1" applyBorder="1"/>
    <xf numFmtId="0" fontId="0" fillId="3" borderId="4" xfId="0" applyFill="1" applyBorder="1" applyAlignment="1">
      <alignment horizontal="center"/>
    </xf>
    <xf numFmtId="0" fontId="1" fillId="3" borderId="4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/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/>
    <xf numFmtId="164" fontId="2" fillId="3" borderId="5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4" xfId="0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Font="1"/>
    <xf numFmtId="1" fontId="2" fillId="0" borderId="4" xfId="0" applyNumberFormat="1" applyFont="1" applyBorder="1" applyAlignment="1">
      <alignment horizontal="left" vertical="top" wrapText="1"/>
    </xf>
    <xf numFmtId="1" fontId="2" fillId="3" borderId="5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0" borderId="4" xfId="0" applyNumberFormat="1" applyFont="1" applyBorder="1" applyAlignment="1">
      <alignment horizontal="left" vertical="top" wrapText="1"/>
    </xf>
    <xf numFmtId="0" fontId="2" fillId="3" borderId="5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0" fontId="3" fillId="0" borderId="3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1" fillId="0" borderId="3" xfId="0" applyFont="1" applyBorder="1" applyAlignment="1">
      <alignment horizontal="left" wrapText="1"/>
    </xf>
    <xf numFmtId="14" fontId="1" fillId="0" borderId="3" xfId="0" applyNumberFormat="1" applyFont="1" applyBorder="1"/>
    <xf numFmtId="14" fontId="1" fillId="0" borderId="1" xfId="0" applyNumberFormat="1" applyFont="1" applyBorder="1"/>
    <xf numFmtId="1" fontId="2" fillId="3" borderId="4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1" fontId="2" fillId="3" borderId="5" xfId="0" applyNumberFormat="1" applyFont="1" applyFill="1" applyBorder="1" applyAlignment="1">
      <alignment horizontal="left"/>
    </xf>
    <xf numFmtId="49" fontId="2" fillId="3" borderId="5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left" wrapText="1"/>
    </xf>
    <xf numFmtId="0" fontId="2" fillId="3" borderId="5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1" fillId="0" borderId="2" xfId="0" applyFont="1" applyBorder="1" applyAlignment="1">
      <alignment horizontal="center"/>
    </xf>
    <xf numFmtId="0" fontId="0" fillId="0" borderId="0" xfId="0" applyFont="1"/>
    <xf numFmtId="164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0" fontId="1" fillId="0" borderId="9" xfId="0" applyFont="1" applyBorder="1"/>
    <xf numFmtId="1" fontId="1" fillId="0" borderId="10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164" fontId="1" fillId="0" borderId="11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3" fillId="0" borderId="1" xfId="0" applyFont="1" applyFill="1" applyBorder="1"/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Fill="1" applyBorder="1"/>
    <xf numFmtId="0" fontId="1" fillId="0" borderId="6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/>
    </xf>
    <xf numFmtId="49" fontId="2" fillId="3" borderId="8" xfId="0" applyNumberFormat="1" applyFont="1" applyFill="1" applyBorder="1" applyAlignment="1">
      <alignment horizontal="center" wrapText="1"/>
    </xf>
    <xf numFmtId="49" fontId="1" fillId="0" borderId="3" xfId="0" applyNumberFormat="1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49" fontId="2" fillId="3" borderId="5" xfId="0" applyNumberFormat="1" applyFont="1" applyFill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vertical="top" wrapText="1"/>
    </xf>
    <xf numFmtId="0" fontId="2" fillId="3" borderId="8" xfId="0" applyFont="1" applyFill="1" applyBorder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2" fillId="3" borderId="5" xfId="0" applyFont="1" applyFill="1" applyBorder="1" applyAlignment="1"/>
    <xf numFmtId="164" fontId="1" fillId="0" borderId="3" xfId="0" applyNumberFormat="1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49" fontId="0" fillId="0" borderId="0" xfId="0" applyNumberFormat="1" applyFont="1"/>
    <xf numFmtId="49" fontId="0" fillId="0" borderId="0" xfId="0" applyNumberFormat="1"/>
    <xf numFmtId="0" fontId="1" fillId="0" borderId="1" xfId="0" applyNumberFormat="1" applyFont="1" applyBorder="1"/>
    <xf numFmtId="0" fontId="1" fillId="0" borderId="3" xfId="0" applyNumberFormat="1" applyFont="1" applyFill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3" xfId="0" applyFont="1" applyBorder="1"/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49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164" fontId="6" fillId="3" borderId="4" xfId="0" applyNumberFormat="1" applyFont="1" applyFill="1" applyBorder="1"/>
    <xf numFmtId="164" fontId="11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2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2" fillId="0" borderId="3" xfId="0" applyNumberFormat="1" applyFont="1" applyFill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2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2" fillId="0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6" borderId="3" xfId="0" applyFont="1" applyFill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Fill="1" applyBorder="1"/>
    <xf numFmtId="0" fontId="12" fillId="2" borderId="1" xfId="0" applyFont="1" applyFill="1" applyBorder="1" applyAlignment="1">
      <alignment wrapText="1"/>
    </xf>
    <xf numFmtId="0" fontId="7" fillId="0" borderId="1" xfId="0" applyFont="1" applyFill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1" fillId="0" borderId="3" xfId="0" quotePrefix="1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3" fillId="0" borderId="0" xfId="0" applyFont="1"/>
    <xf numFmtId="164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4" fontId="6" fillId="3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3" fillId="0" borderId="1" xfId="0" applyFont="1" applyBorder="1"/>
    <xf numFmtId="0" fontId="1" fillId="0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49" fontId="1" fillId="0" borderId="2" xfId="0" quotePrefix="1" applyNumberFormat="1" applyFont="1" applyBorder="1" applyAlignment="1">
      <alignment horizontal="center"/>
    </xf>
    <xf numFmtId="0" fontId="1" fillId="0" borderId="1" xfId="0" quotePrefix="1" applyNumberFormat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1" fontId="1" fillId="0" borderId="2" xfId="0" quotePrefix="1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" fontId="1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0" fontId="14" fillId="0" borderId="0" xfId="1" applyNumberFormat="1" applyBorder="1" applyAlignment="1">
      <alignment horizontal="left"/>
    </xf>
    <xf numFmtId="164" fontId="6" fillId="3" borderId="5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3" xfId="0" applyFont="1" applyFill="1" applyBorder="1" applyAlignment="1"/>
    <xf numFmtId="0" fontId="1" fillId="5" borderId="2" xfId="0" applyFont="1" applyFill="1" applyBorder="1" applyAlignment="1">
      <alignment wrapText="1"/>
    </xf>
    <xf numFmtId="164" fontId="1" fillId="0" borderId="12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49" fontId="2" fillId="3" borderId="14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4" xfId="0" applyFont="1" applyFill="1" applyBorder="1" applyAlignment="1">
      <alignment wrapText="1"/>
    </xf>
    <xf numFmtId="0" fontId="2" fillId="3" borderId="15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wrapText="1"/>
    </xf>
    <xf numFmtId="1" fontId="1" fillId="7" borderId="3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1" fontId="12" fillId="7" borderId="3" xfId="0" applyNumberFormat="1" applyFont="1" applyFill="1" applyBorder="1" applyAlignment="1">
      <alignment horizontal="center"/>
    </xf>
    <xf numFmtId="1" fontId="1" fillId="7" borderId="6" xfId="0" applyNumberFormat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49" fontId="1" fillId="3" borderId="4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1" fontId="1" fillId="7" borderId="16" xfId="0" applyNumberFormat="1" applyFont="1" applyFill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2" fillId="0" borderId="1" xfId="0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/>
    <xf numFmtId="0" fontId="3" fillId="0" borderId="10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2" fillId="0" borderId="0" xfId="0" applyFont="1" applyFill="1" applyBorder="1"/>
    <xf numFmtId="0" fontId="1" fillId="0" borderId="3" xfId="0" applyFont="1" applyFill="1" applyBorder="1" applyAlignment="1">
      <alignment horizontal="left" wrapText="1"/>
    </xf>
    <xf numFmtId="0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wrapText="1"/>
    </xf>
    <xf numFmtId="0" fontId="1" fillId="0" borderId="6" xfId="0" applyFont="1" applyBorder="1" applyAlignment="1">
      <alignment horizontal="center" wrapText="1"/>
    </xf>
    <xf numFmtId="49" fontId="22" fillId="0" borderId="17" xfId="0" applyNumberFormat="1" applyFont="1" applyFill="1" applyBorder="1" applyAlignment="1" applyProtection="1">
      <protection locked="0"/>
    </xf>
    <xf numFmtId="49" fontId="0" fillId="0" borderId="9" xfId="0" applyNumberFormat="1" applyFill="1" applyBorder="1" applyAlignment="1" applyProtection="1">
      <protection locked="0"/>
    </xf>
    <xf numFmtId="0" fontId="0" fillId="0" borderId="9" xfId="0" applyBorder="1"/>
    <xf numFmtId="0" fontId="0" fillId="9" borderId="0" xfId="0" applyFill="1"/>
    <xf numFmtId="49" fontId="0" fillId="0" borderId="0" xfId="0" applyNumberFormat="1" applyFill="1" applyProtection="1">
      <protection locked="0"/>
    </xf>
    <xf numFmtId="0" fontId="23" fillId="0" borderId="0" xfId="0" applyFont="1"/>
    <xf numFmtId="49" fontId="24" fillId="0" borderId="0" xfId="0" applyNumberFormat="1" applyFont="1" applyFill="1"/>
    <xf numFmtId="0" fontId="24" fillId="0" borderId="0" xfId="0" applyFont="1" applyFill="1"/>
    <xf numFmtId="0" fontId="24" fillId="0" borderId="0" xfId="0" applyFont="1" applyFill="1" applyProtection="1">
      <protection locked="0"/>
    </xf>
    <xf numFmtId="49" fontId="0" fillId="9" borderId="0" xfId="0" applyNumberFormat="1" applyFill="1" applyProtection="1">
      <protection locked="0"/>
    </xf>
    <xf numFmtId="49" fontId="21" fillId="0" borderId="0" xfId="0" applyNumberFormat="1" applyFont="1" applyFill="1" applyProtection="1">
      <protection locked="0"/>
    </xf>
    <xf numFmtId="49" fontId="0" fillId="0" borderId="0" xfId="0" applyNumberFormat="1" applyFill="1" applyBorder="1" applyAlignment="1" applyProtection="1">
      <protection locked="0"/>
    </xf>
    <xf numFmtId="0" fontId="24" fillId="0" borderId="0" xfId="0" applyNumberFormat="1" applyFont="1" applyFill="1"/>
    <xf numFmtId="49" fontId="4" fillId="0" borderId="0" xfId="0" applyNumberFormat="1" applyFont="1" applyFill="1" applyProtection="1">
      <protection locked="0"/>
    </xf>
    <xf numFmtId="49" fontId="0" fillId="0" borderId="0" xfId="0" applyNumberFormat="1" applyFill="1"/>
    <xf numFmtId="0" fontId="23" fillId="0" borderId="0" xfId="0" applyFont="1" applyFill="1"/>
    <xf numFmtId="0" fontId="0" fillId="0" borderId="0" xfId="0" applyNumberFormat="1" applyFill="1" applyAlignment="1">
      <alignment horizontal="left"/>
    </xf>
    <xf numFmtId="0" fontId="25" fillId="0" borderId="0" xfId="0" applyFont="1" applyFill="1"/>
    <xf numFmtId="0" fontId="0" fillId="0" borderId="0" xfId="0" quotePrefix="1" applyFill="1"/>
  </cellXfs>
  <cellStyles count="6">
    <cellStyle name="Förklarande text 2" xfId="4" xr:uid="{00000000-0005-0000-0000-000000000000}"/>
    <cellStyle name="Hyperlänk" xfId="1" builtinId="8"/>
    <cellStyle name="Hyperlänk 2" xfId="3" xr:uid="{00000000-0005-0000-0000-000002000000}"/>
    <cellStyle name="Normal" xfId="0" builtinId="0"/>
    <cellStyle name="Normal 2" xfId="5" xr:uid="{00000000-0005-0000-0000-000004000000}"/>
    <cellStyle name="Normal 3" xfId="2" xr:uid="{00000000-0005-0000-0000-000005000000}"/>
  </cellStyles>
  <dxfs count="1602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6941C"/>
      <color rgb="FFED9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MHI-vit">
  <a:themeElements>
    <a:clrScheme name="SMH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B9CDF"/>
      </a:accent1>
      <a:accent2>
        <a:srgbClr val="72CA34"/>
      </a:accent2>
      <a:accent3>
        <a:srgbClr val="FDEB1B"/>
      </a:accent3>
      <a:accent4>
        <a:srgbClr val="F82B37"/>
      </a:accent4>
      <a:accent5>
        <a:srgbClr val="000000"/>
      </a:accent5>
      <a:accent6>
        <a:srgbClr val="7F7F7F"/>
      </a:accent6>
      <a:hlink>
        <a:srgbClr val="0000FF"/>
      </a:hlink>
      <a:folHlink>
        <a:srgbClr val="800080"/>
      </a:folHlink>
    </a:clrScheme>
    <a:fontScheme name="SMHI - V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2">
        <a:dk1>
          <a:srgbClr val="000000"/>
        </a:dk1>
        <a:lt1>
          <a:srgbClr val="FFFFFF"/>
        </a:lt1>
        <a:dk2>
          <a:srgbClr val="C4E1F5"/>
        </a:dk2>
        <a:lt2>
          <a:srgbClr val="B1D7F2"/>
        </a:lt2>
        <a:accent1>
          <a:srgbClr val="3B9CDF"/>
        </a:accent1>
        <a:accent2>
          <a:srgbClr val="62B0E5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589FCF"/>
        </a:accent6>
        <a:hlink>
          <a:srgbClr val="76BAE9"/>
        </a:hlink>
        <a:folHlink>
          <a:srgbClr val="89C4EC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3">
        <a:dk1>
          <a:srgbClr val="000000"/>
        </a:dk1>
        <a:lt1>
          <a:srgbClr val="FFFFFF"/>
        </a:lt1>
        <a:dk2>
          <a:srgbClr val="D4EFC2"/>
        </a:dk2>
        <a:lt2>
          <a:srgbClr val="C7EAAE"/>
        </a:lt2>
        <a:accent1>
          <a:srgbClr val="72CA34"/>
        </a:accent1>
        <a:accent2>
          <a:srgbClr val="8ED55D"/>
        </a:accent2>
        <a:accent3>
          <a:srgbClr val="FFFFFF"/>
        </a:accent3>
        <a:accent4>
          <a:srgbClr val="000000"/>
        </a:accent4>
        <a:accent5>
          <a:srgbClr val="BCE1AE"/>
        </a:accent5>
        <a:accent6>
          <a:srgbClr val="80C153"/>
        </a:accent6>
        <a:hlink>
          <a:srgbClr val="9DDA71"/>
        </a:hlink>
        <a:folHlink>
          <a:srgbClr val="AADF85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4">
        <a:dk1>
          <a:srgbClr val="000000"/>
        </a:dk1>
        <a:lt1>
          <a:srgbClr val="FFFFFF"/>
        </a:lt1>
        <a:dk2>
          <a:srgbClr val="FEF9BA"/>
        </a:dk2>
        <a:lt2>
          <a:srgbClr val="FEF7A4"/>
        </a:lt2>
        <a:accent1>
          <a:srgbClr val="FDEB1B"/>
        </a:accent1>
        <a:accent2>
          <a:srgbClr val="FDEF49"/>
        </a:accent2>
        <a:accent3>
          <a:srgbClr val="FFFFFF"/>
        </a:accent3>
        <a:accent4>
          <a:srgbClr val="000000"/>
        </a:accent4>
        <a:accent5>
          <a:srgbClr val="FEF3AB"/>
        </a:accent5>
        <a:accent6>
          <a:srgbClr val="E5D941"/>
        </a:accent6>
        <a:hlink>
          <a:srgbClr val="FEF160"/>
        </a:hlink>
        <a:folHlink>
          <a:srgbClr val="FEF376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5">
        <a:dk1>
          <a:srgbClr val="000000"/>
        </a:dk1>
        <a:lt1>
          <a:srgbClr val="FFFFFF"/>
        </a:lt1>
        <a:dk2>
          <a:srgbClr val="FAC2C5"/>
        </a:dk2>
        <a:lt2>
          <a:srgbClr val="F8AEB2"/>
        </a:lt2>
        <a:accent1>
          <a:srgbClr val="EE343F"/>
        </a:accent1>
        <a:accent2>
          <a:srgbClr val="F15D65"/>
        </a:accent2>
        <a:accent3>
          <a:srgbClr val="FFFFFF"/>
        </a:accent3>
        <a:accent4>
          <a:srgbClr val="000000"/>
        </a:accent4>
        <a:accent5>
          <a:srgbClr val="F5AEAF"/>
        </a:accent5>
        <a:accent6>
          <a:srgbClr val="DA535B"/>
        </a:accent6>
        <a:hlink>
          <a:srgbClr val="F37179"/>
        </a:hlink>
        <a:folHlink>
          <a:srgbClr val="F5858C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eabird.com/connector-typ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opLeftCell="H1" zoomScale="80" zoomScaleNormal="80" workbookViewId="0">
      <pane ySplit="1" topLeftCell="A76" activePane="bottomLeft" state="frozen"/>
      <selection activeCell="I1" sqref="I1"/>
      <selection pane="bottomLeft" activeCell="P84" sqref="P84"/>
    </sheetView>
  </sheetViews>
  <sheetFormatPr defaultColWidth="9" defaultRowHeight="12.75" x14ac:dyDescent="0.2"/>
  <cols>
    <col min="1" max="1" width="15" style="3" customWidth="1"/>
    <col min="2" max="2" width="10.125" style="7" customWidth="1"/>
    <col min="3" max="3" width="9.625" style="7" customWidth="1"/>
    <col min="4" max="4" width="13.25" style="7" bestFit="1" customWidth="1"/>
    <col min="5" max="5" width="15.5" style="7" bestFit="1" customWidth="1"/>
    <col min="6" max="6" width="15.25" style="38" bestFit="1" customWidth="1"/>
    <col min="7" max="7" width="15.25" style="38" customWidth="1"/>
    <col min="8" max="8" width="10.75" style="5" customWidth="1"/>
    <col min="9" max="9" width="9.125" style="38" bestFit="1" customWidth="1"/>
    <col min="10" max="10" width="12" style="62" customWidth="1"/>
    <col min="11" max="11" width="11.75" style="62" customWidth="1"/>
    <col min="12" max="12" width="9.25" style="6" bestFit="1" customWidth="1"/>
    <col min="13" max="13" width="14.25" style="6" bestFit="1" customWidth="1"/>
    <col min="14" max="14" width="11.75" style="6" bestFit="1" customWidth="1"/>
    <col min="15" max="15" width="9.5" style="6" bestFit="1" customWidth="1"/>
    <col min="16" max="16" width="12.5" style="6" bestFit="1" customWidth="1"/>
    <col min="17" max="17" width="6.75" style="6" bestFit="1" customWidth="1"/>
    <col min="18" max="18" width="9" style="6" bestFit="1" customWidth="1"/>
    <col min="19" max="19" width="13.25" style="6" customWidth="1"/>
    <col min="20" max="20" width="10.5" style="6" customWidth="1"/>
    <col min="21" max="21" width="12.25" style="6" customWidth="1"/>
    <col min="22" max="22" width="8.75" style="6" customWidth="1"/>
    <col min="23" max="23" width="13.625" style="6" customWidth="1"/>
    <col min="24" max="24" width="34.25" style="80" customWidth="1"/>
    <col min="25" max="25" width="15.25" style="108" bestFit="1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4" t="s">
        <v>518</v>
      </c>
      <c r="D1" s="55" t="s">
        <v>2</v>
      </c>
      <c r="E1" s="55" t="s">
        <v>3</v>
      </c>
      <c r="F1" s="56" t="s">
        <v>602</v>
      </c>
      <c r="G1" s="56" t="s">
        <v>5</v>
      </c>
      <c r="H1" s="55" t="s">
        <v>397</v>
      </c>
      <c r="I1" s="56" t="s">
        <v>148</v>
      </c>
      <c r="J1" s="59" t="s">
        <v>403</v>
      </c>
      <c r="K1" s="59" t="s">
        <v>480</v>
      </c>
      <c r="L1" s="54" t="s">
        <v>6</v>
      </c>
      <c r="M1" s="54" t="s">
        <v>31</v>
      </c>
      <c r="N1" s="54" t="s">
        <v>30</v>
      </c>
      <c r="O1" s="54" t="s">
        <v>141</v>
      </c>
      <c r="P1" s="54" t="s">
        <v>4</v>
      </c>
      <c r="Q1" s="54" t="s">
        <v>754</v>
      </c>
      <c r="R1" s="54" t="s">
        <v>32</v>
      </c>
      <c r="S1" s="54" t="s">
        <v>146</v>
      </c>
      <c r="T1" s="54" t="s">
        <v>138</v>
      </c>
      <c r="U1" s="54" t="s">
        <v>35</v>
      </c>
      <c r="V1" s="54" t="s">
        <v>33</v>
      </c>
      <c r="W1" s="54" t="s">
        <v>34</v>
      </c>
      <c r="X1" s="54" t="s">
        <v>135</v>
      </c>
      <c r="Y1" s="54" t="s">
        <v>414</v>
      </c>
    </row>
    <row r="2" spans="1:25" s="68" customFormat="1" ht="16.5" thickBot="1" x14ac:dyDescent="0.3">
      <c r="A2" s="127" t="s">
        <v>132</v>
      </c>
      <c r="B2" s="128"/>
      <c r="C2" s="128"/>
      <c r="D2" s="195"/>
      <c r="E2" s="195"/>
      <c r="F2" s="130"/>
      <c r="G2" s="130"/>
      <c r="H2" s="195"/>
      <c r="I2" s="130"/>
      <c r="J2" s="129"/>
      <c r="K2" s="129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31"/>
      <c r="Y2" s="132"/>
    </row>
    <row r="3" spans="1:25" ht="25.5" customHeight="1" x14ac:dyDescent="0.2">
      <c r="A3" s="15" t="s">
        <v>7</v>
      </c>
      <c r="B3" s="16">
        <v>100</v>
      </c>
      <c r="C3" s="16"/>
      <c r="D3" s="17" t="s">
        <v>8</v>
      </c>
      <c r="E3" s="17" t="s">
        <v>9</v>
      </c>
      <c r="F3" s="37"/>
      <c r="G3" s="37">
        <v>41221</v>
      </c>
      <c r="H3" s="17" t="s">
        <v>933</v>
      </c>
      <c r="I3" s="37" t="s">
        <v>140</v>
      </c>
      <c r="J3" s="307"/>
      <c r="K3" s="61"/>
      <c r="L3" s="18" t="s">
        <v>37</v>
      </c>
      <c r="M3" s="18" t="s">
        <v>535</v>
      </c>
      <c r="N3" s="18" t="s">
        <v>366</v>
      </c>
      <c r="O3" s="18"/>
      <c r="P3" s="18"/>
      <c r="Q3" s="18"/>
      <c r="R3" s="18" t="s">
        <v>38</v>
      </c>
      <c r="S3" s="18"/>
      <c r="T3" s="18"/>
      <c r="U3" s="18" t="s">
        <v>38</v>
      </c>
      <c r="V3" s="18" t="s">
        <v>39</v>
      </c>
      <c r="W3" s="18" t="s">
        <v>39</v>
      </c>
      <c r="X3" s="79" t="s">
        <v>479</v>
      </c>
      <c r="Y3" s="107" t="s">
        <v>478</v>
      </c>
    </row>
    <row r="4" spans="1:25" x14ac:dyDescent="0.2">
      <c r="A4" s="3" t="s">
        <v>7</v>
      </c>
      <c r="B4" s="4">
        <v>100</v>
      </c>
      <c r="C4" s="4"/>
      <c r="D4" s="5" t="s">
        <v>8</v>
      </c>
      <c r="E4" s="5" t="s">
        <v>10</v>
      </c>
      <c r="G4" s="38">
        <v>41345</v>
      </c>
      <c r="I4" s="38" t="s">
        <v>140</v>
      </c>
      <c r="J4" s="308"/>
      <c r="L4" s="6" t="s">
        <v>37</v>
      </c>
      <c r="M4" s="6" t="s">
        <v>535</v>
      </c>
      <c r="N4" s="6" t="s">
        <v>366</v>
      </c>
      <c r="R4" s="6" t="s">
        <v>39</v>
      </c>
      <c r="U4" s="6" t="s">
        <v>39</v>
      </c>
      <c r="V4" s="6" t="s">
        <v>39</v>
      </c>
      <c r="W4" s="6" t="s">
        <v>39</v>
      </c>
      <c r="Y4" s="108" t="s">
        <v>520</v>
      </c>
    </row>
    <row r="5" spans="1:25" x14ac:dyDescent="0.2">
      <c r="A5" s="3" t="s">
        <v>7</v>
      </c>
      <c r="B5" s="7">
        <v>250</v>
      </c>
      <c r="D5" s="7" t="s">
        <v>11</v>
      </c>
      <c r="E5" s="7" t="s">
        <v>12</v>
      </c>
      <c r="F5" s="38">
        <v>41327</v>
      </c>
      <c r="G5" s="38">
        <v>43585</v>
      </c>
      <c r="H5" s="5">
        <v>4.0999999999999996</v>
      </c>
      <c r="I5" s="38" t="s">
        <v>143</v>
      </c>
      <c r="J5" s="308"/>
      <c r="K5" s="61" t="s">
        <v>618</v>
      </c>
      <c r="L5" s="6" t="s">
        <v>494</v>
      </c>
      <c r="M5" s="6" t="s">
        <v>544</v>
      </c>
      <c r="N5" s="6" t="s">
        <v>352</v>
      </c>
      <c r="P5" s="6" t="s">
        <v>755</v>
      </c>
      <c r="Q5" s="6" t="s">
        <v>39</v>
      </c>
      <c r="R5" s="6" t="s">
        <v>38</v>
      </c>
      <c r="S5" s="6" t="s">
        <v>38</v>
      </c>
      <c r="T5" s="6" t="s">
        <v>39</v>
      </c>
      <c r="U5" s="6" t="s">
        <v>38</v>
      </c>
      <c r="V5" s="6" t="s">
        <v>39</v>
      </c>
      <c r="W5" s="6" t="s">
        <v>39</v>
      </c>
      <c r="X5" s="80" t="s">
        <v>1090</v>
      </c>
      <c r="Y5" s="108" t="s">
        <v>1086</v>
      </c>
    </row>
    <row r="6" spans="1:25" x14ac:dyDescent="0.2">
      <c r="A6" s="3" t="s">
        <v>7</v>
      </c>
      <c r="B6" s="8">
        <v>250</v>
      </c>
      <c r="C6" s="8"/>
      <c r="D6" s="7" t="s">
        <v>11</v>
      </c>
      <c r="E6" s="7" t="s">
        <v>13</v>
      </c>
      <c r="F6" s="38">
        <v>41327</v>
      </c>
      <c r="G6" s="38">
        <v>43594</v>
      </c>
      <c r="H6" s="10">
        <v>4.0999999999999996</v>
      </c>
      <c r="I6" s="38" t="s">
        <v>143</v>
      </c>
      <c r="J6" s="308"/>
      <c r="K6" s="61" t="s">
        <v>618</v>
      </c>
      <c r="L6" s="6" t="s">
        <v>494</v>
      </c>
      <c r="M6" s="6" t="s">
        <v>544</v>
      </c>
      <c r="N6" s="6" t="s">
        <v>352</v>
      </c>
      <c r="P6" s="6" t="s">
        <v>1073</v>
      </c>
      <c r="Q6" s="6" t="s">
        <v>39</v>
      </c>
      <c r="R6" s="6" t="s">
        <v>38</v>
      </c>
      <c r="S6" s="6" t="s">
        <v>38</v>
      </c>
      <c r="T6" s="6" t="s">
        <v>39</v>
      </c>
      <c r="U6" s="6" t="s">
        <v>38</v>
      </c>
      <c r="V6" s="6" t="s">
        <v>39</v>
      </c>
      <c r="W6" s="6" t="s">
        <v>39</v>
      </c>
      <c r="X6" s="80" t="s">
        <v>1090</v>
      </c>
      <c r="Y6" s="108" t="s">
        <v>1086</v>
      </c>
    </row>
    <row r="7" spans="1:25" x14ac:dyDescent="0.2">
      <c r="A7" s="3" t="s">
        <v>7</v>
      </c>
      <c r="B7" s="8">
        <v>250</v>
      </c>
      <c r="C7" s="8"/>
      <c r="D7" s="7" t="s">
        <v>11</v>
      </c>
      <c r="E7" s="7" t="s">
        <v>14</v>
      </c>
      <c r="F7" s="38">
        <v>41327</v>
      </c>
      <c r="G7" s="38">
        <v>43585</v>
      </c>
      <c r="H7" s="10">
        <v>4.0999999999999996</v>
      </c>
      <c r="I7" s="38" t="s">
        <v>143</v>
      </c>
      <c r="J7" s="308"/>
      <c r="K7" s="61" t="s">
        <v>618</v>
      </c>
      <c r="L7" s="6" t="s">
        <v>494</v>
      </c>
      <c r="M7" s="6" t="s">
        <v>544</v>
      </c>
      <c r="N7" s="6" t="s">
        <v>352</v>
      </c>
      <c r="P7" s="6" t="s">
        <v>756</v>
      </c>
      <c r="Q7" s="6" t="s">
        <v>39</v>
      </c>
      <c r="R7" s="6" t="s">
        <v>38</v>
      </c>
      <c r="S7" s="6" t="s">
        <v>38</v>
      </c>
      <c r="T7" s="6" t="s">
        <v>39</v>
      </c>
      <c r="U7" s="6" t="s">
        <v>38</v>
      </c>
      <c r="V7" s="6" t="s">
        <v>39</v>
      </c>
      <c r="W7" s="6" t="s">
        <v>39</v>
      </c>
      <c r="X7" s="80" t="s">
        <v>1090</v>
      </c>
      <c r="Y7" s="108" t="s">
        <v>1086</v>
      </c>
    </row>
    <row r="8" spans="1:25" x14ac:dyDescent="0.2">
      <c r="A8" s="3" t="s">
        <v>7</v>
      </c>
      <c r="B8" s="7">
        <v>250</v>
      </c>
      <c r="C8" s="8"/>
      <c r="D8" s="5" t="s">
        <v>11</v>
      </c>
      <c r="E8" s="5" t="s">
        <v>15</v>
      </c>
      <c r="F8" s="38">
        <v>41327</v>
      </c>
      <c r="G8" s="38">
        <v>43592</v>
      </c>
      <c r="H8" s="10">
        <v>4.0999999999999996</v>
      </c>
      <c r="I8" s="38" t="s">
        <v>143</v>
      </c>
      <c r="J8" s="308"/>
      <c r="K8" s="61" t="s">
        <v>618</v>
      </c>
      <c r="L8" s="6" t="s">
        <v>494</v>
      </c>
      <c r="M8" s="6" t="s">
        <v>544</v>
      </c>
      <c r="N8" s="6" t="s">
        <v>352</v>
      </c>
      <c r="P8" s="6" t="s">
        <v>757</v>
      </c>
      <c r="Q8" s="6" t="s">
        <v>39</v>
      </c>
      <c r="R8" s="6" t="s">
        <v>38</v>
      </c>
      <c r="S8" s="6" t="s">
        <v>38</v>
      </c>
      <c r="T8" s="6" t="s">
        <v>39</v>
      </c>
      <c r="U8" s="6" t="s">
        <v>38</v>
      </c>
      <c r="V8" s="6" t="s">
        <v>39</v>
      </c>
      <c r="W8" s="6" t="s">
        <v>39</v>
      </c>
      <c r="X8" s="80" t="s">
        <v>1090</v>
      </c>
      <c r="Y8" s="108" t="s">
        <v>1086</v>
      </c>
    </row>
    <row r="9" spans="1:25" x14ac:dyDescent="0.2">
      <c r="A9" s="3" t="s">
        <v>7</v>
      </c>
      <c r="B9" s="7">
        <v>250</v>
      </c>
      <c r="C9" s="8"/>
      <c r="D9" s="5" t="s">
        <v>11</v>
      </c>
      <c r="E9" s="5" t="s">
        <v>16</v>
      </c>
      <c r="F9" s="38">
        <v>41327</v>
      </c>
      <c r="G9" s="38">
        <v>43592</v>
      </c>
      <c r="H9" s="10">
        <v>4.0999999999999996</v>
      </c>
      <c r="I9" s="38" t="s">
        <v>143</v>
      </c>
      <c r="J9" s="308"/>
      <c r="K9" s="61" t="s">
        <v>618</v>
      </c>
      <c r="L9" s="6" t="s">
        <v>494</v>
      </c>
      <c r="M9" s="6" t="s">
        <v>544</v>
      </c>
      <c r="N9" s="6" t="s">
        <v>352</v>
      </c>
      <c r="P9" s="6" t="s">
        <v>758</v>
      </c>
      <c r="Q9" s="6" t="s">
        <v>39</v>
      </c>
      <c r="R9" s="6" t="s">
        <v>38</v>
      </c>
      <c r="S9" s="6" t="s">
        <v>38</v>
      </c>
      <c r="T9" s="6" t="s">
        <v>39</v>
      </c>
      <c r="U9" s="6" t="s">
        <v>38</v>
      </c>
      <c r="V9" s="6" t="s">
        <v>39</v>
      </c>
      <c r="W9" s="6" t="s">
        <v>39</v>
      </c>
      <c r="X9" s="80" t="s">
        <v>1090</v>
      </c>
      <c r="Y9" s="108" t="s">
        <v>1086</v>
      </c>
    </row>
    <row r="10" spans="1:25" x14ac:dyDescent="0.2">
      <c r="A10" s="220" t="s">
        <v>7</v>
      </c>
      <c r="B10" s="221">
        <v>250</v>
      </c>
      <c r="C10" s="221"/>
      <c r="D10" s="222" t="s">
        <v>11</v>
      </c>
      <c r="E10" s="223" t="s">
        <v>17</v>
      </c>
      <c r="F10" s="174">
        <v>41327</v>
      </c>
      <c r="G10" s="174">
        <v>43426</v>
      </c>
      <c r="H10" s="222" t="s">
        <v>932</v>
      </c>
      <c r="I10" s="174" t="s">
        <v>143</v>
      </c>
      <c r="J10" s="309"/>
      <c r="K10" s="175" t="s">
        <v>618</v>
      </c>
      <c r="L10" s="176" t="s">
        <v>151</v>
      </c>
      <c r="M10" s="176"/>
      <c r="N10" s="176"/>
      <c r="O10" s="176"/>
      <c r="P10" s="176"/>
      <c r="Q10" s="176" t="s">
        <v>38</v>
      </c>
      <c r="R10" s="176" t="s">
        <v>39</v>
      </c>
      <c r="S10" s="176" t="s">
        <v>39</v>
      </c>
      <c r="T10" s="176" t="s">
        <v>38</v>
      </c>
      <c r="U10" s="176" t="s">
        <v>39</v>
      </c>
      <c r="V10" s="176" t="s">
        <v>38</v>
      </c>
      <c r="W10" s="176" t="s">
        <v>38</v>
      </c>
      <c r="X10" s="178" t="s">
        <v>1020</v>
      </c>
      <c r="Y10" s="179" t="s">
        <v>750</v>
      </c>
    </row>
    <row r="11" spans="1:25" x14ac:dyDescent="0.2">
      <c r="A11" s="3" t="s">
        <v>7</v>
      </c>
      <c r="B11" s="8">
        <v>250</v>
      </c>
      <c r="D11" s="7" t="s">
        <v>11</v>
      </c>
      <c r="E11" s="7" t="s">
        <v>18</v>
      </c>
      <c r="F11" s="71">
        <v>41431</v>
      </c>
      <c r="G11" s="38">
        <v>43592</v>
      </c>
      <c r="H11" s="5">
        <v>4.3</v>
      </c>
      <c r="I11" s="38" t="s">
        <v>143</v>
      </c>
      <c r="J11" s="308"/>
      <c r="K11" s="61" t="s">
        <v>618</v>
      </c>
      <c r="L11" s="6" t="s">
        <v>494</v>
      </c>
      <c r="M11" s="6" t="s">
        <v>548</v>
      </c>
      <c r="N11" s="6" t="s">
        <v>352</v>
      </c>
      <c r="P11" s="6" t="s">
        <v>759</v>
      </c>
      <c r="Q11" s="6" t="s">
        <v>39</v>
      </c>
      <c r="R11" s="6" t="s">
        <v>38</v>
      </c>
      <c r="S11" s="6" t="s">
        <v>38</v>
      </c>
      <c r="T11" s="6" t="s">
        <v>39</v>
      </c>
      <c r="U11" s="6" t="s">
        <v>38</v>
      </c>
      <c r="V11" s="6" t="s">
        <v>39</v>
      </c>
      <c r="W11" s="6" t="s">
        <v>39</v>
      </c>
      <c r="X11" s="80" t="s">
        <v>1090</v>
      </c>
      <c r="Y11" s="108" t="s">
        <v>1086</v>
      </c>
    </row>
    <row r="12" spans="1:25" x14ac:dyDescent="0.2">
      <c r="A12" s="3" t="s">
        <v>7</v>
      </c>
      <c r="B12" s="8">
        <v>250</v>
      </c>
      <c r="D12" s="7" t="s">
        <v>11</v>
      </c>
      <c r="E12" s="7" t="s">
        <v>19</v>
      </c>
      <c r="F12" s="71">
        <v>41431</v>
      </c>
      <c r="G12" s="38">
        <v>43592</v>
      </c>
      <c r="H12" s="5">
        <v>4.3</v>
      </c>
      <c r="I12" s="38" t="s">
        <v>143</v>
      </c>
      <c r="J12" s="308"/>
      <c r="K12" s="61" t="s">
        <v>618</v>
      </c>
      <c r="L12" s="6" t="s">
        <v>494</v>
      </c>
      <c r="M12" s="6" t="s">
        <v>548</v>
      </c>
      <c r="N12" s="6" t="s">
        <v>352</v>
      </c>
      <c r="P12" s="9" t="s">
        <v>760</v>
      </c>
      <c r="Q12" s="6" t="s">
        <v>39</v>
      </c>
      <c r="R12" s="6" t="s">
        <v>38</v>
      </c>
      <c r="S12" s="6" t="s">
        <v>38</v>
      </c>
      <c r="T12" s="6" t="s">
        <v>39</v>
      </c>
      <c r="U12" s="6" t="s">
        <v>38</v>
      </c>
      <c r="V12" s="6" t="s">
        <v>39</v>
      </c>
      <c r="W12" s="6" t="s">
        <v>39</v>
      </c>
      <c r="X12" s="80" t="s">
        <v>1091</v>
      </c>
      <c r="Y12" s="108" t="s">
        <v>1086</v>
      </c>
    </row>
    <row r="13" spans="1:25" x14ac:dyDescent="0.2">
      <c r="A13" s="3" t="s">
        <v>7</v>
      </c>
      <c r="B13" s="8">
        <v>250</v>
      </c>
      <c r="D13" s="7" t="s">
        <v>11</v>
      </c>
      <c r="E13" s="7" t="s">
        <v>20</v>
      </c>
      <c r="F13" s="71">
        <v>41431</v>
      </c>
      <c r="G13" s="38">
        <v>43592</v>
      </c>
      <c r="H13" s="5">
        <v>4.3</v>
      </c>
      <c r="I13" s="38" t="s">
        <v>143</v>
      </c>
      <c r="J13" s="308"/>
      <c r="K13" s="61" t="s">
        <v>618</v>
      </c>
      <c r="L13" s="6" t="s">
        <v>494</v>
      </c>
      <c r="M13" s="6" t="s">
        <v>548</v>
      </c>
      <c r="N13" s="6" t="s">
        <v>352</v>
      </c>
      <c r="P13" s="6" t="s">
        <v>761</v>
      </c>
      <c r="Q13" s="6" t="s">
        <v>39</v>
      </c>
      <c r="R13" s="6" t="s">
        <v>38</v>
      </c>
      <c r="S13" s="6" t="s">
        <v>38</v>
      </c>
      <c r="T13" s="6" t="s">
        <v>39</v>
      </c>
      <c r="U13" s="6" t="s">
        <v>38</v>
      </c>
      <c r="V13" s="6" t="s">
        <v>39</v>
      </c>
      <c r="W13" s="6" t="s">
        <v>39</v>
      </c>
      <c r="X13" s="80" t="s">
        <v>1092</v>
      </c>
      <c r="Y13" s="108" t="s">
        <v>1086</v>
      </c>
    </row>
    <row r="14" spans="1:25" x14ac:dyDescent="0.2">
      <c r="A14" s="3" t="s">
        <v>7</v>
      </c>
      <c r="B14" s="8">
        <v>250</v>
      </c>
      <c r="D14" s="7" t="s">
        <v>11</v>
      </c>
      <c r="E14" s="7" t="s">
        <v>21</v>
      </c>
      <c r="F14" s="71">
        <v>41431</v>
      </c>
      <c r="G14" s="38">
        <v>43585</v>
      </c>
      <c r="H14" s="5">
        <v>4.3</v>
      </c>
      <c r="I14" s="38" t="s">
        <v>143</v>
      </c>
      <c r="J14" s="308"/>
      <c r="K14" s="61" t="s">
        <v>618</v>
      </c>
      <c r="L14" s="6" t="s">
        <v>494</v>
      </c>
      <c r="M14" s="6" t="s">
        <v>548</v>
      </c>
      <c r="N14" s="6" t="s">
        <v>352</v>
      </c>
      <c r="P14" s="6" t="s">
        <v>762</v>
      </c>
      <c r="Q14" s="6" t="s">
        <v>39</v>
      </c>
      <c r="R14" s="6" t="s">
        <v>38</v>
      </c>
      <c r="S14" s="6" t="s">
        <v>38</v>
      </c>
      <c r="T14" s="6" t="s">
        <v>39</v>
      </c>
      <c r="U14" s="6" t="s">
        <v>38</v>
      </c>
      <c r="V14" s="6" t="s">
        <v>39</v>
      </c>
      <c r="W14" s="6" t="s">
        <v>39</v>
      </c>
      <c r="X14" s="80" t="s">
        <v>1093</v>
      </c>
      <c r="Y14" s="108" t="s">
        <v>1086</v>
      </c>
    </row>
    <row r="15" spans="1:25" x14ac:dyDescent="0.2">
      <c r="A15" s="3" t="s">
        <v>7</v>
      </c>
      <c r="B15" s="8">
        <v>250</v>
      </c>
      <c r="D15" s="7" t="s">
        <v>11</v>
      </c>
      <c r="E15" s="7" t="s">
        <v>22</v>
      </c>
      <c r="F15" s="71">
        <v>41431</v>
      </c>
      <c r="G15" s="38">
        <v>43585</v>
      </c>
      <c r="H15" s="5">
        <v>4.3</v>
      </c>
      <c r="I15" s="38" t="s">
        <v>143</v>
      </c>
      <c r="J15" s="308"/>
      <c r="K15" s="61" t="s">
        <v>618</v>
      </c>
      <c r="L15" s="6" t="s">
        <v>494</v>
      </c>
      <c r="M15" s="6" t="s">
        <v>555</v>
      </c>
      <c r="N15" s="6" t="s">
        <v>352</v>
      </c>
      <c r="P15" s="6" t="s">
        <v>763</v>
      </c>
      <c r="Q15" s="6" t="s">
        <v>39</v>
      </c>
      <c r="R15" s="6" t="s">
        <v>38</v>
      </c>
      <c r="S15" s="6" t="s">
        <v>38</v>
      </c>
      <c r="T15" s="6" t="s">
        <v>39</v>
      </c>
      <c r="U15" s="6" t="s">
        <v>38</v>
      </c>
      <c r="V15" s="6" t="s">
        <v>39</v>
      </c>
      <c r="W15" s="6" t="s">
        <v>39</v>
      </c>
      <c r="X15" s="80" t="s">
        <v>1094</v>
      </c>
      <c r="Y15" s="108" t="s">
        <v>1086</v>
      </c>
    </row>
    <row r="16" spans="1:25" x14ac:dyDescent="0.2">
      <c r="A16" s="3" t="s">
        <v>7</v>
      </c>
      <c r="B16" s="8">
        <v>250</v>
      </c>
      <c r="D16" s="7" t="s">
        <v>11</v>
      </c>
      <c r="E16" s="7" t="s">
        <v>23</v>
      </c>
      <c r="F16" s="71">
        <v>41431</v>
      </c>
      <c r="G16" s="38">
        <v>43585</v>
      </c>
      <c r="H16" s="5" t="s">
        <v>934</v>
      </c>
      <c r="I16" s="38" t="s">
        <v>143</v>
      </c>
      <c r="J16" s="308"/>
      <c r="K16" s="61" t="s">
        <v>618</v>
      </c>
      <c r="L16" s="6" t="s">
        <v>36</v>
      </c>
      <c r="M16" s="6" t="s">
        <v>555</v>
      </c>
      <c r="N16" s="6" t="s">
        <v>352</v>
      </c>
      <c r="O16" s="6" t="s">
        <v>533</v>
      </c>
      <c r="P16" s="6" t="s">
        <v>755</v>
      </c>
      <c r="Q16" s="6" t="s">
        <v>764</v>
      </c>
      <c r="R16" s="6" t="s">
        <v>38</v>
      </c>
      <c r="S16" s="6" t="s">
        <v>38</v>
      </c>
      <c r="T16" s="6" t="s">
        <v>38</v>
      </c>
      <c r="U16" s="6" t="s">
        <v>38</v>
      </c>
      <c r="V16" s="6" t="s">
        <v>38</v>
      </c>
      <c r="W16" s="6" t="s">
        <v>38</v>
      </c>
      <c r="X16" s="80" t="s">
        <v>1089</v>
      </c>
      <c r="Y16" s="108" t="s">
        <v>1086</v>
      </c>
    </row>
    <row r="17" spans="1:25" s="70" customFormat="1" ht="15.75" customHeight="1" thickBot="1" x14ac:dyDescent="0.3">
      <c r="A17" s="19" t="s">
        <v>131</v>
      </c>
      <c r="B17" s="27"/>
      <c r="C17" s="27"/>
      <c r="D17" s="27"/>
      <c r="E17" s="27"/>
      <c r="F17" s="39"/>
      <c r="G17" s="39"/>
      <c r="H17" s="305"/>
      <c r="I17" s="39"/>
      <c r="J17" s="74"/>
      <c r="K17" s="74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81"/>
      <c r="Y17" s="112"/>
    </row>
    <row r="18" spans="1:25" x14ac:dyDescent="0.2">
      <c r="A18" s="15" t="s">
        <v>24</v>
      </c>
      <c r="B18" s="30">
        <v>250</v>
      </c>
      <c r="C18" s="8"/>
      <c r="D18" s="30" t="s">
        <v>25</v>
      </c>
      <c r="E18" s="30" t="s">
        <v>26</v>
      </c>
      <c r="F18" s="71">
        <v>41327</v>
      </c>
      <c r="G18" s="37">
        <v>44021</v>
      </c>
      <c r="H18" s="5" t="s">
        <v>929</v>
      </c>
      <c r="I18" s="37" t="s">
        <v>149</v>
      </c>
      <c r="J18" s="61">
        <v>630363</v>
      </c>
      <c r="K18" s="61" t="s">
        <v>618</v>
      </c>
      <c r="L18" s="18" t="s">
        <v>36</v>
      </c>
      <c r="M18" s="6" t="s">
        <v>551</v>
      </c>
      <c r="N18" s="18" t="s">
        <v>352</v>
      </c>
      <c r="O18" s="6" t="s">
        <v>533</v>
      </c>
      <c r="P18" s="6" t="s">
        <v>1073</v>
      </c>
      <c r="Q18" s="18" t="s">
        <v>764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80" t="s">
        <v>1089</v>
      </c>
      <c r="Y18" s="108" t="s">
        <v>1086</v>
      </c>
    </row>
    <row r="19" spans="1:25" x14ac:dyDescent="0.2">
      <c r="A19" s="3" t="s">
        <v>24</v>
      </c>
      <c r="B19" s="7">
        <v>250</v>
      </c>
      <c r="C19" s="8"/>
      <c r="D19" s="7" t="s">
        <v>25</v>
      </c>
      <c r="E19" s="10" t="s">
        <v>27</v>
      </c>
      <c r="F19" s="71">
        <v>41328</v>
      </c>
      <c r="G19" s="37">
        <v>44021</v>
      </c>
      <c r="H19" s="10" t="s">
        <v>931</v>
      </c>
      <c r="I19" s="38" t="s">
        <v>149</v>
      </c>
      <c r="J19" s="62">
        <v>630364</v>
      </c>
      <c r="K19" s="61" t="s">
        <v>618</v>
      </c>
      <c r="L19" s="18" t="s">
        <v>36</v>
      </c>
      <c r="M19" s="6" t="s">
        <v>551</v>
      </c>
      <c r="N19" s="18" t="s">
        <v>352</v>
      </c>
      <c r="O19" s="6" t="s">
        <v>533</v>
      </c>
      <c r="P19" s="6" t="s">
        <v>756</v>
      </c>
      <c r="Q19" s="18" t="s">
        <v>764</v>
      </c>
      <c r="R19" s="6" t="s">
        <v>38</v>
      </c>
      <c r="S19" s="6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80" t="s">
        <v>1089</v>
      </c>
      <c r="Y19" s="108" t="s">
        <v>1086</v>
      </c>
    </row>
    <row r="20" spans="1:25" x14ac:dyDescent="0.2">
      <c r="A20" s="3" t="s">
        <v>24</v>
      </c>
      <c r="B20" s="8">
        <v>250</v>
      </c>
      <c r="C20" s="8"/>
      <c r="D20" s="10" t="s">
        <v>25</v>
      </c>
      <c r="E20" s="10" t="s">
        <v>28</v>
      </c>
      <c r="F20" s="71">
        <v>41431</v>
      </c>
      <c r="G20" s="38">
        <v>44124</v>
      </c>
      <c r="H20" s="10" t="s">
        <v>929</v>
      </c>
      <c r="I20" s="38" t="s">
        <v>149</v>
      </c>
      <c r="J20" s="62">
        <v>630458</v>
      </c>
      <c r="K20" s="61" t="s">
        <v>618</v>
      </c>
      <c r="L20" s="18" t="s">
        <v>36</v>
      </c>
      <c r="M20" s="6" t="s">
        <v>545</v>
      </c>
      <c r="N20" s="18" t="s">
        <v>352</v>
      </c>
      <c r="O20" s="6" t="s">
        <v>533</v>
      </c>
      <c r="P20" s="6" t="s">
        <v>757</v>
      </c>
      <c r="Q20" s="18" t="s">
        <v>764</v>
      </c>
      <c r="R20" s="6" t="s">
        <v>38</v>
      </c>
      <c r="S20" s="6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80" t="s">
        <v>1089</v>
      </c>
      <c r="Y20" s="108" t="s">
        <v>1086</v>
      </c>
    </row>
    <row r="21" spans="1:25" x14ac:dyDescent="0.2">
      <c r="A21" s="3" t="s">
        <v>24</v>
      </c>
      <c r="B21" s="8">
        <v>250</v>
      </c>
      <c r="C21" s="8"/>
      <c r="D21" s="10" t="s">
        <v>25</v>
      </c>
      <c r="E21" s="8" t="s">
        <v>29</v>
      </c>
      <c r="F21" s="71">
        <v>41431</v>
      </c>
      <c r="G21" s="38">
        <v>44021</v>
      </c>
      <c r="H21" s="10" t="s">
        <v>929</v>
      </c>
      <c r="I21" s="38" t="s">
        <v>149</v>
      </c>
      <c r="J21" s="62">
        <v>630459</v>
      </c>
      <c r="K21" s="61" t="s">
        <v>618</v>
      </c>
      <c r="L21" s="18" t="s">
        <v>36</v>
      </c>
      <c r="M21" s="6" t="s">
        <v>545</v>
      </c>
      <c r="N21" s="18" t="s">
        <v>352</v>
      </c>
      <c r="O21" s="6" t="s">
        <v>533</v>
      </c>
      <c r="P21" s="6" t="s">
        <v>758</v>
      </c>
      <c r="Q21" s="18" t="s">
        <v>764</v>
      </c>
      <c r="R21" s="6" t="s">
        <v>38</v>
      </c>
      <c r="S21" s="6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80" t="s">
        <v>1089</v>
      </c>
      <c r="Y21" s="108" t="s">
        <v>1086</v>
      </c>
    </row>
    <row r="22" spans="1:25" x14ac:dyDescent="0.2">
      <c r="A22" s="3" t="s">
        <v>24</v>
      </c>
      <c r="B22" s="8">
        <v>350</v>
      </c>
      <c r="C22" s="8">
        <v>17092</v>
      </c>
      <c r="D22" s="10" t="s">
        <v>500</v>
      </c>
      <c r="E22" s="24" t="s">
        <v>501</v>
      </c>
      <c r="F22" s="120">
        <v>43277</v>
      </c>
      <c r="G22" s="37">
        <v>44019</v>
      </c>
      <c r="H22" s="10" t="s">
        <v>930</v>
      </c>
      <c r="I22" s="38" t="s">
        <v>449</v>
      </c>
      <c r="J22" s="75" t="s">
        <v>506</v>
      </c>
      <c r="K22" s="61" t="s">
        <v>618</v>
      </c>
      <c r="L22" s="18" t="s">
        <v>36</v>
      </c>
      <c r="M22" s="20" t="s">
        <v>551</v>
      </c>
      <c r="N22" s="18" t="s">
        <v>367</v>
      </c>
      <c r="O22" s="6" t="s">
        <v>533</v>
      </c>
      <c r="P22" s="6" t="s">
        <v>759</v>
      </c>
      <c r="Q22" s="18" t="s">
        <v>764</v>
      </c>
      <c r="R22" s="6" t="s">
        <v>38</v>
      </c>
      <c r="S22" s="6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80" t="s">
        <v>1089</v>
      </c>
      <c r="Y22" s="108" t="s">
        <v>1086</v>
      </c>
    </row>
    <row r="23" spans="1:25" x14ac:dyDescent="0.2">
      <c r="A23" s="3" t="s">
        <v>24</v>
      </c>
      <c r="B23" s="8">
        <v>350</v>
      </c>
      <c r="C23" s="8">
        <v>17093</v>
      </c>
      <c r="D23" s="10" t="s">
        <v>500</v>
      </c>
      <c r="E23" s="24" t="s">
        <v>502</v>
      </c>
      <c r="F23" s="120">
        <v>43277</v>
      </c>
      <c r="G23" s="37">
        <v>44019</v>
      </c>
      <c r="H23" s="10" t="s">
        <v>930</v>
      </c>
      <c r="I23" s="38" t="s">
        <v>449</v>
      </c>
      <c r="J23" s="75" t="s">
        <v>507</v>
      </c>
      <c r="K23" s="61" t="s">
        <v>618</v>
      </c>
      <c r="L23" s="18" t="s">
        <v>36</v>
      </c>
      <c r="M23" s="20" t="s">
        <v>551</v>
      </c>
      <c r="N23" s="18" t="s">
        <v>367</v>
      </c>
      <c r="O23" s="6" t="s">
        <v>533</v>
      </c>
      <c r="P23" s="9" t="s">
        <v>760</v>
      </c>
      <c r="Q23" s="18" t="s">
        <v>764</v>
      </c>
      <c r="R23" s="6" t="s">
        <v>38</v>
      </c>
      <c r="S23" s="6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80" t="s">
        <v>1089</v>
      </c>
      <c r="Y23" s="108" t="s">
        <v>1086</v>
      </c>
    </row>
    <row r="24" spans="1:25" x14ac:dyDescent="0.2">
      <c r="A24" s="3" t="s">
        <v>24</v>
      </c>
      <c r="B24" s="8">
        <v>350</v>
      </c>
      <c r="C24" s="8">
        <v>17094</v>
      </c>
      <c r="D24" s="10" t="s">
        <v>500</v>
      </c>
      <c r="E24" s="24" t="s">
        <v>503</v>
      </c>
      <c r="F24" s="120">
        <v>43277</v>
      </c>
      <c r="G24" s="37">
        <v>44019</v>
      </c>
      <c r="H24" s="10" t="s">
        <v>930</v>
      </c>
      <c r="I24" s="38" t="s">
        <v>449</v>
      </c>
      <c r="J24" s="75" t="s">
        <v>508</v>
      </c>
      <c r="K24" s="61" t="s">
        <v>618</v>
      </c>
      <c r="L24" s="18" t="s">
        <v>36</v>
      </c>
      <c r="M24" s="20" t="s">
        <v>551</v>
      </c>
      <c r="N24" s="18" t="s">
        <v>367</v>
      </c>
      <c r="O24" s="6" t="s">
        <v>533</v>
      </c>
      <c r="P24" s="6" t="s">
        <v>761</v>
      </c>
      <c r="Q24" s="18" t="s">
        <v>764</v>
      </c>
      <c r="R24" s="6" t="s">
        <v>38</v>
      </c>
      <c r="S24" s="6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80" t="s">
        <v>1089</v>
      </c>
      <c r="Y24" s="108" t="s">
        <v>1086</v>
      </c>
    </row>
    <row r="25" spans="1:25" x14ac:dyDescent="0.2">
      <c r="A25" s="3" t="s">
        <v>24</v>
      </c>
      <c r="B25" s="8">
        <v>350</v>
      </c>
      <c r="C25" s="8">
        <v>17095</v>
      </c>
      <c r="D25" s="10" t="s">
        <v>500</v>
      </c>
      <c r="E25" s="24" t="s">
        <v>504</v>
      </c>
      <c r="F25" s="120">
        <v>43277</v>
      </c>
      <c r="G25" s="38">
        <v>44021</v>
      </c>
      <c r="H25" s="10" t="s">
        <v>930</v>
      </c>
      <c r="I25" s="38" t="s">
        <v>449</v>
      </c>
      <c r="J25" s="75" t="s">
        <v>505</v>
      </c>
      <c r="K25" s="61" t="s">
        <v>618</v>
      </c>
      <c r="L25" s="18" t="s">
        <v>36</v>
      </c>
      <c r="M25" s="20" t="s">
        <v>545</v>
      </c>
      <c r="N25" s="18" t="s">
        <v>367</v>
      </c>
      <c r="O25" s="6" t="s">
        <v>533</v>
      </c>
      <c r="P25" s="6" t="s">
        <v>762</v>
      </c>
      <c r="Q25" s="18" t="s">
        <v>764</v>
      </c>
      <c r="R25" s="6" t="s">
        <v>38</v>
      </c>
      <c r="S25" s="6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80" t="s">
        <v>1089</v>
      </c>
      <c r="Y25" s="108" t="s">
        <v>1086</v>
      </c>
    </row>
    <row r="26" spans="1:25" s="70" customFormat="1" ht="15.75" customHeight="1" thickBot="1" x14ac:dyDescent="0.3">
      <c r="A26" s="19" t="s">
        <v>130</v>
      </c>
      <c r="B26" s="27"/>
      <c r="C26" s="27"/>
      <c r="D26" s="27"/>
      <c r="E26" s="28"/>
      <c r="F26" s="197"/>
      <c r="G26" s="39"/>
      <c r="H26" s="305"/>
      <c r="I26" s="39"/>
      <c r="J26" s="74"/>
      <c r="K26" s="74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81"/>
      <c r="Y26" s="112"/>
    </row>
    <row r="27" spans="1:25" x14ac:dyDescent="0.2">
      <c r="A27" s="15" t="s">
        <v>40</v>
      </c>
      <c r="B27" s="29">
        <v>7000</v>
      </c>
      <c r="C27" s="8"/>
      <c r="D27" s="30" t="s">
        <v>41</v>
      </c>
      <c r="E27" s="30" t="s">
        <v>42</v>
      </c>
      <c r="F27" s="37"/>
      <c r="G27" s="37">
        <v>41730</v>
      </c>
      <c r="H27" s="17" t="s">
        <v>935</v>
      </c>
      <c r="I27" s="37" t="s">
        <v>143</v>
      </c>
      <c r="J27" s="307"/>
      <c r="K27" s="61"/>
      <c r="L27" s="18" t="s">
        <v>37</v>
      </c>
      <c r="M27" s="6" t="s">
        <v>547</v>
      </c>
      <c r="N27" s="18" t="s">
        <v>351</v>
      </c>
      <c r="O27" s="18"/>
      <c r="P27" s="18"/>
      <c r="Q27" s="18" t="s">
        <v>39</v>
      </c>
      <c r="R27" s="18" t="s">
        <v>38</v>
      </c>
      <c r="S27" s="18" t="s">
        <v>38</v>
      </c>
      <c r="T27" s="18" t="s">
        <v>39</v>
      </c>
      <c r="U27" s="18" t="s">
        <v>38</v>
      </c>
      <c r="V27" s="18" t="s">
        <v>39</v>
      </c>
      <c r="W27" s="18" t="s">
        <v>39</v>
      </c>
      <c r="X27" s="79" t="s">
        <v>218</v>
      </c>
      <c r="Y27" s="107"/>
    </row>
    <row r="28" spans="1:25" ht="38.25" x14ac:dyDescent="0.2">
      <c r="A28" s="3" t="s">
        <v>40</v>
      </c>
      <c r="B28" s="8">
        <v>7000</v>
      </c>
      <c r="C28" s="8"/>
      <c r="D28" s="7" t="s">
        <v>41</v>
      </c>
      <c r="E28" s="7" t="s">
        <v>43</v>
      </c>
      <c r="G28" s="38">
        <v>41733</v>
      </c>
      <c r="I28" s="38" t="s">
        <v>143</v>
      </c>
      <c r="J28" s="308"/>
      <c r="L28" s="6" t="s">
        <v>37</v>
      </c>
      <c r="M28" s="6" t="s">
        <v>547</v>
      </c>
      <c r="N28" s="6" t="s">
        <v>351</v>
      </c>
      <c r="R28" s="6" t="s">
        <v>38</v>
      </c>
      <c r="U28" s="6" t="s">
        <v>38</v>
      </c>
      <c r="V28" s="6" t="s">
        <v>39</v>
      </c>
      <c r="W28" s="6" t="s">
        <v>39</v>
      </c>
      <c r="X28" s="80" t="s">
        <v>219</v>
      </c>
    </row>
    <row r="29" spans="1:25" x14ac:dyDescent="0.2">
      <c r="A29" s="3" t="s">
        <v>40</v>
      </c>
      <c r="B29" s="7">
        <v>7000</v>
      </c>
      <c r="C29" s="8"/>
      <c r="D29" s="7" t="s">
        <v>41</v>
      </c>
      <c r="E29" s="7" t="s">
        <v>44</v>
      </c>
      <c r="G29" s="38">
        <v>41744</v>
      </c>
      <c r="H29" s="17" t="s">
        <v>935</v>
      </c>
      <c r="I29" s="38" t="s">
        <v>143</v>
      </c>
      <c r="J29" s="308"/>
      <c r="L29" s="6" t="s">
        <v>37</v>
      </c>
      <c r="M29" s="6" t="s">
        <v>553</v>
      </c>
      <c r="N29" s="6" t="s">
        <v>352</v>
      </c>
      <c r="R29" s="6" t="s">
        <v>38</v>
      </c>
      <c r="S29" s="6" t="s">
        <v>38</v>
      </c>
      <c r="U29" s="6" t="s">
        <v>38</v>
      </c>
      <c r="V29" s="6" t="s">
        <v>39</v>
      </c>
      <c r="W29" s="6" t="s">
        <v>39</v>
      </c>
      <c r="X29" s="80" t="s">
        <v>1021</v>
      </c>
    </row>
    <row r="30" spans="1:25" x14ac:dyDescent="0.2">
      <c r="A30" s="3" t="s">
        <v>40</v>
      </c>
      <c r="B30" s="7">
        <v>7000</v>
      </c>
      <c r="C30" s="8"/>
      <c r="D30" s="5" t="s">
        <v>41</v>
      </c>
      <c r="E30" s="5" t="s">
        <v>45</v>
      </c>
      <c r="G30" s="38">
        <v>41298</v>
      </c>
      <c r="H30" s="17" t="s">
        <v>935</v>
      </c>
      <c r="I30" s="38" t="s">
        <v>143</v>
      </c>
      <c r="J30" s="308"/>
      <c r="L30" s="6" t="s">
        <v>37</v>
      </c>
      <c r="M30" s="6" t="s">
        <v>538</v>
      </c>
      <c r="N30" s="6" t="s">
        <v>366</v>
      </c>
      <c r="Q30" s="6" t="s">
        <v>39</v>
      </c>
      <c r="R30" s="6" t="s">
        <v>38</v>
      </c>
      <c r="S30" s="6" t="s">
        <v>38</v>
      </c>
      <c r="T30" s="6" t="s">
        <v>142</v>
      </c>
      <c r="U30" s="6" t="s">
        <v>38</v>
      </c>
      <c r="V30" s="6" t="s">
        <v>39</v>
      </c>
      <c r="W30" s="6" t="s">
        <v>39</v>
      </c>
      <c r="Y30" s="108" t="s">
        <v>520</v>
      </c>
    </row>
    <row r="31" spans="1:25" ht="40.5" customHeight="1" x14ac:dyDescent="0.2">
      <c r="A31" s="3" t="s">
        <v>40</v>
      </c>
      <c r="B31" s="8">
        <v>350</v>
      </c>
      <c r="C31" s="8"/>
      <c r="D31" s="10" t="s">
        <v>46</v>
      </c>
      <c r="E31" s="5" t="s">
        <v>375</v>
      </c>
      <c r="G31" s="38">
        <v>41729</v>
      </c>
      <c r="H31" s="17" t="s">
        <v>935</v>
      </c>
      <c r="I31" s="38" t="s">
        <v>140</v>
      </c>
      <c r="J31" s="308"/>
      <c r="L31" s="6" t="s">
        <v>37</v>
      </c>
      <c r="M31" s="6" t="s">
        <v>553</v>
      </c>
      <c r="N31" s="6" t="s">
        <v>351</v>
      </c>
      <c r="Q31" s="6" t="s">
        <v>39</v>
      </c>
      <c r="R31" s="6" t="s">
        <v>38</v>
      </c>
      <c r="S31" s="6" t="s">
        <v>38</v>
      </c>
      <c r="T31" s="6" t="s">
        <v>39</v>
      </c>
      <c r="U31" s="6" t="s">
        <v>39</v>
      </c>
      <c r="V31" s="6" t="s">
        <v>39</v>
      </c>
      <c r="W31" s="6" t="s">
        <v>39</v>
      </c>
      <c r="X31" s="80" t="s">
        <v>469</v>
      </c>
      <c r="Y31" s="108" t="s">
        <v>468</v>
      </c>
    </row>
    <row r="32" spans="1:25" x14ac:dyDescent="0.2">
      <c r="A32" s="220" t="s">
        <v>40</v>
      </c>
      <c r="B32" s="221"/>
      <c r="C32" s="221"/>
      <c r="D32" s="222"/>
      <c r="E32" s="223" t="s">
        <v>47</v>
      </c>
      <c r="F32" s="174"/>
      <c r="G32" s="174">
        <v>40002</v>
      </c>
      <c r="H32" s="223"/>
      <c r="I32" s="174"/>
      <c r="J32" s="309"/>
      <c r="K32" s="175"/>
      <c r="L32" s="176" t="s">
        <v>454</v>
      </c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8"/>
      <c r="Y32" s="179" t="s">
        <v>477</v>
      </c>
    </row>
    <row r="33" spans="1:25" x14ac:dyDescent="0.2">
      <c r="A33" s="220" t="s">
        <v>40</v>
      </c>
      <c r="B33" s="221"/>
      <c r="C33" s="221"/>
      <c r="D33" s="222"/>
      <c r="E33" s="223" t="s">
        <v>48</v>
      </c>
      <c r="F33" s="174"/>
      <c r="G33" s="174">
        <v>40003</v>
      </c>
      <c r="H33" s="223"/>
      <c r="I33" s="174"/>
      <c r="J33" s="309"/>
      <c r="K33" s="175"/>
      <c r="L33" s="176" t="s">
        <v>454</v>
      </c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8"/>
      <c r="Y33" s="179" t="s">
        <v>477</v>
      </c>
    </row>
    <row r="34" spans="1:25" x14ac:dyDescent="0.2">
      <c r="A34" s="220" t="s">
        <v>40</v>
      </c>
      <c r="B34" s="221"/>
      <c r="C34" s="221"/>
      <c r="D34" s="222"/>
      <c r="E34" s="223" t="s">
        <v>49</v>
      </c>
      <c r="F34" s="174"/>
      <c r="G34" s="174">
        <v>40003</v>
      </c>
      <c r="H34" s="223"/>
      <c r="I34" s="174"/>
      <c r="J34" s="309"/>
      <c r="K34" s="175"/>
      <c r="L34" s="176" t="s">
        <v>454</v>
      </c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8"/>
      <c r="Y34" s="179" t="s">
        <v>477</v>
      </c>
    </row>
    <row r="35" spans="1:25" x14ac:dyDescent="0.2">
      <c r="A35" s="220" t="s">
        <v>40</v>
      </c>
      <c r="B35" s="221"/>
      <c r="C35" s="221"/>
      <c r="D35" s="222"/>
      <c r="E35" s="223" t="s">
        <v>50</v>
      </c>
      <c r="F35" s="174"/>
      <c r="G35" s="174">
        <v>40003</v>
      </c>
      <c r="H35" s="223"/>
      <c r="I35" s="174"/>
      <c r="J35" s="309"/>
      <c r="K35" s="175"/>
      <c r="L35" s="176" t="s">
        <v>454</v>
      </c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8"/>
      <c r="Y35" s="179" t="s">
        <v>477</v>
      </c>
    </row>
    <row r="36" spans="1:25" ht="25.5" x14ac:dyDescent="0.2">
      <c r="A36" s="220" t="s">
        <v>40</v>
      </c>
      <c r="B36" s="221">
        <v>7000</v>
      </c>
      <c r="C36" s="172"/>
      <c r="D36" s="221" t="s">
        <v>51</v>
      </c>
      <c r="E36" s="172" t="s">
        <v>52</v>
      </c>
      <c r="F36" s="174"/>
      <c r="G36" s="174">
        <v>41879</v>
      </c>
      <c r="H36" s="17" t="s">
        <v>935</v>
      </c>
      <c r="I36" s="174"/>
      <c r="J36" s="309"/>
      <c r="K36" s="175"/>
      <c r="L36" s="176" t="s">
        <v>454</v>
      </c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8" t="s">
        <v>496</v>
      </c>
      <c r="Y36" s="179" t="s">
        <v>477</v>
      </c>
    </row>
    <row r="37" spans="1:25" x14ac:dyDescent="0.2">
      <c r="A37" s="220" t="s">
        <v>40</v>
      </c>
      <c r="B37" s="221"/>
      <c r="C37" s="221"/>
      <c r="D37" s="222"/>
      <c r="E37" s="223" t="s">
        <v>53</v>
      </c>
      <c r="F37" s="174"/>
      <c r="G37" s="174">
        <v>40003</v>
      </c>
      <c r="H37" s="223"/>
      <c r="I37" s="174"/>
      <c r="J37" s="309"/>
      <c r="K37" s="175"/>
      <c r="L37" s="176" t="s">
        <v>454</v>
      </c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8"/>
      <c r="Y37" s="179" t="s">
        <v>477</v>
      </c>
    </row>
    <row r="38" spans="1:25" x14ac:dyDescent="0.2">
      <c r="A38" s="220" t="s">
        <v>40</v>
      </c>
      <c r="B38" s="221"/>
      <c r="C38" s="172"/>
      <c r="D38" s="222"/>
      <c r="E38" s="223" t="s">
        <v>54</v>
      </c>
      <c r="F38" s="174"/>
      <c r="G38" s="174">
        <v>40003</v>
      </c>
      <c r="H38" s="223"/>
      <c r="I38" s="174"/>
      <c r="J38" s="309"/>
      <c r="K38" s="175"/>
      <c r="L38" s="176" t="s">
        <v>454</v>
      </c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8"/>
      <c r="Y38" s="179" t="s">
        <v>477</v>
      </c>
    </row>
    <row r="39" spans="1:25" x14ac:dyDescent="0.2">
      <c r="A39" s="3" t="s">
        <v>40</v>
      </c>
      <c r="B39" s="8">
        <v>7000</v>
      </c>
      <c r="D39" s="10" t="s">
        <v>51</v>
      </c>
      <c r="E39" s="5" t="s">
        <v>55</v>
      </c>
      <c r="G39" s="38">
        <v>41730</v>
      </c>
      <c r="J39" s="308"/>
      <c r="L39" s="6" t="s">
        <v>37</v>
      </c>
      <c r="M39" s="6" t="s">
        <v>538</v>
      </c>
      <c r="N39" s="6" t="s">
        <v>366</v>
      </c>
      <c r="Q39" s="6" t="s">
        <v>39</v>
      </c>
      <c r="R39" s="6" t="s">
        <v>38</v>
      </c>
      <c r="S39" s="6" t="s">
        <v>38</v>
      </c>
      <c r="T39" s="6" t="s">
        <v>142</v>
      </c>
      <c r="U39" s="6" t="s">
        <v>38</v>
      </c>
      <c r="V39" s="6" t="s">
        <v>39</v>
      </c>
      <c r="W39" s="6" t="s">
        <v>39</v>
      </c>
      <c r="Y39" s="108" t="s">
        <v>520</v>
      </c>
    </row>
    <row r="40" spans="1:25" x14ac:dyDescent="0.2">
      <c r="A40" s="220" t="s">
        <v>40</v>
      </c>
      <c r="B40" s="221"/>
      <c r="C40" s="172"/>
      <c r="D40" s="222"/>
      <c r="E40" s="223" t="s">
        <v>56</v>
      </c>
      <c r="F40" s="174"/>
      <c r="G40" s="174">
        <v>40001</v>
      </c>
      <c r="H40" s="223"/>
      <c r="I40" s="174"/>
      <c r="J40" s="309"/>
      <c r="K40" s="175"/>
      <c r="L40" s="176" t="s">
        <v>454</v>
      </c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8"/>
      <c r="Y40" s="179" t="s">
        <v>477</v>
      </c>
    </row>
    <row r="41" spans="1:25" x14ac:dyDescent="0.2">
      <c r="A41" s="220" t="s">
        <v>40</v>
      </c>
      <c r="B41" s="221"/>
      <c r="C41" s="172"/>
      <c r="D41" s="222"/>
      <c r="E41" s="223" t="s">
        <v>57</v>
      </c>
      <c r="F41" s="174"/>
      <c r="G41" s="174">
        <v>40001</v>
      </c>
      <c r="H41" s="223"/>
      <c r="I41" s="174"/>
      <c r="J41" s="309"/>
      <c r="K41" s="175"/>
      <c r="L41" s="176" t="s">
        <v>454</v>
      </c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8"/>
      <c r="Y41" s="179" t="s">
        <v>477</v>
      </c>
    </row>
    <row r="42" spans="1:25" x14ac:dyDescent="0.2">
      <c r="A42" s="220" t="s">
        <v>40</v>
      </c>
      <c r="B42" s="221"/>
      <c r="C42" s="172"/>
      <c r="D42" s="222"/>
      <c r="E42" s="223" t="s">
        <v>58</v>
      </c>
      <c r="F42" s="174"/>
      <c r="G42" s="174">
        <v>40001</v>
      </c>
      <c r="H42" s="223"/>
      <c r="I42" s="174"/>
      <c r="J42" s="309"/>
      <c r="K42" s="175"/>
      <c r="L42" s="176" t="s">
        <v>454</v>
      </c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8"/>
      <c r="Y42" s="179" t="s">
        <v>477</v>
      </c>
    </row>
    <row r="43" spans="1:25" x14ac:dyDescent="0.2">
      <c r="A43" s="220" t="s">
        <v>40</v>
      </c>
      <c r="B43" s="221"/>
      <c r="C43" s="172"/>
      <c r="D43" s="222"/>
      <c r="E43" s="223" t="s">
        <v>59</v>
      </c>
      <c r="F43" s="174"/>
      <c r="G43" s="174">
        <v>40003</v>
      </c>
      <c r="H43" s="223"/>
      <c r="I43" s="174"/>
      <c r="J43" s="309"/>
      <c r="K43" s="175"/>
      <c r="L43" s="176" t="s">
        <v>454</v>
      </c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8"/>
      <c r="Y43" s="179" t="s">
        <v>477</v>
      </c>
    </row>
    <row r="44" spans="1:25" x14ac:dyDescent="0.2">
      <c r="A44" s="220" t="s">
        <v>40</v>
      </c>
      <c r="B44" s="221"/>
      <c r="C44" s="221"/>
      <c r="D44" s="222"/>
      <c r="E44" s="223" t="s">
        <v>60</v>
      </c>
      <c r="F44" s="174"/>
      <c r="G44" s="174">
        <v>40003</v>
      </c>
      <c r="H44" s="223"/>
      <c r="I44" s="174"/>
      <c r="J44" s="309"/>
      <c r="K44" s="175"/>
      <c r="L44" s="176" t="s">
        <v>454</v>
      </c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8"/>
      <c r="Y44" s="179" t="s">
        <v>477</v>
      </c>
    </row>
    <row r="45" spans="1:25" x14ac:dyDescent="0.2">
      <c r="A45" s="3" t="s">
        <v>40</v>
      </c>
      <c r="B45" s="8">
        <v>7000</v>
      </c>
      <c r="C45" s="8"/>
      <c r="D45" s="10" t="s">
        <v>51</v>
      </c>
      <c r="E45" s="5" t="s">
        <v>61</v>
      </c>
      <c r="G45" s="38">
        <v>41298</v>
      </c>
      <c r="H45" s="17" t="s">
        <v>935</v>
      </c>
      <c r="J45" s="308"/>
      <c r="L45" s="6" t="s">
        <v>37</v>
      </c>
      <c r="M45" s="6" t="s">
        <v>538</v>
      </c>
      <c r="N45" s="6" t="s">
        <v>366</v>
      </c>
      <c r="Q45" s="6" t="s">
        <v>39</v>
      </c>
      <c r="R45" s="6" t="s">
        <v>38</v>
      </c>
      <c r="S45" s="6" t="s">
        <v>38</v>
      </c>
      <c r="T45" s="6" t="s">
        <v>142</v>
      </c>
      <c r="U45" s="6" t="s">
        <v>38</v>
      </c>
      <c r="V45" s="6" t="s">
        <v>39</v>
      </c>
      <c r="W45" s="6" t="s">
        <v>39</v>
      </c>
      <c r="X45" s="80" t="s">
        <v>521</v>
      </c>
      <c r="Y45" s="108" t="s">
        <v>520</v>
      </c>
    </row>
    <row r="46" spans="1:25" ht="25.5" x14ac:dyDescent="0.2">
      <c r="A46" s="220" t="s">
        <v>40</v>
      </c>
      <c r="B46" s="221">
        <v>7000</v>
      </c>
      <c r="C46" s="221"/>
      <c r="D46" s="221" t="s">
        <v>51</v>
      </c>
      <c r="E46" s="172" t="s">
        <v>62</v>
      </c>
      <c r="F46" s="174"/>
      <c r="G46" s="174">
        <v>41730</v>
      </c>
      <c r="H46" s="17" t="s">
        <v>935</v>
      </c>
      <c r="I46" s="174"/>
      <c r="J46" s="309"/>
      <c r="K46" s="175"/>
      <c r="L46" s="176" t="s">
        <v>454</v>
      </c>
      <c r="M46" s="176"/>
      <c r="N46" s="176"/>
      <c r="O46" s="176"/>
      <c r="P46" s="176" t="s">
        <v>63</v>
      </c>
      <c r="Q46" s="176"/>
      <c r="R46" s="176"/>
      <c r="S46" s="176"/>
      <c r="T46" s="176"/>
      <c r="U46" s="176"/>
      <c r="V46" s="176"/>
      <c r="W46" s="176"/>
      <c r="X46" s="178" t="s">
        <v>496</v>
      </c>
      <c r="Y46" s="179" t="s">
        <v>477</v>
      </c>
    </row>
    <row r="47" spans="1:25" x14ac:dyDescent="0.2">
      <c r="A47" s="220" t="s">
        <v>40</v>
      </c>
      <c r="B47" s="221"/>
      <c r="C47" s="221"/>
      <c r="D47" s="222"/>
      <c r="E47" s="223" t="s">
        <v>64</v>
      </c>
      <c r="F47" s="174"/>
      <c r="G47" s="174">
        <v>40003</v>
      </c>
      <c r="H47" s="223"/>
      <c r="I47" s="174" t="s">
        <v>140</v>
      </c>
      <c r="J47" s="309"/>
      <c r="K47" s="175"/>
      <c r="L47" s="176" t="s">
        <v>454</v>
      </c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8"/>
      <c r="Y47" s="179" t="s">
        <v>477</v>
      </c>
    </row>
    <row r="48" spans="1:25" x14ac:dyDescent="0.2">
      <c r="A48" s="220" t="s">
        <v>40</v>
      </c>
      <c r="B48" s="221"/>
      <c r="C48" s="221"/>
      <c r="D48" s="222"/>
      <c r="E48" s="223" t="s">
        <v>65</v>
      </c>
      <c r="F48" s="174"/>
      <c r="G48" s="174">
        <v>40010</v>
      </c>
      <c r="H48" s="223"/>
      <c r="I48" s="174" t="s">
        <v>140</v>
      </c>
      <c r="J48" s="309"/>
      <c r="K48" s="175"/>
      <c r="L48" s="176" t="s">
        <v>454</v>
      </c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8"/>
      <c r="Y48" s="179" t="s">
        <v>477</v>
      </c>
    </row>
    <row r="49" spans="1:25" x14ac:dyDescent="0.2">
      <c r="A49" s="220" t="s">
        <v>40</v>
      </c>
      <c r="B49" s="221"/>
      <c r="C49" s="172"/>
      <c r="D49" s="222"/>
      <c r="E49" s="223" t="s">
        <v>66</v>
      </c>
      <c r="F49" s="174"/>
      <c r="G49" s="174">
        <v>40023</v>
      </c>
      <c r="H49" s="223"/>
      <c r="I49" s="174" t="s">
        <v>140</v>
      </c>
      <c r="J49" s="309"/>
      <c r="K49" s="175"/>
      <c r="L49" s="176" t="s">
        <v>454</v>
      </c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8"/>
      <c r="Y49" s="179" t="s">
        <v>477</v>
      </c>
    </row>
    <row r="50" spans="1:25" x14ac:dyDescent="0.2">
      <c r="A50" s="3" t="s">
        <v>40</v>
      </c>
      <c r="B50" s="7">
        <v>350</v>
      </c>
      <c r="C50" s="30"/>
      <c r="D50" s="7" t="s">
        <v>67</v>
      </c>
      <c r="E50" s="7" t="s">
        <v>68</v>
      </c>
      <c r="G50" s="38">
        <v>41744</v>
      </c>
      <c r="H50" s="17" t="s">
        <v>935</v>
      </c>
      <c r="I50" s="38" t="s">
        <v>140</v>
      </c>
      <c r="J50" s="308"/>
      <c r="L50" s="6" t="s">
        <v>37</v>
      </c>
      <c r="M50" s="6" t="s">
        <v>553</v>
      </c>
      <c r="N50" s="6" t="s">
        <v>352</v>
      </c>
      <c r="Q50" s="6" t="s">
        <v>39</v>
      </c>
      <c r="R50" s="6" t="s">
        <v>38</v>
      </c>
      <c r="S50" s="6" t="s">
        <v>38</v>
      </c>
      <c r="T50" s="6" t="s">
        <v>39</v>
      </c>
      <c r="U50" s="6" t="s">
        <v>38</v>
      </c>
      <c r="V50" s="6" t="s">
        <v>39</v>
      </c>
      <c r="W50" s="6" t="s">
        <v>39</v>
      </c>
      <c r="X50" s="80" t="s">
        <v>218</v>
      </c>
    </row>
    <row r="51" spans="1:25" x14ac:dyDescent="0.2">
      <c r="A51" s="3" t="s">
        <v>40</v>
      </c>
      <c r="B51" s="8">
        <v>100</v>
      </c>
      <c r="D51" s="5">
        <v>3731319</v>
      </c>
      <c r="E51" s="7" t="s">
        <v>69</v>
      </c>
      <c r="G51" s="38">
        <v>41730</v>
      </c>
      <c r="H51" s="17" t="s">
        <v>935</v>
      </c>
      <c r="I51" s="38" t="s">
        <v>140</v>
      </c>
      <c r="J51" s="308"/>
      <c r="L51" s="6" t="s">
        <v>37</v>
      </c>
      <c r="M51" s="6" t="s">
        <v>547</v>
      </c>
      <c r="N51" s="6" t="s">
        <v>351</v>
      </c>
      <c r="Q51" s="6" t="s">
        <v>39</v>
      </c>
      <c r="R51" s="6" t="s">
        <v>38</v>
      </c>
      <c r="S51" s="6" t="s">
        <v>38</v>
      </c>
      <c r="T51" s="6" t="s">
        <v>39</v>
      </c>
      <c r="U51" s="6" t="s">
        <v>38</v>
      </c>
      <c r="V51" s="6" t="s">
        <v>39</v>
      </c>
      <c r="W51" s="6" t="s">
        <v>39</v>
      </c>
      <c r="X51" s="80" t="s">
        <v>218</v>
      </c>
    </row>
    <row r="52" spans="1:25" x14ac:dyDescent="0.2">
      <c r="A52" s="3" t="s">
        <v>40</v>
      </c>
      <c r="B52" s="7">
        <v>7000</v>
      </c>
      <c r="D52" s="5">
        <v>3731319</v>
      </c>
      <c r="E52" s="5" t="s">
        <v>70</v>
      </c>
      <c r="G52" s="38">
        <v>41298</v>
      </c>
      <c r="H52" s="17" t="s">
        <v>935</v>
      </c>
      <c r="J52" s="308"/>
      <c r="L52" s="6" t="s">
        <v>37</v>
      </c>
      <c r="M52" s="6" t="s">
        <v>538</v>
      </c>
      <c r="N52" s="6" t="s">
        <v>366</v>
      </c>
      <c r="Q52" s="6" t="s">
        <v>39</v>
      </c>
      <c r="R52" s="6" t="s">
        <v>38</v>
      </c>
      <c r="S52" s="6" t="s">
        <v>38</v>
      </c>
      <c r="T52" s="6" t="s">
        <v>142</v>
      </c>
      <c r="U52" s="6" t="s">
        <v>38</v>
      </c>
      <c r="V52" s="6" t="s">
        <v>39</v>
      </c>
      <c r="W52" s="6" t="s">
        <v>39</v>
      </c>
      <c r="Y52" s="108" t="s">
        <v>520</v>
      </c>
    </row>
    <row r="53" spans="1:25" x14ac:dyDescent="0.2">
      <c r="A53" s="3" t="s">
        <v>40</v>
      </c>
      <c r="B53" s="7">
        <v>250</v>
      </c>
      <c r="D53" s="5">
        <v>3747474</v>
      </c>
      <c r="E53" s="5" t="s">
        <v>71</v>
      </c>
      <c r="G53" s="38">
        <v>41092</v>
      </c>
      <c r="H53" s="5" t="s">
        <v>933</v>
      </c>
      <c r="J53" s="308"/>
      <c r="L53" s="6" t="s">
        <v>37</v>
      </c>
      <c r="M53" s="6" t="s">
        <v>539</v>
      </c>
      <c r="N53" s="6" t="s">
        <v>366</v>
      </c>
      <c r="Q53" s="6" t="s">
        <v>39</v>
      </c>
      <c r="R53" s="6" t="s">
        <v>38</v>
      </c>
      <c r="S53" s="6" t="s">
        <v>38</v>
      </c>
      <c r="T53" s="6" t="s">
        <v>142</v>
      </c>
      <c r="U53" s="6" t="s">
        <v>38</v>
      </c>
      <c r="V53" s="6" t="s">
        <v>39</v>
      </c>
      <c r="W53" s="6" t="s">
        <v>39</v>
      </c>
      <c r="Y53" s="108" t="s">
        <v>520</v>
      </c>
    </row>
    <row r="54" spans="1:25" x14ac:dyDescent="0.2">
      <c r="A54" s="3" t="s">
        <v>40</v>
      </c>
      <c r="B54" s="7">
        <v>250</v>
      </c>
      <c r="D54" s="5" t="s">
        <v>72</v>
      </c>
      <c r="E54" s="5" t="s">
        <v>73</v>
      </c>
      <c r="G54" s="38">
        <v>41345</v>
      </c>
      <c r="H54" s="5" t="s">
        <v>933</v>
      </c>
      <c r="J54" s="308"/>
      <c r="L54" s="6" t="s">
        <v>37</v>
      </c>
      <c r="M54" s="6" t="s">
        <v>539</v>
      </c>
      <c r="N54" s="6" t="s">
        <v>366</v>
      </c>
      <c r="Q54" s="6" t="s">
        <v>39</v>
      </c>
      <c r="R54" s="6" t="s">
        <v>38</v>
      </c>
      <c r="S54" s="6" t="s">
        <v>38</v>
      </c>
      <c r="T54" s="6" t="s">
        <v>142</v>
      </c>
      <c r="U54" s="6" t="s">
        <v>38</v>
      </c>
      <c r="V54" s="6" t="s">
        <v>39</v>
      </c>
      <c r="W54" s="6" t="s">
        <v>39</v>
      </c>
      <c r="Y54" s="108" t="s">
        <v>520</v>
      </c>
    </row>
    <row r="55" spans="1:25" ht="25.5" x14ac:dyDescent="0.2">
      <c r="A55" s="3" t="s">
        <v>40</v>
      </c>
      <c r="B55" s="7">
        <v>250</v>
      </c>
      <c r="D55" s="5" t="s">
        <v>72</v>
      </c>
      <c r="E55" s="5" t="s">
        <v>74</v>
      </c>
      <c r="G55" s="38">
        <v>41345</v>
      </c>
      <c r="H55" s="5" t="s">
        <v>933</v>
      </c>
      <c r="I55" s="38" t="s">
        <v>143</v>
      </c>
      <c r="J55" s="308"/>
      <c r="L55" s="6" t="s">
        <v>37</v>
      </c>
      <c r="M55" s="6" t="s">
        <v>547</v>
      </c>
      <c r="N55" s="6" t="s">
        <v>351</v>
      </c>
      <c r="R55" s="6" t="s">
        <v>38</v>
      </c>
      <c r="S55" s="6" t="s">
        <v>38</v>
      </c>
      <c r="U55" s="6" t="s">
        <v>38</v>
      </c>
      <c r="V55" s="6" t="s">
        <v>39</v>
      </c>
      <c r="W55" s="6" t="s">
        <v>39</v>
      </c>
      <c r="X55" s="80" t="s">
        <v>220</v>
      </c>
    </row>
    <row r="56" spans="1:25" x14ac:dyDescent="0.2">
      <c r="A56" s="170" t="s">
        <v>40</v>
      </c>
      <c r="B56" s="171">
        <v>250</v>
      </c>
      <c r="C56" s="172"/>
      <c r="D56" s="173" t="s">
        <v>72</v>
      </c>
      <c r="E56" s="173" t="s">
        <v>532</v>
      </c>
      <c r="F56" s="198"/>
      <c r="G56" s="174"/>
      <c r="H56" s="223"/>
      <c r="I56" s="174"/>
      <c r="J56" s="309"/>
      <c r="K56" s="175"/>
      <c r="L56" s="176" t="s">
        <v>151</v>
      </c>
      <c r="M56" s="176"/>
      <c r="N56" s="177" t="s">
        <v>217</v>
      </c>
      <c r="O56" s="176"/>
      <c r="P56" s="176"/>
      <c r="Q56" s="176"/>
      <c r="R56" s="176"/>
      <c r="S56" s="176"/>
      <c r="T56" s="176"/>
      <c r="U56" s="176"/>
      <c r="V56" s="177"/>
      <c r="W56" s="177"/>
      <c r="X56" s="178" t="s">
        <v>533</v>
      </c>
      <c r="Y56" s="179" t="s">
        <v>534</v>
      </c>
    </row>
    <row r="57" spans="1:25" x14ac:dyDescent="0.2">
      <c r="A57" s="3" t="s">
        <v>40</v>
      </c>
      <c r="B57" s="7">
        <v>250</v>
      </c>
      <c r="D57" s="5" t="s">
        <v>72</v>
      </c>
      <c r="E57" s="5" t="s">
        <v>75</v>
      </c>
      <c r="G57" s="38">
        <v>41345</v>
      </c>
      <c r="H57" s="5" t="s">
        <v>933</v>
      </c>
      <c r="J57" s="308"/>
      <c r="L57" s="6" t="s">
        <v>37</v>
      </c>
      <c r="M57" s="6" t="s">
        <v>539</v>
      </c>
      <c r="N57" s="6" t="s">
        <v>366</v>
      </c>
      <c r="Q57" s="6" t="s">
        <v>39</v>
      </c>
      <c r="R57" s="6" t="s">
        <v>38</v>
      </c>
      <c r="S57" s="6" t="s">
        <v>38</v>
      </c>
      <c r="T57" s="6" t="s">
        <v>142</v>
      </c>
      <c r="U57" s="6" t="s">
        <v>38</v>
      </c>
      <c r="V57" s="6" t="s">
        <v>39</v>
      </c>
      <c r="W57" s="6" t="s">
        <v>39</v>
      </c>
      <c r="Y57" s="108" t="s">
        <v>520</v>
      </c>
    </row>
    <row r="58" spans="1:25" x14ac:dyDescent="0.2">
      <c r="A58" s="3" t="s">
        <v>40</v>
      </c>
      <c r="B58" s="7">
        <v>250</v>
      </c>
      <c r="D58" s="5" t="s">
        <v>72</v>
      </c>
      <c r="E58" s="5" t="s">
        <v>76</v>
      </c>
      <c r="G58" s="38">
        <v>41345</v>
      </c>
      <c r="H58" s="5" t="s">
        <v>933</v>
      </c>
      <c r="J58" s="308"/>
      <c r="L58" s="6" t="s">
        <v>37</v>
      </c>
      <c r="M58" s="6" t="s">
        <v>539</v>
      </c>
      <c r="N58" s="6" t="s">
        <v>366</v>
      </c>
      <c r="Q58" s="6" t="s">
        <v>39</v>
      </c>
      <c r="R58" s="6" t="s">
        <v>38</v>
      </c>
      <c r="S58" s="6" t="s">
        <v>38</v>
      </c>
      <c r="T58" s="6" t="s">
        <v>142</v>
      </c>
      <c r="U58" s="6" t="s">
        <v>38</v>
      </c>
      <c r="V58" s="6" t="s">
        <v>39</v>
      </c>
      <c r="W58" s="6" t="s">
        <v>39</v>
      </c>
      <c r="Y58" s="108" t="s">
        <v>520</v>
      </c>
    </row>
    <row r="59" spans="1:25" x14ac:dyDescent="0.2">
      <c r="A59" s="3" t="s">
        <v>40</v>
      </c>
      <c r="B59" s="8">
        <v>7000</v>
      </c>
      <c r="D59" s="10" t="s">
        <v>77</v>
      </c>
      <c r="E59" s="5" t="s">
        <v>78</v>
      </c>
      <c r="G59" s="38">
        <v>40170</v>
      </c>
      <c r="I59" s="38" t="s">
        <v>143</v>
      </c>
      <c r="J59" s="308"/>
      <c r="L59" s="6" t="s">
        <v>37</v>
      </c>
      <c r="M59" s="6" t="s">
        <v>540</v>
      </c>
      <c r="N59" s="6" t="s">
        <v>366</v>
      </c>
      <c r="P59" s="6">
        <v>4</v>
      </c>
      <c r="V59" s="6" t="s">
        <v>39</v>
      </c>
      <c r="W59" s="6" t="s">
        <v>39</v>
      </c>
      <c r="Y59" s="108" t="s">
        <v>520</v>
      </c>
    </row>
    <row r="60" spans="1:25" x14ac:dyDescent="0.2">
      <c r="A60" s="3" t="s">
        <v>40</v>
      </c>
      <c r="B60" s="8">
        <v>7000</v>
      </c>
      <c r="D60" s="10" t="s">
        <v>77</v>
      </c>
      <c r="E60" s="5" t="s">
        <v>79</v>
      </c>
      <c r="G60" s="38">
        <v>40159</v>
      </c>
      <c r="I60" s="38" t="s">
        <v>143</v>
      </c>
      <c r="J60" s="308"/>
      <c r="L60" s="6" t="s">
        <v>37</v>
      </c>
      <c r="M60" s="6" t="s">
        <v>540</v>
      </c>
      <c r="N60" s="6" t="s">
        <v>366</v>
      </c>
      <c r="P60" s="6">
        <v>3</v>
      </c>
      <c r="V60" s="6" t="s">
        <v>39</v>
      </c>
      <c r="W60" s="6" t="s">
        <v>39</v>
      </c>
      <c r="Y60" s="108" t="s">
        <v>520</v>
      </c>
    </row>
    <row r="61" spans="1:25" x14ac:dyDescent="0.2">
      <c r="A61" s="3" t="s">
        <v>40</v>
      </c>
      <c r="B61" s="8">
        <v>7000</v>
      </c>
      <c r="D61" s="10" t="s">
        <v>77</v>
      </c>
      <c r="E61" s="5" t="s">
        <v>80</v>
      </c>
      <c r="G61" s="38">
        <v>40159</v>
      </c>
      <c r="I61" s="38" t="s">
        <v>143</v>
      </c>
      <c r="J61" s="308"/>
      <c r="L61" s="6" t="s">
        <v>37</v>
      </c>
      <c r="M61" s="6" t="s">
        <v>540</v>
      </c>
      <c r="N61" s="6" t="s">
        <v>366</v>
      </c>
      <c r="P61" s="6">
        <v>2</v>
      </c>
      <c r="V61" s="6" t="s">
        <v>39</v>
      </c>
      <c r="W61" s="6" t="s">
        <v>39</v>
      </c>
      <c r="Y61" s="108" t="s">
        <v>520</v>
      </c>
    </row>
    <row r="62" spans="1:25" x14ac:dyDescent="0.2">
      <c r="A62" s="3" t="s">
        <v>40</v>
      </c>
      <c r="B62" s="8">
        <v>7000</v>
      </c>
      <c r="D62" s="10" t="s">
        <v>77</v>
      </c>
      <c r="E62" s="5" t="s">
        <v>81</v>
      </c>
      <c r="G62" s="38">
        <v>40170</v>
      </c>
      <c r="I62" s="38" t="s">
        <v>143</v>
      </c>
      <c r="J62" s="308"/>
      <c r="L62" s="6" t="s">
        <v>37</v>
      </c>
      <c r="M62" s="6" t="s">
        <v>540</v>
      </c>
      <c r="N62" s="6" t="s">
        <v>366</v>
      </c>
      <c r="P62" s="6">
        <v>5</v>
      </c>
      <c r="V62" s="6" t="s">
        <v>39</v>
      </c>
      <c r="W62" s="6" t="s">
        <v>39</v>
      </c>
      <c r="Y62" s="108" t="s">
        <v>520</v>
      </c>
    </row>
    <row r="63" spans="1:25" x14ac:dyDescent="0.2">
      <c r="A63" s="3" t="s">
        <v>40</v>
      </c>
      <c r="B63" s="8">
        <v>7000</v>
      </c>
      <c r="D63" s="10" t="s">
        <v>77</v>
      </c>
      <c r="E63" s="5" t="s">
        <v>82</v>
      </c>
      <c r="G63" s="38">
        <v>40171</v>
      </c>
      <c r="I63" s="38" t="s">
        <v>143</v>
      </c>
      <c r="J63" s="308"/>
      <c r="L63" s="6" t="s">
        <v>37</v>
      </c>
      <c r="M63" s="6" t="s">
        <v>540</v>
      </c>
      <c r="N63" s="6" t="s">
        <v>366</v>
      </c>
      <c r="P63" s="6">
        <v>6</v>
      </c>
      <c r="V63" s="6" t="s">
        <v>39</v>
      </c>
      <c r="W63" s="6" t="s">
        <v>39</v>
      </c>
      <c r="Y63" s="108" t="s">
        <v>520</v>
      </c>
    </row>
    <row r="64" spans="1:25" ht="13.5" customHeight="1" x14ac:dyDescent="0.2">
      <c r="A64" s="3" t="s">
        <v>40</v>
      </c>
      <c r="B64" s="7">
        <v>58</v>
      </c>
      <c r="D64" s="10" t="s">
        <v>83</v>
      </c>
      <c r="E64" s="5" t="s">
        <v>84</v>
      </c>
      <c r="G64" s="38">
        <v>40159</v>
      </c>
      <c r="I64" s="38" t="s">
        <v>140</v>
      </c>
      <c r="J64" s="308"/>
      <c r="L64" s="6" t="s">
        <v>37</v>
      </c>
      <c r="N64" s="6" t="s">
        <v>366</v>
      </c>
      <c r="P64" s="6">
        <v>7</v>
      </c>
      <c r="V64" s="6" t="s">
        <v>39</v>
      </c>
      <c r="W64" s="6" t="s">
        <v>39</v>
      </c>
      <c r="X64" s="80" t="s">
        <v>530</v>
      </c>
      <c r="Y64" s="108" t="s">
        <v>520</v>
      </c>
    </row>
    <row r="65" spans="1:25" s="70" customFormat="1" ht="15.75" customHeight="1" thickBot="1" x14ac:dyDescent="0.3">
      <c r="A65" s="19" t="s">
        <v>85</v>
      </c>
      <c r="B65" s="27"/>
      <c r="C65" s="27"/>
      <c r="D65" s="27"/>
      <c r="E65" s="27"/>
      <c r="F65" s="39"/>
      <c r="G65" s="39"/>
      <c r="H65" s="305"/>
      <c r="I65" s="39"/>
      <c r="J65" s="74"/>
      <c r="K65" s="74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81"/>
      <c r="Y65" s="112"/>
    </row>
    <row r="66" spans="1:25" x14ac:dyDescent="0.2">
      <c r="A66" s="211" t="s">
        <v>86</v>
      </c>
      <c r="B66" s="224">
        <v>7000</v>
      </c>
      <c r="C66" s="172"/>
      <c r="D66" s="225"/>
      <c r="E66" s="226" t="s">
        <v>87</v>
      </c>
      <c r="F66" s="214"/>
      <c r="G66" s="214">
        <v>38333</v>
      </c>
      <c r="H66" s="226"/>
      <c r="I66" s="214" t="s">
        <v>143</v>
      </c>
      <c r="J66" s="310"/>
      <c r="K66" s="227"/>
      <c r="L66" s="177" t="s">
        <v>454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218"/>
      <c r="Y66" s="179" t="s">
        <v>477</v>
      </c>
    </row>
    <row r="67" spans="1:25" x14ac:dyDescent="0.2">
      <c r="A67" s="3" t="s">
        <v>86</v>
      </c>
      <c r="B67" s="7">
        <v>7000</v>
      </c>
      <c r="D67" s="5" t="s">
        <v>88</v>
      </c>
      <c r="E67" s="5" t="s">
        <v>89</v>
      </c>
      <c r="G67" s="38">
        <v>38995</v>
      </c>
      <c r="I67" s="38" t="s">
        <v>143</v>
      </c>
      <c r="J67" s="308"/>
      <c r="L67" s="6" t="s">
        <v>37</v>
      </c>
      <c r="N67" s="6" t="s">
        <v>366</v>
      </c>
      <c r="X67" s="80" t="s">
        <v>522</v>
      </c>
      <c r="Y67" s="108" t="s">
        <v>520</v>
      </c>
    </row>
    <row r="68" spans="1:25" s="70" customFormat="1" ht="15.75" customHeight="1" thickBot="1" x14ac:dyDescent="0.3">
      <c r="A68" s="19" t="s">
        <v>90</v>
      </c>
      <c r="B68" s="27"/>
      <c r="C68" s="27"/>
      <c r="D68" s="27"/>
      <c r="E68" s="27"/>
      <c r="F68" s="39"/>
      <c r="G68" s="39"/>
      <c r="H68" s="305"/>
      <c r="I68" s="39"/>
      <c r="J68" s="74"/>
      <c r="K68" s="74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81"/>
      <c r="Y68" s="112"/>
    </row>
    <row r="69" spans="1:25" x14ac:dyDescent="0.2">
      <c r="A69" s="15" t="s">
        <v>133</v>
      </c>
      <c r="B69" s="29">
        <v>250</v>
      </c>
      <c r="D69" s="17" t="s">
        <v>91</v>
      </c>
      <c r="E69" s="17" t="s">
        <v>92</v>
      </c>
      <c r="F69" s="37"/>
      <c r="G69" s="37">
        <v>41144</v>
      </c>
      <c r="H69" s="17" t="s">
        <v>929</v>
      </c>
      <c r="I69" s="37" t="s">
        <v>149</v>
      </c>
      <c r="J69" s="61">
        <v>630256</v>
      </c>
      <c r="K69" s="61"/>
      <c r="L69" s="18" t="s">
        <v>494</v>
      </c>
      <c r="M69" s="18" t="s">
        <v>550</v>
      </c>
      <c r="N69" s="18" t="s">
        <v>351</v>
      </c>
      <c r="O69" s="18"/>
      <c r="P69" s="18"/>
      <c r="Q69" s="18" t="s">
        <v>39</v>
      </c>
      <c r="R69" s="18" t="s">
        <v>38</v>
      </c>
      <c r="S69" s="18" t="s">
        <v>38</v>
      </c>
      <c r="T69" s="18" t="s">
        <v>39</v>
      </c>
      <c r="U69" s="18" t="s">
        <v>38</v>
      </c>
      <c r="V69" s="18" t="s">
        <v>39</v>
      </c>
      <c r="W69" s="18" t="s">
        <v>39</v>
      </c>
      <c r="X69" s="80" t="s">
        <v>1092</v>
      </c>
      <c r="Y69" s="108" t="s">
        <v>1086</v>
      </c>
    </row>
    <row r="70" spans="1:25" x14ac:dyDescent="0.2">
      <c r="A70" s="170" t="s">
        <v>133</v>
      </c>
      <c r="B70" s="171">
        <v>250</v>
      </c>
      <c r="C70" s="172"/>
      <c r="D70" s="173" t="s">
        <v>91</v>
      </c>
      <c r="E70" s="173" t="s">
        <v>93</v>
      </c>
      <c r="F70" s="198"/>
      <c r="G70" s="37"/>
      <c r="I70" s="174" t="s">
        <v>149</v>
      </c>
      <c r="J70" s="175">
        <v>630247</v>
      </c>
      <c r="K70" s="175"/>
      <c r="L70" s="176" t="s">
        <v>151</v>
      </c>
      <c r="M70" s="176"/>
      <c r="N70" s="177" t="s">
        <v>217</v>
      </c>
      <c r="O70" s="176"/>
      <c r="P70" s="176" t="s">
        <v>136</v>
      </c>
      <c r="Q70" s="176"/>
      <c r="R70" s="176"/>
      <c r="S70" s="176"/>
      <c r="T70" s="176"/>
      <c r="U70" s="176"/>
      <c r="V70" s="177"/>
      <c r="W70" s="177"/>
      <c r="X70" s="178" t="s">
        <v>499</v>
      </c>
      <c r="Y70" s="179"/>
    </row>
    <row r="71" spans="1:25" x14ac:dyDescent="0.2">
      <c r="A71" s="48" t="s">
        <v>133</v>
      </c>
      <c r="B71" s="49">
        <v>250</v>
      </c>
      <c r="D71" s="50" t="s">
        <v>91</v>
      </c>
      <c r="E71" s="50" t="s">
        <v>94</v>
      </c>
      <c r="F71" s="199"/>
      <c r="G71" s="38">
        <v>41144</v>
      </c>
      <c r="H71" s="17" t="s">
        <v>929</v>
      </c>
      <c r="I71" s="38" t="s">
        <v>149</v>
      </c>
      <c r="J71" s="62">
        <v>630257</v>
      </c>
      <c r="L71" s="6" t="s">
        <v>494</v>
      </c>
      <c r="M71" s="6" t="s">
        <v>550</v>
      </c>
      <c r="N71" s="18" t="s">
        <v>351</v>
      </c>
      <c r="Q71" s="6" t="s">
        <v>39</v>
      </c>
      <c r="S71" s="6" t="s">
        <v>38</v>
      </c>
      <c r="T71" s="6" t="s">
        <v>39</v>
      </c>
      <c r="V71" s="18" t="s">
        <v>39</v>
      </c>
      <c r="W71" s="18" t="s">
        <v>39</v>
      </c>
      <c r="X71" s="80" t="s">
        <v>1092</v>
      </c>
      <c r="Y71" s="108" t="s">
        <v>1086</v>
      </c>
    </row>
    <row r="72" spans="1:25" x14ac:dyDescent="0.2">
      <c r="A72" s="180" t="s">
        <v>133</v>
      </c>
      <c r="B72" s="171">
        <v>250</v>
      </c>
      <c r="C72" s="172"/>
      <c r="D72" s="181" t="s">
        <v>91</v>
      </c>
      <c r="E72" s="181" t="s">
        <v>95</v>
      </c>
      <c r="F72" s="200"/>
      <c r="G72" s="174">
        <v>42711</v>
      </c>
      <c r="H72" s="223"/>
      <c r="I72" s="174" t="s">
        <v>149</v>
      </c>
      <c r="J72" s="175">
        <v>630261</v>
      </c>
      <c r="K72" s="175"/>
      <c r="L72" s="176" t="s">
        <v>151</v>
      </c>
      <c r="M72" s="176"/>
      <c r="N72" s="177" t="s">
        <v>217</v>
      </c>
      <c r="O72" s="176"/>
      <c r="P72" s="176" t="s">
        <v>137</v>
      </c>
      <c r="Q72" s="176"/>
      <c r="R72" s="176"/>
      <c r="S72" s="176"/>
      <c r="T72" s="176"/>
      <c r="U72" s="176"/>
      <c r="V72" s="177"/>
      <c r="W72" s="177"/>
      <c r="X72" s="178" t="s">
        <v>498</v>
      </c>
      <c r="Y72" s="179"/>
    </row>
    <row r="73" spans="1:25" x14ac:dyDescent="0.2">
      <c r="A73" s="11" t="s">
        <v>133</v>
      </c>
      <c r="B73" s="8">
        <v>250</v>
      </c>
      <c r="D73" s="10" t="s">
        <v>91</v>
      </c>
      <c r="E73" s="10" t="s">
        <v>96</v>
      </c>
      <c r="F73" s="71"/>
      <c r="G73" s="38">
        <v>42378</v>
      </c>
      <c r="H73" s="17" t="s">
        <v>929</v>
      </c>
      <c r="I73" s="38" t="s">
        <v>149</v>
      </c>
      <c r="J73" s="62">
        <v>630242</v>
      </c>
      <c r="L73" s="6" t="s">
        <v>494</v>
      </c>
      <c r="M73" s="6" t="s">
        <v>550</v>
      </c>
      <c r="N73" s="18" t="s">
        <v>351</v>
      </c>
      <c r="Q73" s="6" t="s">
        <v>39</v>
      </c>
      <c r="R73" s="6" t="s">
        <v>38</v>
      </c>
      <c r="S73" s="6" t="s">
        <v>38</v>
      </c>
      <c r="T73" s="6" t="s">
        <v>39</v>
      </c>
      <c r="V73" s="18" t="s">
        <v>39</v>
      </c>
      <c r="W73" s="18" t="s">
        <v>39</v>
      </c>
      <c r="X73" s="80" t="s">
        <v>1092</v>
      </c>
      <c r="Y73" s="108" t="s">
        <v>1086</v>
      </c>
    </row>
    <row r="74" spans="1:25" x14ac:dyDescent="0.2">
      <c r="A74" s="3" t="s">
        <v>133</v>
      </c>
      <c r="B74" s="7">
        <v>250</v>
      </c>
      <c r="D74" s="5" t="s">
        <v>91</v>
      </c>
      <c r="E74" s="5" t="s">
        <v>97</v>
      </c>
      <c r="G74" s="38">
        <v>41145</v>
      </c>
      <c r="H74" s="17" t="s">
        <v>929</v>
      </c>
      <c r="I74" s="38" t="s">
        <v>149</v>
      </c>
      <c r="J74" s="62">
        <v>630246</v>
      </c>
      <c r="L74" s="6" t="s">
        <v>494</v>
      </c>
      <c r="M74" s="6" t="s">
        <v>550</v>
      </c>
      <c r="N74" s="18" t="s">
        <v>351</v>
      </c>
      <c r="Q74" s="6" t="s">
        <v>39</v>
      </c>
      <c r="R74" s="6" t="s">
        <v>38</v>
      </c>
      <c r="S74" s="6" t="s">
        <v>38</v>
      </c>
      <c r="T74" s="6" t="s">
        <v>39</v>
      </c>
      <c r="U74" s="6" t="s">
        <v>38</v>
      </c>
      <c r="V74" s="18" t="s">
        <v>39</v>
      </c>
      <c r="W74" s="18" t="s">
        <v>39</v>
      </c>
      <c r="X74" s="80" t="s">
        <v>1092</v>
      </c>
      <c r="Y74" s="108" t="s">
        <v>1086</v>
      </c>
    </row>
    <row r="75" spans="1:25" x14ac:dyDescent="0.2">
      <c r="A75" s="3" t="s">
        <v>133</v>
      </c>
      <c r="B75" s="7">
        <v>250</v>
      </c>
      <c r="D75" s="5" t="s">
        <v>91</v>
      </c>
      <c r="E75" s="5" t="s">
        <v>98</v>
      </c>
      <c r="G75" s="38">
        <v>41145</v>
      </c>
      <c r="H75" s="17" t="s">
        <v>929</v>
      </c>
      <c r="I75" s="38" t="s">
        <v>149</v>
      </c>
      <c r="J75" s="62">
        <v>630260</v>
      </c>
      <c r="L75" s="6" t="s">
        <v>494</v>
      </c>
      <c r="M75" s="6" t="s">
        <v>550</v>
      </c>
      <c r="N75" s="18" t="s">
        <v>351</v>
      </c>
      <c r="Q75" s="6" t="s">
        <v>39</v>
      </c>
      <c r="R75" s="6" t="s">
        <v>38</v>
      </c>
      <c r="S75" s="6" t="s">
        <v>38</v>
      </c>
      <c r="T75" s="6" t="s">
        <v>39</v>
      </c>
      <c r="V75" s="18" t="s">
        <v>39</v>
      </c>
      <c r="W75" s="18" t="s">
        <v>39</v>
      </c>
      <c r="X75" s="80" t="s">
        <v>1092</v>
      </c>
      <c r="Y75" s="108" t="s">
        <v>1086</v>
      </c>
    </row>
    <row r="76" spans="1:25" x14ac:dyDescent="0.2">
      <c r="A76" s="3" t="s">
        <v>133</v>
      </c>
      <c r="B76" s="7">
        <v>250</v>
      </c>
      <c r="D76" s="5" t="s">
        <v>91</v>
      </c>
      <c r="E76" s="5" t="s">
        <v>99</v>
      </c>
      <c r="G76" s="38">
        <v>43977</v>
      </c>
      <c r="H76" s="5" t="s">
        <v>929</v>
      </c>
      <c r="I76" s="38" t="s">
        <v>149</v>
      </c>
      <c r="J76" s="62">
        <v>630259</v>
      </c>
      <c r="K76" s="62" t="s">
        <v>948</v>
      </c>
      <c r="L76" s="6" t="s">
        <v>36</v>
      </c>
      <c r="N76" s="18"/>
      <c r="O76" s="6" t="s">
        <v>949</v>
      </c>
      <c r="P76" s="6" t="s">
        <v>949</v>
      </c>
      <c r="Q76" s="6" t="s">
        <v>764</v>
      </c>
      <c r="R76" s="6" t="s">
        <v>38</v>
      </c>
      <c r="S76" s="6" t="s">
        <v>38</v>
      </c>
      <c r="T76" s="6" t="s">
        <v>38</v>
      </c>
      <c r="U76" s="6" t="s">
        <v>38</v>
      </c>
      <c r="V76" s="18" t="s">
        <v>38</v>
      </c>
      <c r="W76" s="18" t="s">
        <v>38</v>
      </c>
      <c r="X76" s="80" t="s">
        <v>1085</v>
      </c>
      <c r="Y76" s="108" t="s">
        <v>1086</v>
      </c>
    </row>
    <row r="77" spans="1:25" x14ac:dyDescent="0.2">
      <c r="A77" s="3" t="s">
        <v>133</v>
      </c>
      <c r="B77" s="8">
        <v>250</v>
      </c>
      <c r="D77" s="5" t="s">
        <v>91</v>
      </c>
      <c r="E77" s="5" t="s">
        <v>100</v>
      </c>
      <c r="G77" s="38">
        <v>43977</v>
      </c>
      <c r="H77" s="5" t="s">
        <v>929</v>
      </c>
      <c r="I77" s="38" t="s">
        <v>149</v>
      </c>
      <c r="J77" s="62">
        <v>630245</v>
      </c>
      <c r="K77" s="62" t="s">
        <v>948</v>
      </c>
      <c r="L77" s="6" t="s">
        <v>36</v>
      </c>
      <c r="N77" s="18"/>
      <c r="O77" s="6" t="s">
        <v>938</v>
      </c>
      <c r="P77" s="6" t="s">
        <v>938</v>
      </c>
      <c r="Q77" s="6" t="s">
        <v>764</v>
      </c>
      <c r="R77" s="6" t="s">
        <v>38</v>
      </c>
      <c r="S77" s="6" t="s">
        <v>38</v>
      </c>
      <c r="T77" s="6" t="s">
        <v>38</v>
      </c>
      <c r="U77" s="6" t="s">
        <v>38</v>
      </c>
      <c r="V77" s="18" t="s">
        <v>38</v>
      </c>
      <c r="W77" s="18" t="s">
        <v>38</v>
      </c>
      <c r="X77" s="80" t="s">
        <v>1065</v>
      </c>
      <c r="Y77" s="108" t="s">
        <v>1063</v>
      </c>
    </row>
    <row r="78" spans="1:25" x14ac:dyDescent="0.2">
      <c r="A78" s="3" t="s">
        <v>133</v>
      </c>
      <c r="B78" s="8">
        <v>250</v>
      </c>
      <c r="D78" s="5" t="s">
        <v>91</v>
      </c>
      <c r="E78" s="5" t="s">
        <v>101</v>
      </c>
      <c r="G78" s="38">
        <v>43375</v>
      </c>
      <c r="H78" s="5" t="s">
        <v>929</v>
      </c>
      <c r="I78" s="38" t="s">
        <v>149</v>
      </c>
      <c r="J78" s="62">
        <v>630500</v>
      </c>
      <c r="K78" s="62" t="s">
        <v>947</v>
      </c>
      <c r="L78" s="6" t="s">
        <v>36</v>
      </c>
      <c r="M78" s="6" t="s">
        <v>557</v>
      </c>
      <c r="N78" s="18" t="s">
        <v>367</v>
      </c>
      <c r="O78" s="6" t="s">
        <v>1095</v>
      </c>
      <c r="P78" s="6" t="s">
        <v>1095</v>
      </c>
      <c r="Q78" s="6" t="s">
        <v>764</v>
      </c>
      <c r="R78" s="6" t="s">
        <v>38</v>
      </c>
      <c r="S78" s="6" t="s">
        <v>38</v>
      </c>
      <c r="T78" s="6" t="s">
        <v>38</v>
      </c>
      <c r="U78" s="6" t="s">
        <v>38</v>
      </c>
      <c r="V78" s="18" t="s">
        <v>38</v>
      </c>
      <c r="W78" s="18" t="s">
        <v>38</v>
      </c>
      <c r="X78" s="80" t="s">
        <v>1097</v>
      </c>
      <c r="Y78" s="108" t="s">
        <v>1098</v>
      </c>
    </row>
    <row r="79" spans="1:25" x14ac:dyDescent="0.2">
      <c r="A79" s="3" t="s">
        <v>133</v>
      </c>
      <c r="B79" s="8">
        <v>250</v>
      </c>
      <c r="D79" s="5" t="s">
        <v>91</v>
      </c>
      <c r="E79" s="5" t="s">
        <v>102</v>
      </c>
      <c r="G79" s="38">
        <v>43979</v>
      </c>
      <c r="H79" s="5" t="s">
        <v>929</v>
      </c>
      <c r="I79" s="38" t="s">
        <v>149</v>
      </c>
      <c r="J79" s="62">
        <v>630501</v>
      </c>
      <c r="K79" s="62" t="s">
        <v>948</v>
      </c>
      <c r="L79" s="9" t="s">
        <v>144</v>
      </c>
      <c r="M79" s="6" t="s">
        <v>549</v>
      </c>
      <c r="N79" s="18" t="s">
        <v>367</v>
      </c>
      <c r="Q79" s="6" t="s">
        <v>764</v>
      </c>
      <c r="R79" s="6" t="s">
        <v>38</v>
      </c>
      <c r="S79" s="6" t="s">
        <v>38</v>
      </c>
      <c r="T79" s="6" t="s">
        <v>39</v>
      </c>
      <c r="U79" s="6" t="s">
        <v>38</v>
      </c>
      <c r="V79" s="18" t="s">
        <v>38</v>
      </c>
      <c r="W79" s="18" t="s">
        <v>38</v>
      </c>
      <c r="X79" s="80" t="s">
        <v>1084</v>
      </c>
      <c r="Y79" s="108" t="s">
        <v>1086</v>
      </c>
    </row>
    <row r="80" spans="1:25" x14ac:dyDescent="0.2">
      <c r="A80" s="3" t="s">
        <v>133</v>
      </c>
      <c r="B80" s="8">
        <v>250</v>
      </c>
      <c r="D80" s="5" t="s">
        <v>91</v>
      </c>
      <c r="E80" s="5" t="s">
        <v>103</v>
      </c>
      <c r="G80" s="38">
        <v>43986</v>
      </c>
      <c r="H80" s="5" t="s">
        <v>929</v>
      </c>
      <c r="I80" s="38" t="s">
        <v>149</v>
      </c>
      <c r="J80" s="62">
        <v>630503</v>
      </c>
      <c r="K80" s="62" t="s">
        <v>948</v>
      </c>
      <c r="L80" s="9" t="s">
        <v>36</v>
      </c>
      <c r="M80" s="6" t="s">
        <v>549</v>
      </c>
      <c r="N80" s="18" t="s">
        <v>367</v>
      </c>
      <c r="O80" s="6" t="s">
        <v>950</v>
      </c>
      <c r="P80" s="6" t="s">
        <v>950</v>
      </c>
      <c r="Q80" s="6" t="s">
        <v>764</v>
      </c>
      <c r="R80" s="6" t="s">
        <v>38</v>
      </c>
      <c r="S80" s="6" t="s">
        <v>38</v>
      </c>
      <c r="T80" s="6" t="s">
        <v>38</v>
      </c>
      <c r="U80" s="6" t="s">
        <v>38</v>
      </c>
      <c r="V80" s="18" t="s">
        <v>38</v>
      </c>
      <c r="W80" s="18" t="s">
        <v>38</v>
      </c>
      <c r="X80" s="80" t="s">
        <v>1048</v>
      </c>
      <c r="Y80" s="108" t="s">
        <v>1049</v>
      </c>
    </row>
    <row r="81" spans="1:25" x14ac:dyDescent="0.2">
      <c r="A81" s="3" t="s">
        <v>133</v>
      </c>
      <c r="B81" s="7">
        <v>250</v>
      </c>
      <c r="D81" s="5" t="s">
        <v>91</v>
      </c>
      <c r="E81" s="5" t="s">
        <v>104</v>
      </c>
      <c r="G81" s="38">
        <v>43979</v>
      </c>
      <c r="H81" s="5" t="s">
        <v>929</v>
      </c>
      <c r="I81" s="38" t="s">
        <v>149</v>
      </c>
      <c r="J81" s="62">
        <v>630504</v>
      </c>
      <c r="K81" s="62" t="s">
        <v>947</v>
      </c>
      <c r="L81" s="9" t="s">
        <v>37</v>
      </c>
      <c r="M81" s="6" t="s">
        <v>549</v>
      </c>
      <c r="N81" s="18" t="s">
        <v>367</v>
      </c>
      <c r="Q81" s="6" t="s">
        <v>39</v>
      </c>
      <c r="R81" s="6" t="s">
        <v>38</v>
      </c>
      <c r="S81" s="6" t="s">
        <v>38</v>
      </c>
      <c r="T81" s="6" t="s">
        <v>39</v>
      </c>
      <c r="U81" s="6" t="s">
        <v>38</v>
      </c>
      <c r="V81" s="18" t="s">
        <v>39</v>
      </c>
      <c r="W81" s="18" t="s">
        <v>39</v>
      </c>
      <c r="X81" s="80" t="s">
        <v>942</v>
      </c>
      <c r="Y81" s="108" t="s">
        <v>943</v>
      </c>
    </row>
    <row r="82" spans="1:25" x14ac:dyDescent="0.2">
      <c r="A82" s="12" t="s">
        <v>133</v>
      </c>
      <c r="B82" s="13">
        <v>250</v>
      </c>
      <c r="D82" s="14" t="s">
        <v>91</v>
      </c>
      <c r="E82" s="14" t="s">
        <v>105</v>
      </c>
      <c r="F82" s="201"/>
      <c r="G82" s="38">
        <v>43979</v>
      </c>
      <c r="H82" s="5" t="s">
        <v>929</v>
      </c>
      <c r="I82" s="38" t="s">
        <v>149</v>
      </c>
      <c r="J82" s="62">
        <v>630505</v>
      </c>
      <c r="K82" s="62" t="s">
        <v>947</v>
      </c>
      <c r="L82" s="6" t="s">
        <v>37</v>
      </c>
      <c r="M82" s="6" t="s">
        <v>549</v>
      </c>
      <c r="N82" s="18" t="s">
        <v>367</v>
      </c>
      <c r="Q82" s="6" t="s">
        <v>39</v>
      </c>
      <c r="R82" s="6" t="s">
        <v>38</v>
      </c>
      <c r="S82" s="6" t="s">
        <v>38</v>
      </c>
      <c r="T82" s="6" t="s">
        <v>39</v>
      </c>
      <c r="U82" s="6" t="s">
        <v>38</v>
      </c>
      <c r="V82" s="18" t="s">
        <v>39</v>
      </c>
      <c r="W82" s="18" t="s">
        <v>39</v>
      </c>
      <c r="X82" s="80" t="s">
        <v>942</v>
      </c>
      <c r="Y82" s="108" t="s">
        <v>943</v>
      </c>
    </row>
    <row r="83" spans="1:25" x14ac:dyDescent="0.2">
      <c r="A83" s="11" t="s">
        <v>133</v>
      </c>
      <c r="B83" s="8">
        <v>100</v>
      </c>
      <c r="D83" s="10" t="s">
        <v>106</v>
      </c>
      <c r="E83" s="10" t="s">
        <v>107</v>
      </c>
      <c r="F83" s="71"/>
      <c r="G83" s="38">
        <v>43375</v>
      </c>
      <c r="H83" s="5" t="s">
        <v>939</v>
      </c>
      <c r="I83" s="38" t="s">
        <v>150</v>
      </c>
      <c r="J83" s="62">
        <v>630891</v>
      </c>
      <c r="K83" s="62" t="s">
        <v>482</v>
      </c>
      <c r="L83" s="6" t="s">
        <v>36</v>
      </c>
      <c r="M83" s="6" t="s">
        <v>541</v>
      </c>
      <c r="N83" s="18" t="s">
        <v>367</v>
      </c>
      <c r="O83" s="6" t="s">
        <v>523</v>
      </c>
      <c r="P83" s="6" t="s">
        <v>970</v>
      </c>
      <c r="Q83" s="6" t="s">
        <v>764</v>
      </c>
      <c r="R83" s="6" t="s">
        <v>38</v>
      </c>
      <c r="S83" s="6" t="s">
        <v>38</v>
      </c>
      <c r="T83" s="6" t="s">
        <v>38</v>
      </c>
      <c r="U83" s="6" t="s">
        <v>38</v>
      </c>
      <c r="V83" s="18" t="s">
        <v>38</v>
      </c>
      <c r="W83" s="18" t="s">
        <v>38</v>
      </c>
      <c r="X83" s="80" t="s">
        <v>969</v>
      </c>
      <c r="Y83" s="108" t="s">
        <v>992</v>
      </c>
    </row>
    <row r="84" spans="1:25" x14ac:dyDescent="0.2">
      <c r="A84" s="3" t="s">
        <v>133</v>
      </c>
      <c r="B84" s="8">
        <v>100</v>
      </c>
      <c r="D84" s="10" t="s">
        <v>106</v>
      </c>
      <c r="E84" s="5" t="s">
        <v>108</v>
      </c>
      <c r="G84" s="38">
        <v>43375</v>
      </c>
      <c r="H84" s="5" t="s">
        <v>939</v>
      </c>
      <c r="I84" s="38" t="s">
        <v>150</v>
      </c>
      <c r="J84" s="62">
        <v>630896</v>
      </c>
      <c r="L84" s="6" t="s">
        <v>37</v>
      </c>
      <c r="M84" s="6" t="s">
        <v>541</v>
      </c>
      <c r="N84" s="18" t="s">
        <v>367</v>
      </c>
      <c r="Q84" s="6" t="s">
        <v>39</v>
      </c>
      <c r="R84" s="6" t="s">
        <v>38</v>
      </c>
      <c r="S84" s="6" t="s">
        <v>38</v>
      </c>
      <c r="T84" s="6" t="s">
        <v>39</v>
      </c>
      <c r="V84" s="18" t="s">
        <v>39</v>
      </c>
      <c r="W84" s="18" t="s">
        <v>39</v>
      </c>
      <c r="X84" s="80" t="s">
        <v>580</v>
      </c>
      <c r="Y84" s="108" t="s">
        <v>581</v>
      </c>
    </row>
    <row r="85" spans="1:25" x14ac:dyDescent="0.2">
      <c r="A85" s="23" t="s">
        <v>133</v>
      </c>
      <c r="B85" s="24">
        <v>100</v>
      </c>
      <c r="D85" s="25" t="s">
        <v>106</v>
      </c>
      <c r="E85" s="26" t="s">
        <v>109</v>
      </c>
      <c r="F85" s="40"/>
      <c r="G85" s="38">
        <v>43375</v>
      </c>
      <c r="H85" s="26" t="s">
        <v>939</v>
      </c>
      <c r="I85" s="40" t="s">
        <v>150</v>
      </c>
      <c r="J85" s="62">
        <v>630898</v>
      </c>
      <c r="L85" s="6" t="s">
        <v>37</v>
      </c>
      <c r="M85" s="20" t="s">
        <v>541</v>
      </c>
      <c r="N85" s="18" t="s">
        <v>367</v>
      </c>
      <c r="O85" s="20"/>
      <c r="P85" s="20"/>
      <c r="Q85" s="20" t="s">
        <v>39</v>
      </c>
      <c r="R85" s="20" t="s">
        <v>38</v>
      </c>
      <c r="S85" s="20" t="s">
        <v>38</v>
      </c>
      <c r="T85" s="20" t="s">
        <v>39</v>
      </c>
      <c r="U85" s="20" t="s">
        <v>38</v>
      </c>
      <c r="V85" s="18" t="s">
        <v>39</v>
      </c>
      <c r="W85" s="18" t="s">
        <v>39</v>
      </c>
      <c r="X85" s="80" t="s">
        <v>580</v>
      </c>
      <c r="Y85" s="108" t="s">
        <v>581</v>
      </c>
    </row>
    <row r="86" spans="1:25" s="70" customFormat="1" ht="15.75" customHeight="1" thickBot="1" x14ac:dyDescent="0.3">
      <c r="A86" s="19" t="s">
        <v>388</v>
      </c>
      <c r="B86" s="27"/>
      <c r="C86" s="27"/>
      <c r="D86" s="27"/>
      <c r="E86" s="27"/>
      <c r="F86" s="39"/>
      <c r="G86" s="39"/>
      <c r="H86" s="305"/>
      <c r="I86" s="39"/>
      <c r="J86" s="74"/>
      <c r="K86" s="74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81"/>
      <c r="Y86" s="112"/>
    </row>
    <row r="87" spans="1:25" ht="15.75" customHeight="1" x14ac:dyDescent="0.2">
      <c r="A87" s="320" t="s">
        <v>110</v>
      </c>
      <c r="B87" s="321">
        <v>100</v>
      </c>
      <c r="C87" s="322"/>
      <c r="D87" s="319"/>
      <c r="E87" s="319" t="s">
        <v>484</v>
      </c>
      <c r="F87" s="323"/>
      <c r="G87" s="324"/>
      <c r="H87" s="325"/>
      <c r="I87" s="324" t="s">
        <v>140</v>
      </c>
      <c r="J87" s="326"/>
      <c r="K87" s="327"/>
      <c r="L87" s="328" t="s">
        <v>37</v>
      </c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9" t="s">
        <v>626</v>
      </c>
      <c r="Y87" s="330" t="s">
        <v>627</v>
      </c>
    </row>
    <row r="88" spans="1:25" x14ac:dyDescent="0.2">
      <c r="A88" s="42" t="s">
        <v>110</v>
      </c>
      <c r="B88" s="43">
        <v>100</v>
      </c>
      <c r="C88" s="30"/>
      <c r="D88" s="44" t="s">
        <v>111</v>
      </c>
      <c r="E88" s="44" t="s">
        <v>112</v>
      </c>
      <c r="F88" s="202"/>
      <c r="G88" s="37">
        <v>42382</v>
      </c>
      <c r="H88" s="17" t="s">
        <v>936</v>
      </c>
      <c r="I88" s="37" t="s">
        <v>140</v>
      </c>
      <c r="J88" s="307"/>
      <c r="K88" s="61" t="s">
        <v>947</v>
      </c>
      <c r="L88" s="31" t="s">
        <v>37</v>
      </c>
      <c r="M88" s="18" t="s">
        <v>543</v>
      </c>
      <c r="N88" s="18" t="s">
        <v>351</v>
      </c>
      <c r="O88" s="18"/>
      <c r="P88" s="18"/>
      <c r="Q88" s="18" t="s">
        <v>39</v>
      </c>
      <c r="R88" s="18" t="s">
        <v>38</v>
      </c>
      <c r="S88" s="18" t="s">
        <v>39</v>
      </c>
      <c r="T88" s="18" t="s">
        <v>39</v>
      </c>
      <c r="U88" s="18" t="s">
        <v>38</v>
      </c>
      <c r="V88" s="18" t="s">
        <v>39</v>
      </c>
      <c r="W88" s="18" t="s">
        <v>39</v>
      </c>
      <c r="X88" s="146" t="s">
        <v>988</v>
      </c>
      <c r="Y88" s="194" t="s">
        <v>973</v>
      </c>
    </row>
    <row r="89" spans="1:25" ht="25.5" x14ac:dyDescent="0.2">
      <c r="A89" s="12" t="s">
        <v>110</v>
      </c>
      <c r="B89" s="13">
        <v>100</v>
      </c>
      <c r="D89" s="14" t="s">
        <v>111</v>
      </c>
      <c r="E89" s="14" t="s">
        <v>113</v>
      </c>
      <c r="F89" s="202"/>
      <c r="G89" s="37">
        <v>42382</v>
      </c>
      <c r="H89" s="17" t="s">
        <v>936</v>
      </c>
      <c r="I89" s="37" t="s">
        <v>140</v>
      </c>
      <c r="J89" s="307"/>
      <c r="K89" s="61" t="s">
        <v>947</v>
      </c>
      <c r="L89" s="31" t="s">
        <v>37</v>
      </c>
      <c r="M89" s="6" t="s">
        <v>546</v>
      </c>
      <c r="N89" s="6" t="s">
        <v>367</v>
      </c>
      <c r="O89" s="18"/>
      <c r="Q89" s="18" t="s">
        <v>39</v>
      </c>
      <c r="R89" s="18" t="s">
        <v>38</v>
      </c>
      <c r="S89" s="18" t="s">
        <v>39</v>
      </c>
      <c r="T89" s="18" t="s">
        <v>39</v>
      </c>
      <c r="U89" s="18" t="s">
        <v>38</v>
      </c>
      <c r="V89" s="18" t="s">
        <v>39</v>
      </c>
      <c r="W89" s="18" t="s">
        <v>39</v>
      </c>
      <c r="X89" s="104" t="s">
        <v>974</v>
      </c>
      <c r="Y89" s="194" t="s">
        <v>973</v>
      </c>
    </row>
    <row r="90" spans="1:25" x14ac:dyDescent="0.2">
      <c r="A90" s="12" t="s">
        <v>110</v>
      </c>
      <c r="B90" s="13">
        <v>100</v>
      </c>
      <c r="D90" s="14" t="s">
        <v>111</v>
      </c>
      <c r="E90" s="14" t="s">
        <v>114</v>
      </c>
      <c r="F90" s="201"/>
      <c r="G90" s="38">
        <v>42417</v>
      </c>
      <c r="H90" s="17" t="s">
        <v>936</v>
      </c>
      <c r="I90" s="37" t="s">
        <v>140</v>
      </c>
      <c r="J90" s="307"/>
      <c r="K90" s="61" t="s">
        <v>947</v>
      </c>
      <c r="L90" s="31" t="s">
        <v>37</v>
      </c>
      <c r="M90" s="6" t="s">
        <v>543</v>
      </c>
      <c r="N90" s="6" t="s">
        <v>351</v>
      </c>
      <c r="O90" s="18"/>
      <c r="Q90" s="18" t="s">
        <v>39</v>
      </c>
      <c r="R90" s="6" t="s">
        <v>38</v>
      </c>
      <c r="S90" s="6" t="s">
        <v>39</v>
      </c>
      <c r="T90" s="18" t="s">
        <v>39</v>
      </c>
      <c r="U90" s="6" t="s">
        <v>38</v>
      </c>
      <c r="V90" s="18" t="s">
        <v>39</v>
      </c>
      <c r="W90" s="18" t="s">
        <v>39</v>
      </c>
      <c r="X90" s="146" t="s">
        <v>988</v>
      </c>
      <c r="Y90" s="194" t="s">
        <v>973</v>
      </c>
    </row>
    <row r="91" spans="1:25" x14ac:dyDescent="0.2">
      <c r="A91" s="12" t="s">
        <v>110</v>
      </c>
      <c r="B91" s="13">
        <v>100</v>
      </c>
      <c r="D91" s="14" t="s">
        <v>111</v>
      </c>
      <c r="E91" s="14" t="s">
        <v>115</v>
      </c>
      <c r="F91" s="201"/>
      <c r="G91" s="38">
        <v>42382</v>
      </c>
      <c r="H91" s="17" t="s">
        <v>936</v>
      </c>
      <c r="I91" s="37" t="s">
        <v>140</v>
      </c>
      <c r="J91" s="307"/>
      <c r="K91" s="61" t="s">
        <v>947</v>
      </c>
      <c r="L91" s="31" t="s">
        <v>37</v>
      </c>
      <c r="M91" s="6" t="s">
        <v>546</v>
      </c>
      <c r="N91" s="6" t="s">
        <v>367</v>
      </c>
      <c r="Q91" s="6" t="s">
        <v>39</v>
      </c>
      <c r="R91" s="6" t="s">
        <v>38</v>
      </c>
      <c r="S91" s="6" t="s">
        <v>39</v>
      </c>
      <c r="T91" s="6" t="s">
        <v>39</v>
      </c>
      <c r="U91" s="6" t="s">
        <v>38</v>
      </c>
      <c r="V91" s="18" t="s">
        <v>39</v>
      </c>
      <c r="W91" s="18" t="s">
        <v>39</v>
      </c>
      <c r="X91" s="146" t="s">
        <v>988</v>
      </c>
      <c r="Y91" s="194" t="s">
        <v>973</v>
      </c>
    </row>
    <row r="92" spans="1:25" x14ac:dyDescent="0.2">
      <c r="A92" s="12" t="s">
        <v>110</v>
      </c>
      <c r="B92" s="13">
        <v>100</v>
      </c>
      <c r="D92" s="14" t="s">
        <v>111</v>
      </c>
      <c r="E92" s="14" t="s">
        <v>117</v>
      </c>
      <c r="F92" s="201"/>
      <c r="G92" s="38">
        <v>42417</v>
      </c>
      <c r="H92" s="17"/>
      <c r="I92" s="37" t="s">
        <v>140</v>
      </c>
      <c r="J92" s="307"/>
      <c r="K92" s="61"/>
      <c r="L92" s="18" t="s">
        <v>37</v>
      </c>
      <c r="M92" s="6" t="s">
        <v>543</v>
      </c>
      <c r="N92" s="6" t="s">
        <v>351</v>
      </c>
      <c r="O92" s="18"/>
      <c r="Q92" s="6" t="s">
        <v>39</v>
      </c>
      <c r="R92" s="6" t="s">
        <v>38</v>
      </c>
      <c r="S92" s="6" t="s">
        <v>39</v>
      </c>
      <c r="T92" s="6" t="s">
        <v>39</v>
      </c>
      <c r="U92" s="6" t="s">
        <v>39</v>
      </c>
      <c r="V92" s="6" t="s">
        <v>39</v>
      </c>
      <c r="W92" s="6" t="s">
        <v>39</v>
      </c>
      <c r="X92" s="104" t="s">
        <v>629</v>
      </c>
      <c r="Y92" s="194" t="s">
        <v>628</v>
      </c>
    </row>
    <row r="93" spans="1:25" x14ac:dyDescent="0.2">
      <c r="A93" s="12" t="s">
        <v>110</v>
      </c>
      <c r="B93" s="13">
        <v>100</v>
      </c>
      <c r="D93" s="14" t="s">
        <v>111</v>
      </c>
      <c r="E93" s="14" t="s">
        <v>116</v>
      </c>
      <c r="F93" s="201"/>
      <c r="G93" s="38">
        <v>39980</v>
      </c>
      <c r="H93" s="17" t="s">
        <v>937</v>
      </c>
      <c r="I93" s="37" t="s">
        <v>140</v>
      </c>
      <c r="J93" s="307"/>
      <c r="K93" s="61" t="s">
        <v>947</v>
      </c>
      <c r="L93" s="31" t="s">
        <v>37</v>
      </c>
      <c r="M93" s="6" t="s">
        <v>579</v>
      </c>
      <c r="N93" s="6" t="s">
        <v>351</v>
      </c>
      <c r="O93" s="18"/>
      <c r="Q93" s="6" t="s">
        <v>39</v>
      </c>
      <c r="R93" s="6" t="s">
        <v>38</v>
      </c>
      <c r="S93" s="6" t="s">
        <v>39</v>
      </c>
      <c r="T93" s="6" t="s">
        <v>39</v>
      </c>
      <c r="U93" s="6" t="s">
        <v>38</v>
      </c>
      <c r="V93" s="18" t="s">
        <v>39</v>
      </c>
      <c r="W93" s="18" t="s">
        <v>39</v>
      </c>
      <c r="X93" s="146" t="s">
        <v>988</v>
      </c>
      <c r="Y93" s="194" t="s">
        <v>973</v>
      </c>
    </row>
    <row r="94" spans="1:25" x14ac:dyDescent="0.2">
      <c r="A94" s="12" t="s">
        <v>110</v>
      </c>
      <c r="B94" s="13">
        <v>100</v>
      </c>
      <c r="D94" s="14" t="s">
        <v>111</v>
      </c>
      <c r="E94" s="14" t="s">
        <v>118</v>
      </c>
      <c r="F94" s="201"/>
      <c r="G94" s="38">
        <v>42382</v>
      </c>
      <c r="H94" s="17" t="s">
        <v>936</v>
      </c>
      <c r="I94" s="37" t="s">
        <v>140</v>
      </c>
      <c r="J94" s="307"/>
      <c r="K94" s="61" t="s">
        <v>947</v>
      </c>
      <c r="L94" s="18" t="s">
        <v>37</v>
      </c>
      <c r="M94" s="6" t="s">
        <v>557</v>
      </c>
      <c r="N94" s="6" t="s">
        <v>367</v>
      </c>
      <c r="Q94" s="6" t="s">
        <v>39</v>
      </c>
      <c r="R94" s="6" t="s">
        <v>38</v>
      </c>
      <c r="S94" s="6" t="s">
        <v>38</v>
      </c>
      <c r="T94" s="6" t="s">
        <v>39</v>
      </c>
      <c r="U94" s="6" t="s">
        <v>38</v>
      </c>
      <c r="V94" s="6" t="s">
        <v>39</v>
      </c>
      <c r="W94" s="6" t="s">
        <v>39</v>
      </c>
      <c r="X94" s="80" t="s">
        <v>1050</v>
      </c>
      <c r="Y94" s="108" t="s">
        <v>968</v>
      </c>
    </row>
    <row r="95" spans="1:25" x14ac:dyDescent="0.2">
      <c r="A95" s="12" t="s">
        <v>110</v>
      </c>
      <c r="B95" s="13">
        <v>250</v>
      </c>
      <c r="D95" s="14" t="s">
        <v>119</v>
      </c>
      <c r="E95" s="14" t="s">
        <v>120</v>
      </c>
      <c r="F95" s="201"/>
      <c r="G95" s="38">
        <v>39980</v>
      </c>
      <c r="H95" s="17" t="s">
        <v>937</v>
      </c>
      <c r="I95" s="37" t="s">
        <v>140</v>
      </c>
      <c r="J95" s="307"/>
      <c r="K95" s="61" t="s">
        <v>947</v>
      </c>
      <c r="L95" s="18" t="s">
        <v>37</v>
      </c>
      <c r="M95" s="6" t="s">
        <v>543</v>
      </c>
      <c r="N95" s="6" t="s">
        <v>351</v>
      </c>
      <c r="O95" s="18"/>
      <c r="Q95" s="6" t="s">
        <v>39</v>
      </c>
      <c r="R95" s="6" t="s">
        <v>38</v>
      </c>
      <c r="S95" s="6" t="s">
        <v>39</v>
      </c>
      <c r="T95" s="6" t="s">
        <v>39</v>
      </c>
      <c r="U95" s="6" t="s">
        <v>38</v>
      </c>
      <c r="V95" s="6" t="s">
        <v>39</v>
      </c>
      <c r="W95" s="6" t="s">
        <v>39</v>
      </c>
      <c r="X95" s="146" t="s">
        <v>988</v>
      </c>
      <c r="Y95" s="194" t="s">
        <v>973</v>
      </c>
    </row>
    <row r="96" spans="1:25" ht="15.75" customHeight="1" x14ac:dyDescent="0.2">
      <c r="A96" s="12" t="s">
        <v>110</v>
      </c>
      <c r="B96" s="13">
        <v>250</v>
      </c>
      <c r="D96" s="14" t="s">
        <v>119</v>
      </c>
      <c r="E96" s="14" t="s">
        <v>121</v>
      </c>
      <c r="F96" s="201"/>
      <c r="G96" s="38">
        <v>42415</v>
      </c>
      <c r="H96" s="17" t="s">
        <v>936</v>
      </c>
      <c r="I96" s="37" t="s">
        <v>140</v>
      </c>
      <c r="J96" s="307"/>
      <c r="K96" s="61" t="s">
        <v>947</v>
      </c>
      <c r="L96" s="18" t="s">
        <v>37</v>
      </c>
      <c r="M96" s="6" t="s">
        <v>543</v>
      </c>
      <c r="N96" s="6" t="s">
        <v>367</v>
      </c>
      <c r="Q96" s="6" t="s">
        <v>39</v>
      </c>
      <c r="R96" s="6" t="s">
        <v>38</v>
      </c>
      <c r="S96" s="6" t="s">
        <v>39</v>
      </c>
      <c r="T96" s="6" t="s">
        <v>39</v>
      </c>
      <c r="U96" s="6" t="s">
        <v>38</v>
      </c>
      <c r="V96" s="6" t="s">
        <v>39</v>
      </c>
      <c r="W96" s="6" t="s">
        <v>39</v>
      </c>
      <c r="X96" s="146" t="s">
        <v>988</v>
      </c>
      <c r="Y96" s="194" t="s">
        <v>973</v>
      </c>
    </row>
    <row r="97" spans="1:25" ht="15.75" customHeight="1" x14ac:dyDescent="0.2">
      <c r="A97" s="12" t="s">
        <v>110</v>
      </c>
      <c r="B97" s="13">
        <v>250</v>
      </c>
      <c r="D97" s="14" t="s">
        <v>119</v>
      </c>
      <c r="E97" s="14" t="s">
        <v>122</v>
      </c>
      <c r="F97" s="203"/>
      <c r="G97" s="40">
        <v>42382</v>
      </c>
      <c r="H97" s="17" t="s">
        <v>936</v>
      </c>
      <c r="I97" s="37" t="s">
        <v>140</v>
      </c>
      <c r="J97" s="307"/>
      <c r="K97" s="61" t="s">
        <v>947</v>
      </c>
      <c r="L97" s="18" t="s">
        <v>37</v>
      </c>
      <c r="M97" s="6" t="s">
        <v>546</v>
      </c>
      <c r="N97" s="6" t="s">
        <v>367</v>
      </c>
      <c r="Q97" s="6" t="s">
        <v>39</v>
      </c>
      <c r="R97" s="6" t="s">
        <v>38</v>
      </c>
      <c r="S97" s="6" t="s">
        <v>39</v>
      </c>
      <c r="T97" s="6" t="s">
        <v>39</v>
      </c>
      <c r="U97" s="6" t="s">
        <v>38</v>
      </c>
      <c r="V97" s="6" t="s">
        <v>39</v>
      </c>
      <c r="W97" s="6" t="s">
        <v>39</v>
      </c>
      <c r="X97" s="146" t="s">
        <v>988</v>
      </c>
      <c r="Y97" s="194" t="s">
        <v>973</v>
      </c>
    </row>
    <row r="98" spans="1:25" ht="29.25" customHeight="1" x14ac:dyDescent="0.2">
      <c r="A98" s="45" t="s">
        <v>110</v>
      </c>
      <c r="B98" s="46">
        <v>250</v>
      </c>
      <c r="D98" s="47" t="s">
        <v>111</v>
      </c>
      <c r="E98" s="47" t="s">
        <v>123</v>
      </c>
      <c r="F98" s="203"/>
      <c r="G98" s="40">
        <v>42382</v>
      </c>
      <c r="H98" s="17" t="s">
        <v>936</v>
      </c>
      <c r="I98" s="37" t="s">
        <v>140</v>
      </c>
      <c r="J98" s="311"/>
      <c r="K98" s="61" t="s">
        <v>947</v>
      </c>
      <c r="L98" s="20" t="s">
        <v>37</v>
      </c>
      <c r="M98" s="20" t="s">
        <v>546</v>
      </c>
      <c r="N98" s="20" t="s">
        <v>367</v>
      </c>
      <c r="O98" s="20"/>
      <c r="P98" s="20"/>
      <c r="Q98" s="20" t="s">
        <v>39</v>
      </c>
      <c r="R98" s="20" t="s">
        <v>38</v>
      </c>
      <c r="S98" s="20" t="s">
        <v>39</v>
      </c>
      <c r="T98" s="20" t="s">
        <v>39</v>
      </c>
      <c r="U98" s="20" t="s">
        <v>38</v>
      </c>
      <c r="V98" s="20" t="s">
        <v>39</v>
      </c>
      <c r="W98" s="20" t="s">
        <v>39</v>
      </c>
      <c r="X98" s="146" t="s">
        <v>988</v>
      </c>
      <c r="Y98" s="194" t="s">
        <v>973</v>
      </c>
    </row>
    <row r="99" spans="1:25" ht="16.5" thickBot="1" x14ac:dyDescent="0.3">
      <c r="A99" s="19" t="s">
        <v>124</v>
      </c>
      <c r="B99" s="21"/>
      <c r="C99" s="21"/>
      <c r="D99" s="21"/>
      <c r="E99" s="21"/>
      <c r="F99" s="204"/>
      <c r="G99" s="41"/>
      <c r="H99" s="318"/>
      <c r="I99" s="41"/>
      <c r="J99" s="77"/>
      <c r="K99" s="77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83"/>
      <c r="Y99" s="113"/>
    </row>
    <row r="100" spans="1:25" ht="15.75" customHeight="1" x14ac:dyDescent="0.2">
      <c r="A100" s="15" t="s">
        <v>134</v>
      </c>
      <c r="B100" s="29">
        <v>7000</v>
      </c>
      <c r="D100" s="65" t="s">
        <v>216</v>
      </c>
      <c r="E100" s="17" t="s">
        <v>125</v>
      </c>
      <c r="F100" s="37"/>
      <c r="G100" s="37">
        <v>41148</v>
      </c>
      <c r="H100" s="17"/>
      <c r="I100" s="37"/>
      <c r="J100" s="307"/>
      <c r="K100" s="61"/>
      <c r="L100" s="18" t="s">
        <v>37</v>
      </c>
      <c r="M100" s="18" t="s">
        <v>556</v>
      </c>
      <c r="N100" s="18" t="s">
        <v>366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79" t="s">
        <v>529</v>
      </c>
      <c r="Y100" s="108" t="s">
        <v>520</v>
      </c>
    </row>
    <row r="101" spans="1:25" ht="15.75" customHeight="1" x14ac:dyDescent="0.2">
      <c r="A101" s="15" t="s">
        <v>134</v>
      </c>
      <c r="B101" s="168"/>
      <c r="D101" s="169">
        <v>4433362</v>
      </c>
      <c r="E101" s="138" t="s">
        <v>528</v>
      </c>
      <c r="F101" s="139"/>
      <c r="G101" s="139"/>
      <c r="H101" s="138"/>
      <c r="I101" s="139"/>
      <c r="J101" s="311"/>
      <c r="K101" s="76"/>
      <c r="L101" s="140" t="s">
        <v>37</v>
      </c>
      <c r="M101" s="18" t="s">
        <v>556</v>
      </c>
      <c r="N101" s="18" t="s">
        <v>366</v>
      </c>
      <c r="O101" s="140"/>
      <c r="P101" s="140"/>
      <c r="Q101" s="140"/>
      <c r="R101" s="140"/>
      <c r="S101" s="140"/>
      <c r="T101" s="140"/>
      <c r="U101" s="140"/>
      <c r="V101" s="140"/>
      <c r="W101" s="140"/>
      <c r="Y101" s="108" t="s">
        <v>534</v>
      </c>
    </row>
    <row r="102" spans="1:25" ht="15.75" customHeight="1" x14ac:dyDescent="0.2">
      <c r="A102" s="23" t="s">
        <v>134</v>
      </c>
      <c r="B102" s="24"/>
      <c r="D102" s="25"/>
      <c r="E102" s="26" t="s">
        <v>126</v>
      </c>
      <c r="F102" s="40"/>
      <c r="G102" s="40">
        <v>41148</v>
      </c>
      <c r="H102" s="26"/>
      <c r="I102" s="40"/>
      <c r="J102" s="312"/>
      <c r="K102" s="75"/>
      <c r="L102" s="20" t="s">
        <v>37</v>
      </c>
      <c r="M102" s="18" t="s">
        <v>556</v>
      </c>
      <c r="N102" s="18" t="s">
        <v>366</v>
      </c>
      <c r="O102" s="20"/>
      <c r="P102" s="20"/>
      <c r="Q102" s="20"/>
      <c r="R102" s="20"/>
      <c r="S102" s="20"/>
      <c r="T102" s="20"/>
      <c r="U102" s="20"/>
      <c r="V102" s="20"/>
      <c r="W102" s="20"/>
      <c r="Y102" s="108" t="s">
        <v>520</v>
      </c>
    </row>
    <row r="103" spans="1:25" ht="16.5" thickBot="1" x14ac:dyDescent="0.3">
      <c r="A103" s="19" t="s">
        <v>127</v>
      </c>
      <c r="B103" s="21"/>
      <c r="C103" s="21"/>
      <c r="D103" s="21"/>
      <c r="E103" s="21"/>
      <c r="F103" s="204"/>
      <c r="G103" s="41"/>
      <c r="H103" s="318"/>
      <c r="I103" s="41"/>
      <c r="J103" s="77"/>
      <c r="K103" s="77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83"/>
      <c r="Y103" s="113"/>
    </row>
    <row r="104" spans="1:25" ht="15.75" customHeight="1" x14ac:dyDescent="0.2">
      <c r="A104" s="211" t="s">
        <v>128</v>
      </c>
      <c r="B104" s="228">
        <v>100</v>
      </c>
      <c r="C104" s="172"/>
      <c r="D104" s="225"/>
      <c r="E104" s="226" t="s">
        <v>129</v>
      </c>
      <c r="F104" s="214"/>
      <c r="G104" s="214">
        <v>41121</v>
      </c>
      <c r="H104" s="226"/>
      <c r="I104" s="214" t="s">
        <v>150</v>
      </c>
      <c r="J104" s="227">
        <v>430079</v>
      </c>
      <c r="K104" s="227"/>
      <c r="L104" s="177" t="s">
        <v>454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218"/>
      <c r="Y104" s="219"/>
    </row>
    <row r="105" spans="1:25" ht="16.5" thickBot="1" x14ac:dyDescent="0.3">
      <c r="A105" s="19"/>
      <c r="B105" s="21"/>
      <c r="C105" s="21"/>
      <c r="D105" s="21"/>
      <c r="E105" s="21"/>
      <c r="F105" s="204"/>
      <c r="G105" s="41"/>
      <c r="H105" s="318"/>
      <c r="I105" s="41"/>
      <c r="J105" s="77"/>
      <c r="K105" s="77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83"/>
      <c r="Y105" s="113"/>
    </row>
    <row r="106" spans="1:25" x14ac:dyDescent="0.2">
      <c r="Y106" s="107"/>
    </row>
  </sheetData>
  <conditionalFormatting sqref="G1:H4 G16:H17 G11:G15 G5:G9 G26:H55 G57:H1048576 G18:G25">
    <cfRule type="cellIs" dxfId="1601" priority="26" operator="between">
      <formula>TODAY()-729</formula>
      <formula>TODAY()-365</formula>
    </cfRule>
    <cfRule type="cellIs" dxfId="1600" priority="27" operator="between">
      <formula>TODAY()-1459</formula>
      <formula>TODAY()-730</formula>
    </cfRule>
    <cfRule type="cellIs" dxfId="1599" priority="28" operator="between">
      <formula>TODAY()-10000</formula>
      <formula>TODAY()-1460</formula>
    </cfRule>
  </conditionalFormatting>
  <conditionalFormatting sqref="G56:H56">
    <cfRule type="cellIs" dxfId="1598" priority="16" operator="between">
      <formula>TODAY()-729</formula>
      <formula>TODAY()-365</formula>
    </cfRule>
    <cfRule type="cellIs" dxfId="1597" priority="17" operator="between">
      <formula>TODAY()-1459</formula>
      <formula>TODAY()-730</formula>
    </cfRule>
    <cfRule type="cellIs" dxfId="1596" priority="18" operator="between">
      <formula>TODAY()-10000</formula>
      <formula>TODAY()-1460</formula>
    </cfRule>
  </conditionalFormatting>
  <conditionalFormatting sqref="G10">
    <cfRule type="cellIs" dxfId="1595" priority="6" operator="between">
      <formula>TODAY()-729</formula>
      <formula>TODAY()-365</formula>
    </cfRule>
    <cfRule type="cellIs" dxfId="1594" priority="7" operator="between">
      <formula>TODAY()-1459</formula>
      <formula>TODAY()-730</formula>
    </cfRule>
    <cfRule type="cellIs" dxfId="1593" priority="8" operator="between">
      <formula>TODAY()-10000</formula>
      <formula>TODAY()-1460</formula>
    </cfRule>
  </conditionalFormatting>
  <pageMargins left="0.7" right="0.7" top="0.75" bottom="0.75" header="0.3" footer="0.3"/>
  <pageSetup paperSize="9" orientation="portrait" r:id="rId1"/>
  <ignoredErrors>
    <ignoredError sqref="H88 H89:H91 H94:H98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0C310345-FAD7-4DFC-9EAC-1D377653863A}">
            <xm:f>NOT(ISERROR(SEARCH(Listor!$B$10,L1)))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C21E622F-4D64-4FEC-A690-49D360FBE588}">
            <xm:f>NOT(ISERROR(SEARCH(Listor!$B$9,L1)))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2E14A23B-E077-4D87-ABFC-A95E217FFCCF}">
            <xm:f>NOT(ISERROR(SEARCH(Listor!$B$8,L1)))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8478CF38-97C6-41B7-B871-A6CB702C97C5}">
            <xm:f>NOT(ISERROR(SEARCH(Listor!$B$7,L1)))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416EA43D-E1CE-44DE-89C0-F8A05F9A5370}">
            <xm:f>NOT(ISERROR(SEARCH(Listor!$B$6,L1)))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9003D16-A6F1-4ED1-AE5F-EF07BD888E36}">
            <xm:f>NOT(ISERROR(SEARCH(Listor!$B$4,L1)))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43" operator="containsText" id="{856F1035-B542-45E6-ADDE-D7457BEC9F68}">
            <xm:f>NOT(ISERROR(SEARCH(Listor!$B$5,L1)))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L1:L9 L11:L55 L57:L1048576</xm:sqref>
        </x14:conditionalFormatting>
        <x14:conditionalFormatting xmlns:xm="http://schemas.microsoft.com/office/excel/2006/main">
          <x14:cfRule type="containsText" priority="12" operator="containsText" id="{A9EC22C7-AE0E-4D1A-A9A6-E1E2FB786136}">
            <xm:f>NOT(ISERROR(SEARCH(Listor!$B$10,L56)))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" operator="containsText" id="{EE4706E5-37D8-4D08-BEEC-96417CD986E5}">
            <xm:f>NOT(ISERROR(SEARCH(Listor!$B$9,L56)))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B77409DA-EDCD-4805-A997-4DA0FCA30845}">
            <xm:f>NOT(ISERROR(SEARCH(Listor!$B$8,L56)))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35AC2468-3564-4BE4-8D76-F8241F69EC51}">
            <xm:f>NOT(ISERROR(SEARCH(Listor!$B$7,L56)))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87D79C1E-9625-4C60-8814-4AD264FFB67B}">
            <xm:f>NOT(ISERROR(SEARCH(Listor!$B$6,L56)))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E4DF2F2D-E931-4DAD-BB10-883125B0A746}">
            <xm:f>NOT(ISERROR(SEARCH(Listor!$B$4,L56)))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273B104D-88AF-468B-802E-E90F1C00B872}">
            <xm:f>NOT(ISERROR(SEARCH(Listor!$B$5,L56)))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containsText" priority="2" operator="containsText" id="{A571C103-468A-498F-BA10-C7B957E8FEBF}">
            <xm:f>NOT(ISERROR(SEARCH(Listor!$B$10,L10)))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E4AAD4AA-E20A-4011-8253-A99258E78F52}">
            <xm:f>NOT(ISERROR(SEARCH(Listor!$B$9,L10)))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53BFDF5B-C62A-4C65-8A0D-6CB816376E93}">
            <xm:f>NOT(ISERROR(SEARCH(Listor!$B$8,L10)))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70DEE8D8-889D-4B32-9726-A79518200AB6}">
            <xm:f>NOT(ISERROR(SEARCH(Listor!$B$7,L10)))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D588B4D9-D71A-4114-AB8A-E339E88F3D81}">
            <xm:f>NOT(ISERROR(SEARCH(Listor!$B$6,L10)))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CCB7E120-0C00-4AA8-853A-F73A215E35D0}">
            <xm:f>NOT(ISERROR(SEARCH(Listor!$B$4,L10)))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A884FDAC-EAE0-4ED8-A796-B9FC0F209D0B}">
            <xm:f>NOT(ISERROR(SEARCH(Listor!$B$5,L10)))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operator="containsText" id="{1E0AC714-A4C8-477F-80D2-A258FEC345E3}">
            <xm:f>NOT(ISERROR(SEARCH(Listor!$B$3,L1)))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L1:L1048576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0000000}">
          <x14:formula1>
            <xm:f>Listor!$K$2:$K$3</xm:f>
          </x14:formula1>
          <xm:sqref>W26:W1048576 W1:W17</xm:sqref>
        </x14:dataValidation>
        <x14:dataValidation type="list" allowBlank="1" showInputMessage="1" showErrorMessage="1" xr:uid="{00000000-0002-0000-0000-000001000000}">
          <x14:formula1>
            <xm:f>Listor!$I$2:$I$3</xm:f>
          </x14:formula1>
          <xm:sqref>U1:U1048576</xm:sqref>
        </x14:dataValidation>
        <x14:dataValidation type="list" allowBlank="1" showInputMessage="1" showErrorMessage="1" xr:uid="{00000000-0002-0000-0000-000002000000}">
          <x14:formula1>
            <xm:f>Listor!$J$2:$J$3</xm:f>
          </x14:formula1>
          <xm:sqref>V1:V1048576 W18:W25</xm:sqref>
        </x14:dataValidation>
        <x14:dataValidation type="list" allowBlank="1" showInputMessage="1" showErrorMessage="1" xr:uid="{00000000-0002-0000-0000-000003000000}">
          <x14:formula1>
            <xm:f>Listor!$D$2:$D$23</xm:f>
          </x14:formula1>
          <xm:sqref>M1:M1048576</xm:sqref>
        </x14:dataValidation>
        <x14:dataValidation type="list" allowBlank="1" showInputMessage="1" showErrorMessage="1" xr:uid="{00000000-0002-0000-0000-000004000000}">
          <x14:formula1>
            <xm:f>Listor!$F$2:$F$3</xm:f>
          </x14:formula1>
          <xm:sqref>R1:R1048576</xm:sqref>
        </x14:dataValidation>
        <x14:dataValidation type="list" allowBlank="1" showInputMessage="1" showErrorMessage="1" xr:uid="{00000000-0002-0000-0000-000005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000-000006000000}">
          <x14:formula1>
            <xm:f>Listor!$G$2:$G$3</xm:f>
          </x14:formula1>
          <xm:sqref>S1:S1048576</xm:sqref>
        </x14:dataValidation>
        <x14:dataValidation type="list" allowBlank="1" showInputMessage="1" showErrorMessage="1" xr:uid="{00000000-0002-0000-0000-000007000000}">
          <x14:formula1>
            <xm:f>Listor!$A$2:$A$7</xm:f>
          </x14:formula1>
          <xm:sqref>I1:I1048576</xm:sqref>
        </x14:dataValidation>
        <x14:dataValidation type="list" allowBlank="1" showInputMessage="1" showErrorMessage="1" xr:uid="{00000000-0002-0000-0000-000008000000}">
          <x14:formula1>
            <xm:f>'SBE Dissolved Oxygen Sensors'!$D$3:$D$38</xm:f>
          </x14:formula1>
          <xm:sqref>J1:J1048576</xm:sqref>
        </x14:dataValidation>
        <x14:dataValidation type="list" allowBlank="1" showInputMessage="1" showErrorMessage="1" xr:uid="{00000000-0002-0000-0000-000009000000}">
          <x14:formula1>
            <xm:f>Listor!$E$2:$E$5</xm:f>
          </x14:formula1>
          <xm:sqref>Q1:Q1048576</xm:sqref>
        </x14:dataValidation>
        <x14:dataValidation type="list" allowBlank="1" showInputMessage="1" showErrorMessage="1" xr:uid="{00000000-0002-0000-0000-00000A000000}">
          <x14:formula1>
            <xm:f>Listor!$B$2:$B$10</xm:f>
          </x14:formula1>
          <xm:sqref>L1:L1048576</xm:sqref>
        </x14:dataValidation>
        <x14:dataValidation type="list" allowBlank="1" showInputMessage="1" showErrorMessage="1" xr:uid="{00000000-0002-0000-0000-00000B000000}">
          <x14:formula1>
            <xm:f>Listor!$C:$C</xm:f>
          </x14:formula1>
          <xm:sqref>N1:N1048576</xm:sqref>
        </x14:dataValidation>
        <x14:dataValidation type="list" allowBlank="1" showInputMessage="1" showErrorMessage="1" xr:uid="{00000000-0002-0000-0000-00000C000000}">
          <x14:formula1>
            <xm:f>Listor!$M:$M</xm:f>
          </x14:formula1>
          <xm:sqref>K1:K1048576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4"/>
  <sheetViews>
    <sheetView zoomScale="80" zoomScaleNormal="80" workbookViewId="0">
      <pane ySplit="1" topLeftCell="A2" activePane="bottomLeft" state="frozen"/>
      <selection activeCell="I1" sqref="I1"/>
      <selection pane="bottomLeft" activeCell="I20" sqref="I20"/>
    </sheetView>
  </sheetViews>
  <sheetFormatPr defaultColWidth="9" defaultRowHeight="12.75" x14ac:dyDescent="0.2"/>
  <cols>
    <col min="1" max="1" width="9" style="3" customWidth="1"/>
    <col min="2" max="2" width="12.25" style="7" customWidth="1"/>
    <col min="3" max="3" width="9.625" style="62" customWidth="1"/>
    <col min="4" max="4" width="20" style="38" customWidth="1"/>
    <col min="5" max="5" width="17.125" style="38" customWidth="1"/>
    <col min="6" max="6" width="8.75" style="38" bestFit="1" customWidth="1"/>
    <col min="7" max="7" width="8.25" style="38" customWidth="1"/>
    <col min="8" max="8" width="12.5" style="38" bestFit="1" customWidth="1"/>
    <col min="9" max="10" width="57.25" style="80" customWidth="1"/>
    <col min="11" max="11" width="18.125" style="108" customWidth="1"/>
    <col min="12" max="12" width="24.125" style="69" customWidth="1"/>
    <col min="13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665</v>
      </c>
      <c r="J1" s="54" t="s">
        <v>135</v>
      </c>
      <c r="K1" s="54" t="s">
        <v>414</v>
      </c>
    </row>
    <row r="2" spans="1:11" s="68" customFormat="1" ht="16.5" thickBot="1" x14ac:dyDescent="0.3">
      <c r="A2" s="32" t="s">
        <v>281</v>
      </c>
      <c r="B2" s="33"/>
      <c r="C2" s="60"/>
      <c r="D2" s="36"/>
      <c r="E2" s="36"/>
      <c r="F2" s="36"/>
      <c r="G2" s="36"/>
      <c r="H2" s="36"/>
      <c r="I2" s="78"/>
      <c r="J2" s="78"/>
      <c r="K2" s="106"/>
    </row>
    <row r="3" spans="1:11" ht="38.25" x14ac:dyDescent="0.2">
      <c r="A3" s="91" t="s">
        <v>282</v>
      </c>
      <c r="B3" s="16" t="s">
        <v>283</v>
      </c>
      <c r="C3" s="91">
        <v>433</v>
      </c>
      <c r="D3" s="37">
        <v>43397</v>
      </c>
      <c r="E3" s="37" t="s">
        <v>284</v>
      </c>
      <c r="F3" s="37" t="s">
        <v>37</v>
      </c>
      <c r="G3" s="37"/>
      <c r="H3" s="37" t="s">
        <v>362</v>
      </c>
      <c r="I3" s="88" t="s">
        <v>1007</v>
      </c>
      <c r="J3" s="88" t="s">
        <v>1006</v>
      </c>
      <c r="K3" s="109" t="s">
        <v>745</v>
      </c>
    </row>
    <row r="4" spans="1:11" x14ac:dyDescent="0.2">
      <c r="A4" s="6" t="s">
        <v>282</v>
      </c>
      <c r="B4" s="16" t="s">
        <v>283</v>
      </c>
      <c r="C4" s="6">
        <v>779</v>
      </c>
      <c r="D4" s="37">
        <v>43250</v>
      </c>
      <c r="E4" s="37" t="s">
        <v>386</v>
      </c>
      <c r="F4" s="37" t="s">
        <v>37</v>
      </c>
      <c r="G4" s="37"/>
      <c r="H4" s="37" t="s">
        <v>362</v>
      </c>
      <c r="I4" s="88" t="s">
        <v>1008</v>
      </c>
      <c r="J4" s="88" t="s">
        <v>1006</v>
      </c>
      <c r="K4" s="109" t="s">
        <v>495</v>
      </c>
    </row>
    <row r="5" spans="1:11" x14ac:dyDescent="0.2">
      <c r="A5" s="98" t="s">
        <v>282</v>
      </c>
      <c r="B5" s="4" t="s">
        <v>283</v>
      </c>
      <c r="C5" s="6">
        <v>578</v>
      </c>
      <c r="D5" s="37">
        <v>41800</v>
      </c>
      <c r="E5" s="37" t="s">
        <v>387</v>
      </c>
      <c r="F5" s="37" t="s">
        <v>37</v>
      </c>
      <c r="G5" s="37"/>
      <c r="H5" s="37" t="s">
        <v>251</v>
      </c>
      <c r="I5" s="88"/>
      <c r="J5" s="88" t="s">
        <v>1009</v>
      </c>
      <c r="K5" s="109" t="s">
        <v>492</v>
      </c>
    </row>
    <row r="6" spans="1:11" x14ac:dyDescent="0.2">
      <c r="A6" s="91" t="s">
        <v>282</v>
      </c>
      <c r="B6" s="4" t="s">
        <v>283</v>
      </c>
      <c r="C6" s="91">
        <v>353</v>
      </c>
      <c r="D6" s="37">
        <v>42195</v>
      </c>
      <c r="E6" s="37" t="s">
        <v>140</v>
      </c>
      <c r="F6" s="38" t="s">
        <v>37</v>
      </c>
      <c r="G6" s="37"/>
      <c r="H6" s="37" t="s">
        <v>251</v>
      </c>
      <c r="I6" s="88"/>
      <c r="J6" s="88" t="s">
        <v>1010</v>
      </c>
      <c r="K6" s="109" t="s">
        <v>492</v>
      </c>
    </row>
    <row r="7" spans="1:11" x14ac:dyDescent="0.2">
      <c r="A7" s="6"/>
      <c r="B7" s="4"/>
      <c r="C7" s="98"/>
      <c r="I7" s="99"/>
      <c r="J7" s="99"/>
      <c r="K7" s="109"/>
    </row>
    <row r="8" spans="1:11" s="68" customFormat="1" ht="16.5" thickBot="1" x14ac:dyDescent="0.3">
      <c r="A8" s="19"/>
      <c r="B8" s="33"/>
      <c r="C8" s="60"/>
      <c r="D8" s="36"/>
      <c r="E8" s="36"/>
      <c r="F8" s="36"/>
      <c r="G8" s="36"/>
      <c r="H8" s="36"/>
      <c r="I8" s="78"/>
      <c r="J8" s="78"/>
      <c r="K8" s="106"/>
    </row>
    <row r="9" spans="1:11" x14ac:dyDescent="0.2">
      <c r="D9" s="37"/>
      <c r="E9" s="37"/>
      <c r="F9" s="37"/>
      <c r="G9" s="37"/>
      <c r="H9" s="37"/>
      <c r="I9" s="88"/>
      <c r="J9" s="88"/>
      <c r="K9" s="109"/>
    </row>
    <row r="10" spans="1:11" ht="15.75" x14ac:dyDescent="0.25">
      <c r="B10" s="8"/>
      <c r="D10" s="37"/>
      <c r="E10" s="37"/>
      <c r="F10" s="37"/>
      <c r="G10" s="37"/>
      <c r="H10" s="37"/>
      <c r="K10" s="110"/>
    </row>
    <row r="11" spans="1:11" x14ac:dyDescent="0.2">
      <c r="B11" s="8"/>
      <c r="D11" s="37"/>
      <c r="E11" s="37"/>
      <c r="F11" s="37"/>
      <c r="G11" s="37"/>
      <c r="H11" s="37"/>
      <c r="K11" s="109"/>
    </row>
    <row r="12" spans="1:11" x14ac:dyDescent="0.2">
      <c r="B12" s="8"/>
      <c r="D12" s="37"/>
      <c r="E12" s="37"/>
      <c r="F12" s="37"/>
      <c r="G12" s="37"/>
      <c r="H12" s="37"/>
      <c r="K12" s="109"/>
    </row>
    <row r="13" spans="1:11" x14ac:dyDescent="0.2">
      <c r="C13" s="66"/>
      <c r="K13" s="109"/>
    </row>
    <row r="14" spans="1:11" x14ac:dyDescent="0.2">
      <c r="B14" s="8"/>
      <c r="C14" s="63"/>
      <c r="K14" s="109"/>
    </row>
    <row r="15" spans="1:11" s="72" customFormat="1" ht="15.75" x14ac:dyDescent="0.25">
      <c r="A15" s="3"/>
      <c r="B15" s="8"/>
      <c r="C15" s="57"/>
      <c r="D15" s="38"/>
      <c r="E15" s="38"/>
      <c r="F15" s="38"/>
      <c r="G15" s="38"/>
      <c r="H15" s="38"/>
      <c r="I15" s="80"/>
      <c r="J15" s="80"/>
      <c r="K15" s="110"/>
    </row>
    <row r="16" spans="1:11" s="72" customFormat="1" x14ac:dyDescent="0.2">
      <c r="A16" s="3"/>
      <c r="B16" s="8"/>
      <c r="C16" s="57"/>
      <c r="D16" s="38"/>
      <c r="E16" s="38"/>
      <c r="F16" s="38"/>
      <c r="G16" s="38"/>
      <c r="H16" s="38"/>
      <c r="I16" s="80"/>
      <c r="J16" s="80"/>
      <c r="K16" s="109"/>
    </row>
    <row r="17" spans="1:11" s="72" customFormat="1" ht="15.75" x14ac:dyDescent="0.25">
      <c r="A17" s="3"/>
      <c r="B17" s="8"/>
      <c r="C17" s="57"/>
      <c r="D17" s="38"/>
      <c r="E17" s="38"/>
      <c r="F17" s="38"/>
      <c r="G17" s="38"/>
      <c r="H17" s="38"/>
      <c r="I17" s="80"/>
      <c r="J17" s="80"/>
      <c r="K17" s="114"/>
    </row>
    <row r="18" spans="1:11" s="72" customFormat="1" ht="15" x14ac:dyDescent="0.2">
      <c r="A18" s="3"/>
      <c r="B18" s="8"/>
      <c r="C18" s="57"/>
      <c r="D18" s="38"/>
      <c r="E18" s="38"/>
      <c r="F18" s="38"/>
      <c r="G18" s="38"/>
      <c r="H18" s="38"/>
      <c r="I18" s="80"/>
      <c r="J18" s="80"/>
      <c r="K18" s="116"/>
    </row>
    <row r="19" spans="1:11" s="72" customFormat="1" x14ac:dyDescent="0.2">
      <c r="A19" s="3"/>
      <c r="B19" s="8"/>
      <c r="C19" s="63"/>
      <c r="D19" s="38"/>
      <c r="E19" s="38"/>
      <c r="F19" s="38"/>
      <c r="G19" s="38"/>
      <c r="H19" s="38"/>
      <c r="I19" s="80"/>
      <c r="J19" s="80"/>
      <c r="K19" s="109"/>
    </row>
    <row r="20" spans="1:11" s="72" customFormat="1" x14ac:dyDescent="0.2">
      <c r="A20" s="3"/>
      <c r="B20" s="8"/>
      <c r="C20" s="57"/>
      <c r="D20" s="38"/>
      <c r="E20" s="38"/>
      <c r="F20" s="38"/>
      <c r="G20" s="38"/>
      <c r="H20" s="38"/>
      <c r="I20" s="80"/>
      <c r="J20" s="80"/>
      <c r="K20" s="109"/>
    </row>
    <row r="21" spans="1:11" s="72" customFormat="1" x14ac:dyDescent="0.2">
      <c r="A21" s="3"/>
      <c r="B21" s="8"/>
      <c r="C21" s="57"/>
      <c r="D21" s="38"/>
      <c r="E21" s="38"/>
      <c r="F21" s="38"/>
      <c r="G21" s="38"/>
      <c r="H21" s="38"/>
      <c r="I21" s="80"/>
      <c r="J21" s="80"/>
      <c r="K21" s="109"/>
    </row>
    <row r="22" spans="1:11" s="72" customFormat="1" x14ac:dyDescent="0.2">
      <c r="A22" s="3"/>
      <c r="B22" s="8"/>
      <c r="C22" s="57"/>
      <c r="D22" s="38"/>
      <c r="E22" s="38"/>
      <c r="F22" s="38"/>
      <c r="G22" s="38"/>
      <c r="H22" s="38"/>
      <c r="I22" s="80"/>
      <c r="J22" s="80"/>
      <c r="K22" s="109"/>
    </row>
    <row r="23" spans="1:11" s="72" customFormat="1" ht="15" x14ac:dyDescent="0.2">
      <c r="A23" s="3"/>
      <c r="B23" s="8"/>
      <c r="C23" s="57"/>
      <c r="D23" s="38"/>
      <c r="E23" s="38"/>
      <c r="F23" s="38"/>
      <c r="G23" s="38"/>
      <c r="H23" s="38"/>
      <c r="I23" s="80"/>
      <c r="J23" s="80"/>
      <c r="K23" s="111"/>
    </row>
    <row r="24" spans="1:11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80"/>
      <c r="K24" s="109"/>
    </row>
    <row r="25" spans="1:11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80"/>
      <c r="K25" s="109"/>
    </row>
    <row r="26" spans="1:11" s="72" customFormat="1" x14ac:dyDescent="0.2">
      <c r="A26" s="3"/>
      <c r="B26" s="8"/>
      <c r="C26" s="63"/>
      <c r="D26" s="38"/>
      <c r="E26" s="38"/>
      <c r="F26" s="38"/>
      <c r="G26" s="38"/>
      <c r="H26" s="38"/>
      <c r="I26" s="80"/>
      <c r="J26" s="80"/>
      <c r="K26" s="109"/>
    </row>
    <row r="27" spans="1:11" s="72" customFormat="1" ht="15.75" x14ac:dyDescent="0.25">
      <c r="A27" s="3"/>
      <c r="B27" s="8"/>
      <c r="C27" s="63"/>
      <c r="D27" s="38"/>
      <c r="E27" s="38"/>
      <c r="F27" s="38"/>
      <c r="G27" s="38"/>
      <c r="H27" s="38"/>
      <c r="I27" s="80"/>
      <c r="J27" s="80"/>
      <c r="K27" s="110"/>
    </row>
    <row r="28" spans="1:11" s="72" customFormat="1" x14ac:dyDescent="0.2">
      <c r="A28" s="3"/>
      <c r="B28" s="8"/>
      <c r="C28" s="63"/>
      <c r="D28" s="38"/>
      <c r="E28" s="38"/>
      <c r="F28" s="38"/>
      <c r="G28" s="38"/>
      <c r="H28" s="38"/>
      <c r="I28" s="80"/>
      <c r="J28" s="80"/>
      <c r="K28" s="109"/>
    </row>
    <row r="29" spans="1:11" s="72" customFormat="1" x14ac:dyDescent="0.2">
      <c r="A29" s="3"/>
      <c r="B29" s="8"/>
      <c r="C29" s="63"/>
      <c r="D29" s="38"/>
      <c r="E29" s="38"/>
      <c r="F29" s="38"/>
      <c r="G29" s="38"/>
      <c r="H29" s="38"/>
      <c r="I29" s="80"/>
      <c r="J29" s="80"/>
      <c r="K29" s="109"/>
    </row>
    <row r="30" spans="1:11" s="72" customFormat="1" x14ac:dyDescent="0.2">
      <c r="A30" s="3"/>
      <c r="B30" s="8"/>
      <c r="C30" s="63"/>
      <c r="D30" s="38"/>
      <c r="E30" s="38"/>
      <c r="F30" s="38"/>
      <c r="G30" s="38"/>
      <c r="H30" s="38"/>
      <c r="I30" s="80"/>
      <c r="J30" s="80"/>
      <c r="K30" s="109"/>
    </row>
    <row r="31" spans="1:11" s="72" customFormat="1" x14ac:dyDescent="0.2">
      <c r="A31" s="3"/>
      <c r="B31" s="8"/>
      <c r="C31" s="63"/>
      <c r="D31" s="38"/>
      <c r="E31" s="38"/>
      <c r="F31" s="38"/>
      <c r="G31" s="38"/>
      <c r="H31" s="38"/>
      <c r="I31" s="80"/>
      <c r="J31" s="80"/>
      <c r="K31" s="109"/>
    </row>
    <row r="32" spans="1:11" x14ac:dyDescent="0.2">
      <c r="K32" s="109"/>
    </row>
    <row r="33" spans="1:11" s="72" customFormat="1" x14ac:dyDescent="0.2">
      <c r="A33" s="3"/>
      <c r="B33" s="8"/>
      <c r="C33" s="62"/>
      <c r="D33" s="38"/>
      <c r="E33" s="38"/>
      <c r="F33" s="38"/>
      <c r="G33" s="38"/>
      <c r="H33" s="38"/>
      <c r="I33" s="80"/>
      <c r="J33" s="80"/>
      <c r="K33" s="109"/>
    </row>
    <row r="34" spans="1:11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80"/>
      <c r="K34" s="109"/>
    </row>
    <row r="35" spans="1:11" s="72" customFormat="1" x14ac:dyDescent="0.2">
      <c r="A35" s="3"/>
      <c r="B35" s="7"/>
      <c r="C35" s="62"/>
      <c r="D35" s="38"/>
      <c r="E35" s="38"/>
      <c r="F35" s="38"/>
      <c r="G35" s="38"/>
      <c r="H35" s="38"/>
      <c r="I35" s="80"/>
      <c r="J35" s="80"/>
      <c r="K35" s="109"/>
    </row>
    <row r="36" spans="1:11" s="72" customFormat="1" ht="15.75" x14ac:dyDescent="0.25">
      <c r="A36" s="3"/>
      <c r="B36" s="7"/>
      <c r="C36" s="62"/>
      <c r="D36" s="38"/>
      <c r="E36" s="38"/>
      <c r="F36" s="38"/>
      <c r="G36" s="38"/>
      <c r="H36" s="38"/>
      <c r="I36" s="80"/>
      <c r="J36" s="80"/>
      <c r="K36" s="110"/>
    </row>
    <row r="37" spans="1:11" s="72" customFormat="1" x14ac:dyDescent="0.2">
      <c r="A37" s="3"/>
      <c r="B37" s="7"/>
      <c r="C37" s="62"/>
      <c r="D37" s="38"/>
      <c r="E37" s="38"/>
      <c r="F37" s="38"/>
      <c r="G37" s="38"/>
      <c r="H37" s="38"/>
      <c r="I37" s="80"/>
      <c r="J37" s="80"/>
      <c r="K37" s="109"/>
    </row>
    <row r="38" spans="1:11" s="72" customFormat="1" x14ac:dyDescent="0.2">
      <c r="A38" s="3"/>
      <c r="B38" s="7"/>
      <c r="C38" s="62"/>
      <c r="D38" s="38"/>
      <c r="E38" s="38"/>
      <c r="F38" s="38"/>
      <c r="G38" s="38"/>
      <c r="H38" s="38"/>
      <c r="I38" s="80"/>
      <c r="J38" s="80"/>
      <c r="K38" s="109"/>
    </row>
    <row r="39" spans="1:11" s="72" customFormat="1" x14ac:dyDescent="0.2">
      <c r="A39" s="3"/>
      <c r="B39" s="7"/>
      <c r="C39" s="62"/>
      <c r="D39" s="38"/>
      <c r="E39" s="38"/>
      <c r="F39" s="38"/>
      <c r="G39" s="38"/>
      <c r="H39" s="38"/>
      <c r="I39" s="80"/>
      <c r="J39" s="80"/>
      <c r="K39" s="109"/>
    </row>
    <row r="40" spans="1:11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80"/>
      <c r="K40" s="109"/>
    </row>
    <row r="41" spans="1:11" s="72" customFormat="1" x14ac:dyDescent="0.2">
      <c r="A41" s="3"/>
      <c r="B41" s="8"/>
      <c r="C41" s="63"/>
      <c r="D41" s="38"/>
      <c r="E41" s="38"/>
      <c r="F41" s="38"/>
      <c r="G41" s="38"/>
      <c r="H41" s="38"/>
      <c r="I41" s="80"/>
      <c r="J41" s="80"/>
      <c r="K41" s="109"/>
    </row>
    <row r="42" spans="1:11" s="72" customFormat="1" x14ac:dyDescent="0.2">
      <c r="A42" s="3"/>
      <c r="B42" s="8"/>
      <c r="C42" s="63"/>
      <c r="D42" s="38"/>
      <c r="E42" s="38"/>
      <c r="F42" s="38"/>
      <c r="G42" s="38"/>
      <c r="H42" s="38"/>
      <c r="I42" s="80"/>
      <c r="J42" s="80"/>
      <c r="K42" s="109"/>
    </row>
    <row r="43" spans="1:11" s="72" customFormat="1" x14ac:dyDescent="0.2">
      <c r="A43" s="3"/>
      <c r="B43" s="8"/>
      <c r="C43" s="63"/>
      <c r="D43" s="38"/>
      <c r="E43" s="38"/>
      <c r="F43" s="38"/>
      <c r="G43" s="38"/>
      <c r="H43" s="38"/>
      <c r="I43" s="80"/>
      <c r="J43" s="80"/>
      <c r="K43" s="109"/>
    </row>
    <row r="44" spans="1:11" s="72" customFormat="1" x14ac:dyDescent="0.2">
      <c r="A44" s="3"/>
      <c r="B44" s="8"/>
      <c r="C44" s="63"/>
      <c r="D44" s="38"/>
      <c r="E44" s="38"/>
      <c r="F44" s="38"/>
      <c r="G44" s="38"/>
      <c r="H44" s="38"/>
      <c r="I44" s="80"/>
      <c r="J44" s="80"/>
      <c r="K44" s="109"/>
    </row>
    <row r="45" spans="1:11" s="72" customFormat="1" ht="13.5" customHeight="1" x14ac:dyDescent="0.2">
      <c r="A45" s="3"/>
      <c r="B45" s="7"/>
      <c r="C45" s="63"/>
      <c r="D45" s="38"/>
      <c r="E45" s="38"/>
      <c r="F45" s="38"/>
      <c r="G45" s="38"/>
      <c r="H45" s="38"/>
      <c r="I45" s="80"/>
      <c r="J45" s="80"/>
      <c r="K45" s="109"/>
    </row>
    <row r="46" spans="1:11" ht="15.75" customHeight="1" x14ac:dyDescent="0.2">
      <c r="A46" s="15"/>
      <c r="B46" s="30"/>
      <c r="C46" s="64"/>
      <c r="D46" s="37"/>
      <c r="E46" s="37"/>
      <c r="F46" s="37"/>
      <c r="G46" s="37"/>
      <c r="H46" s="37"/>
      <c r="I46" s="79"/>
      <c r="J46" s="79"/>
      <c r="K46" s="109"/>
    </row>
    <row r="47" spans="1:11" x14ac:dyDescent="0.2">
      <c r="K47" s="109"/>
    </row>
    <row r="48" spans="1:11" x14ac:dyDescent="0.2">
      <c r="K48" s="109"/>
    </row>
    <row r="49" spans="11:11" x14ac:dyDescent="0.2">
      <c r="K49" s="109"/>
    </row>
    <row r="50" spans="11:11" x14ac:dyDescent="0.2">
      <c r="K50" s="109"/>
    </row>
    <row r="51" spans="11:11" x14ac:dyDescent="0.2">
      <c r="K51" s="109"/>
    </row>
    <row r="52" spans="11:11" x14ac:dyDescent="0.2">
      <c r="K52" s="109"/>
    </row>
    <row r="53" spans="11:11" x14ac:dyDescent="0.2">
      <c r="K53" s="109"/>
    </row>
    <row r="54" spans="11:11" x14ac:dyDescent="0.2">
      <c r="K54" s="109"/>
    </row>
    <row r="55" spans="11:11" x14ac:dyDescent="0.2">
      <c r="K55" s="109"/>
    </row>
    <row r="56" spans="11:11" x14ac:dyDescent="0.2">
      <c r="K56" s="109"/>
    </row>
    <row r="57" spans="11:11" x14ac:dyDescent="0.2">
      <c r="K57" s="109"/>
    </row>
    <row r="58" spans="11:11" x14ac:dyDescent="0.2">
      <c r="K58" s="109"/>
    </row>
    <row r="59" spans="11:11" x14ac:dyDescent="0.2">
      <c r="K59" s="109"/>
    </row>
    <row r="60" spans="11:11" x14ac:dyDescent="0.2">
      <c r="K60" s="109"/>
    </row>
    <row r="61" spans="11:11" ht="15" x14ac:dyDescent="0.2">
      <c r="K61" s="111"/>
    </row>
    <row r="62" spans="11:11" x14ac:dyDescent="0.2">
      <c r="K62" s="109"/>
    </row>
    <row r="63" spans="11:11" x14ac:dyDescent="0.2">
      <c r="K63" s="109"/>
    </row>
    <row r="64" spans="11:11" ht="15" x14ac:dyDescent="0.2">
      <c r="K64" s="111"/>
    </row>
    <row r="65" spans="11:11" x14ac:dyDescent="0.2">
      <c r="K65" s="109"/>
    </row>
    <row r="66" spans="11:11" x14ac:dyDescent="0.2">
      <c r="K66" s="109"/>
    </row>
    <row r="67" spans="11:11" x14ac:dyDescent="0.2">
      <c r="K67" s="109"/>
    </row>
    <row r="68" spans="11:11" x14ac:dyDescent="0.2">
      <c r="K68" s="109"/>
    </row>
    <row r="69" spans="11:11" x14ac:dyDescent="0.2">
      <c r="K69" s="109"/>
    </row>
    <row r="70" spans="11:11" x14ac:dyDescent="0.2">
      <c r="K70" s="109"/>
    </row>
    <row r="71" spans="11:11" x14ac:dyDescent="0.2">
      <c r="K71" s="109"/>
    </row>
    <row r="72" spans="11:11" x14ac:dyDescent="0.2">
      <c r="K72" s="109"/>
    </row>
    <row r="73" spans="11:11" x14ac:dyDescent="0.2">
      <c r="K73" s="109"/>
    </row>
    <row r="74" spans="11:11" x14ac:dyDescent="0.2">
      <c r="K74" s="109"/>
    </row>
    <row r="75" spans="11:11" x14ac:dyDescent="0.2">
      <c r="K75" s="109"/>
    </row>
    <row r="76" spans="11:11" x14ac:dyDescent="0.2">
      <c r="K76" s="109"/>
    </row>
    <row r="77" spans="11:11" x14ac:dyDescent="0.2">
      <c r="K77" s="109"/>
    </row>
    <row r="78" spans="11:11" x14ac:dyDescent="0.2">
      <c r="K78" s="109"/>
    </row>
    <row r="79" spans="11:11" x14ac:dyDescent="0.2">
      <c r="K79" s="109"/>
    </row>
    <row r="80" spans="11:11" x14ac:dyDescent="0.2">
      <c r="K80" s="109"/>
    </row>
    <row r="81" spans="11:11" x14ac:dyDescent="0.2">
      <c r="K81" s="109"/>
    </row>
    <row r="82" spans="11:11" ht="15" x14ac:dyDescent="0.2">
      <c r="K82" s="111"/>
    </row>
    <row r="83" spans="11:11" x14ac:dyDescent="0.2">
      <c r="K83" s="109"/>
    </row>
    <row r="84" spans="11:11" x14ac:dyDescent="0.2">
      <c r="K84" s="109"/>
    </row>
    <row r="85" spans="11:11" x14ac:dyDescent="0.2">
      <c r="K85" s="109"/>
    </row>
    <row r="86" spans="11:11" x14ac:dyDescent="0.2">
      <c r="K86" s="109"/>
    </row>
    <row r="87" spans="11:11" x14ac:dyDescent="0.2">
      <c r="K87" s="109"/>
    </row>
    <row r="88" spans="11:11" x14ac:dyDescent="0.2">
      <c r="K88" s="109"/>
    </row>
    <row r="89" spans="11:11" x14ac:dyDescent="0.2">
      <c r="K89" s="109"/>
    </row>
    <row r="90" spans="11:11" x14ac:dyDescent="0.2">
      <c r="K90" s="109"/>
    </row>
    <row r="91" spans="11:11" x14ac:dyDescent="0.2">
      <c r="K91" s="109"/>
    </row>
    <row r="92" spans="11:11" x14ac:dyDescent="0.2">
      <c r="K92" s="109"/>
    </row>
    <row r="93" spans="11:11" x14ac:dyDescent="0.2">
      <c r="K93" s="109"/>
    </row>
    <row r="94" spans="11:11" x14ac:dyDescent="0.2">
      <c r="K94" s="109"/>
    </row>
    <row r="95" spans="11:11" x14ac:dyDescent="0.2">
      <c r="K95" s="109"/>
    </row>
    <row r="96" spans="11:11" x14ac:dyDescent="0.2">
      <c r="K96" s="109"/>
    </row>
    <row r="97" spans="11:11" x14ac:dyDescent="0.2">
      <c r="K97" s="109"/>
    </row>
    <row r="98" spans="11:11" x14ac:dyDescent="0.2">
      <c r="K98" s="109"/>
    </row>
    <row r="99" spans="11:11" x14ac:dyDescent="0.2">
      <c r="K99" s="109"/>
    </row>
    <row r="100" spans="11:11" x14ac:dyDescent="0.2">
      <c r="K100" s="109"/>
    </row>
    <row r="101" spans="11:11" x14ac:dyDescent="0.2">
      <c r="K101" s="109"/>
    </row>
    <row r="102" spans="11:11" x14ac:dyDescent="0.2">
      <c r="K102" s="109"/>
    </row>
    <row r="103" spans="11:11" x14ac:dyDescent="0.2">
      <c r="K103" s="109"/>
    </row>
    <row r="104" spans="11:11" x14ac:dyDescent="0.2">
      <c r="K104" s="109"/>
    </row>
  </sheetData>
  <conditionalFormatting sqref="D1:D1048576">
    <cfRule type="cellIs" dxfId="1413" priority="8" operator="between">
      <formula>TODAY()-10000</formula>
      <formula>TODAY()-1460</formula>
    </cfRule>
    <cfRule type="cellIs" dxfId="1412" priority="9" operator="between">
      <formula>TODAY()-1459</formula>
      <formula>TODAY()-730</formula>
    </cfRule>
    <cfRule type="cellIs" dxfId="141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B896C2A-6044-4339-ACF0-4EFB92BA4E5F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48E8E559-B9C7-4CB6-A0B5-B29F47F18EC1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C17E66BB-E81D-46D2-A905-D70BCCAE8D08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55E2247-48ED-4312-80AE-BAD58820EF22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CD02DCE-E53D-4B00-BB93-3F2DC5C608B8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297B920-6EAB-4AAB-907B-2B3593F0DB14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4914AC8-9EC5-461B-8106-826F1E33F025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900-000000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900-000001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900-000002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900-000003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zoomScale="80" zoomScaleNormal="80" workbookViewId="0">
      <pane ySplit="1" topLeftCell="A2" activePane="bottomLeft" state="frozen"/>
      <selection activeCell="I1" sqref="I1"/>
      <selection pane="bottomLeft" activeCell="D13" sqref="D13"/>
    </sheetView>
  </sheetViews>
  <sheetFormatPr defaultColWidth="9" defaultRowHeight="12.75" x14ac:dyDescent="0.2"/>
  <cols>
    <col min="1" max="1" width="31.25" style="3" customWidth="1"/>
    <col min="2" max="2" width="12.25" style="7" customWidth="1"/>
    <col min="3" max="3" width="9.125" style="62" customWidth="1"/>
    <col min="4" max="4" width="18.25" style="38" customWidth="1"/>
    <col min="5" max="5" width="8.75" style="38" customWidth="1"/>
    <col min="6" max="6" width="7.25" style="38" bestFit="1" customWidth="1"/>
    <col min="7" max="7" width="8.25" style="38" customWidth="1"/>
    <col min="8" max="8" width="9.125" style="38" customWidth="1"/>
    <col min="9" max="9" width="57.25" style="80" customWidth="1"/>
    <col min="10" max="10" width="18.125" style="108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135</v>
      </c>
      <c r="J1" s="54" t="s">
        <v>414</v>
      </c>
    </row>
    <row r="2" spans="1:10" s="68" customFormat="1" ht="16.5" thickBot="1" x14ac:dyDescent="0.3">
      <c r="A2" s="32" t="s">
        <v>285</v>
      </c>
      <c r="B2" s="33"/>
      <c r="C2" s="60"/>
      <c r="D2" s="36"/>
      <c r="E2" s="36"/>
      <c r="F2" s="36"/>
      <c r="G2" s="36"/>
      <c r="H2" s="36"/>
      <c r="I2" s="78"/>
      <c r="J2" s="106"/>
    </row>
    <row r="3" spans="1:10" x14ac:dyDescent="0.2">
      <c r="A3" s="91" t="s">
        <v>286</v>
      </c>
      <c r="B3" s="16"/>
      <c r="C3" s="333">
        <v>546</v>
      </c>
      <c r="D3" s="37"/>
      <c r="E3" s="37" t="s">
        <v>287</v>
      </c>
      <c r="F3" s="37" t="s">
        <v>37</v>
      </c>
      <c r="G3" s="37"/>
      <c r="H3" s="37"/>
      <c r="I3" s="88" t="s">
        <v>377</v>
      </c>
      <c r="J3" s="107"/>
    </row>
    <row r="4" spans="1:10" s="68" customFormat="1" ht="16.5" thickBot="1" x14ac:dyDescent="0.3">
      <c r="A4" s="19" t="s">
        <v>666</v>
      </c>
      <c r="B4" s="33"/>
      <c r="C4" s="97"/>
      <c r="D4" s="36"/>
      <c r="E4" s="36"/>
      <c r="F4" s="36"/>
      <c r="G4" s="36"/>
      <c r="H4" s="36"/>
      <c r="I4" s="78"/>
      <c r="J4" s="106"/>
    </row>
    <row r="5" spans="1:10" ht="38.25" x14ac:dyDescent="0.2">
      <c r="A5" s="3" t="s">
        <v>599</v>
      </c>
      <c r="C5" s="62">
        <v>1155</v>
      </c>
      <c r="D5" s="37"/>
      <c r="E5" s="37" t="s">
        <v>140</v>
      </c>
      <c r="F5" s="37" t="s">
        <v>37</v>
      </c>
      <c r="G5" s="37"/>
      <c r="H5" s="37"/>
      <c r="I5" s="88" t="s">
        <v>596</v>
      </c>
    </row>
    <row r="6" spans="1:10" ht="25.5" x14ac:dyDescent="0.2">
      <c r="A6" s="3" t="s">
        <v>599</v>
      </c>
      <c r="B6" s="8"/>
      <c r="C6" s="62">
        <v>1213</v>
      </c>
      <c r="D6" s="37"/>
      <c r="E6" s="37" t="s">
        <v>143</v>
      </c>
      <c r="F6" s="37" t="s">
        <v>37</v>
      </c>
      <c r="G6" s="37"/>
      <c r="H6" s="37"/>
      <c r="I6" s="88" t="s">
        <v>597</v>
      </c>
      <c r="J6" s="109"/>
    </row>
    <row r="7" spans="1:10" ht="39" x14ac:dyDescent="0.25">
      <c r="A7" s="3" t="s">
        <v>599</v>
      </c>
      <c r="B7" s="8"/>
      <c r="C7" s="62">
        <v>1156</v>
      </c>
      <c r="D7" s="37"/>
      <c r="E7" s="37" t="s">
        <v>140</v>
      </c>
      <c r="F7" s="37" t="s">
        <v>37</v>
      </c>
      <c r="G7" s="37"/>
      <c r="H7" s="37"/>
      <c r="I7" s="88" t="s">
        <v>598</v>
      </c>
      <c r="J7" s="110"/>
    </row>
    <row r="8" spans="1:10" x14ac:dyDescent="0.2">
      <c r="B8" s="8"/>
      <c r="D8" s="37"/>
      <c r="E8" s="37"/>
      <c r="F8" s="37"/>
      <c r="G8" s="37"/>
      <c r="H8" s="37"/>
      <c r="J8" s="109"/>
    </row>
    <row r="9" spans="1:10" ht="15.75" x14ac:dyDescent="0.25">
      <c r="C9" s="66"/>
      <c r="J9" s="110"/>
    </row>
    <row r="10" spans="1:10" x14ac:dyDescent="0.2">
      <c r="B10" s="8"/>
      <c r="C10" s="63"/>
      <c r="J10" s="109"/>
    </row>
    <row r="11" spans="1:10" s="72" customFormat="1" x14ac:dyDescent="0.2">
      <c r="A11" s="3"/>
      <c r="B11" s="8"/>
      <c r="C11" s="57"/>
      <c r="D11" s="38"/>
      <c r="E11" s="38"/>
      <c r="F11" s="38"/>
      <c r="G11" s="38"/>
      <c r="H11" s="38"/>
      <c r="I11" s="80"/>
      <c r="J11" s="109"/>
    </row>
    <row r="12" spans="1:10" s="72" customFormat="1" x14ac:dyDescent="0.2">
      <c r="A12" s="3"/>
      <c r="B12" s="8"/>
      <c r="C12" s="57"/>
      <c r="D12" s="38"/>
      <c r="E12" s="38"/>
      <c r="F12" s="38"/>
      <c r="G12" s="38"/>
      <c r="H12" s="38"/>
      <c r="I12" s="80"/>
      <c r="J12" s="109"/>
    </row>
    <row r="13" spans="1:10" s="72" customFormat="1" x14ac:dyDescent="0.2">
      <c r="A13" s="3"/>
      <c r="B13" s="8"/>
      <c r="C13" s="57"/>
      <c r="D13" s="38"/>
      <c r="E13" s="38"/>
      <c r="F13" s="38"/>
      <c r="G13" s="38"/>
      <c r="H13" s="38"/>
      <c r="I13" s="80"/>
      <c r="J13" s="109"/>
    </row>
    <row r="14" spans="1:10" s="72" customFormat="1" ht="15.75" x14ac:dyDescent="0.25">
      <c r="A14" s="3"/>
      <c r="B14" s="8"/>
      <c r="C14" s="57"/>
      <c r="D14" s="38"/>
      <c r="E14" s="38"/>
      <c r="F14" s="38"/>
      <c r="G14" s="38"/>
      <c r="H14" s="38"/>
      <c r="I14" s="80"/>
      <c r="J14" s="110"/>
    </row>
    <row r="15" spans="1:10" s="72" customFormat="1" x14ac:dyDescent="0.2">
      <c r="A15" s="3"/>
      <c r="B15" s="8"/>
      <c r="C15" s="63"/>
      <c r="D15" s="38"/>
      <c r="E15" s="38"/>
      <c r="F15" s="38"/>
      <c r="G15" s="38"/>
      <c r="H15" s="38"/>
      <c r="I15" s="80"/>
      <c r="J15" s="109"/>
    </row>
    <row r="16" spans="1:10" s="72" customFormat="1" ht="15.75" x14ac:dyDescent="0.25">
      <c r="A16" s="3"/>
      <c r="B16" s="8"/>
      <c r="C16" s="57"/>
      <c r="D16" s="38"/>
      <c r="E16" s="38"/>
      <c r="F16" s="38"/>
      <c r="G16" s="38"/>
      <c r="H16" s="38"/>
      <c r="I16" s="80"/>
      <c r="J16" s="114"/>
    </row>
    <row r="17" spans="1:10" s="72" customFormat="1" ht="15" x14ac:dyDescent="0.2">
      <c r="A17" s="3"/>
      <c r="B17" s="8"/>
      <c r="C17" s="57"/>
      <c r="D17" s="38"/>
      <c r="E17" s="38"/>
      <c r="F17" s="38"/>
      <c r="G17" s="38"/>
      <c r="H17" s="38"/>
      <c r="I17" s="80"/>
      <c r="J17" s="116"/>
    </row>
    <row r="18" spans="1:10" s="72" customFormat="1" x14ac:dyDescent="0.2">
      <c r="A18" s="3"/>
      <c r="B18" s="8"/>
      <c r="C18" s="57"/>
      <c r="D18" s="38"/>
      <c r="E18" s="38"/>
      <c r="F18" s="38"/>
      <c r="G18" s="38"/>
      <c r="H18" s="38"/>
      <c r="I18" s="80"/>
      <c r="J18" s="109"/>
    </row>
    <row r="19" spans="1:10" s="72" customFormat="1" x14ac:dyDescent="0.2">
      <c r="A19" s="3"/>
      <c r="B19" s="8"/>
      <c r="C19" s="57"/>
      <c r="D19" s="38"/>
      <c r="E19" s="38"/>
      <c r="F19" s="38"/>
      <c r="G19" s="38"/>
      <c r="H19" s="38"/>
      <c r="I19" s="80"/>
      <c r="J19" s="109"/>
    </row>
    <row r="20" spans="1:10" s="72" customFormat="1" x14ac:dyDescent="0.2">
      <c r="A20" s="3"/>
      <c r="B20" s="8"/>
      <c r="C20" s="63"/>
      <c r="D20" s="38"/>
      <c r="E20" s="38"/>
      <c r="F20" s="38"/>
      <c r="G20" s="38"/>
      <c r="H20" s="38"/>
      <c r="I20" s="80"/>
      <c r="J20" s="109"/>
    </row>
    <row r="21" spans="1:10" s="72" customFormat="1" x14ac:dyDescent="0.2">
      <c r="A21" s="3"/>
      <c r="B21" s="8"/>
      <c r="C21" s="63"/>
      <c r="D21" s="38"/>
      <c r="E21" s="38"/>
      <c r="F21" s="38"/>
      <c r="G21" s="38"/>
      <c r="H21" s="38"/>
      <c r="I21" s="80"/>
      <c r="J21" s="109"/>
    </row>
    <row r="22" spans="1:10" s="72" customFormat="1" ht="15" x14ac:dyDescent="0.2">
      <c r="A22" s="3"/>
      <c r="B22" s="8"/>
      <c r="C22" s="63"/>
      <c r="D22" s="38"/>
      <c r="E22" s="38"/>
      <c r="F22" s="38"/>
      <c r="G22" s="38"/>
      <c r="H22" s="38"/>
      <c r="I22" s="80"/>
      <c r="J22" s="111"/>
    </row>
    <row r="23" spans="1:10" s="72" customFormat="1" x14ac:dyDescent="0.2">
      <c r="A23" s="3"/>
      <c r="B23" s="8"/>
      <c r="C23" s="63"/>
      <c r="D23" s="38"/>
      <c r="E23" s="38"/>
      <c r="F23" s="38"/>
      <c r="G23" s="38"/>
      <c r="H23" s="38"/>
      <c r="I23" s="80"/>
      <c r="J23" s="109"/>
    </row>
    <row r="24" spans="1:10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109"/>
    </row>
    <row r="25" spans="1:10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109"/>
    </row>
    <row r="26" spans="1:10" s="72" customFormat="1" ht="15.75" x14ac:dyDescent="0.25">
      <c r="A26" s="3"/>
      <c r="B26" s="8"/>
      <c r="C26" s="63"/>
      <c r="D26" s="38"/>
      <c r="E26" s="38"/>
      <c r="F26" s="38"/>
      <c r="G26" s="38"/>
      <c r="H26" s="38"/>
      <c r="I26" s="80"/>
      <c r="J26" s="110"/>
    </row>
    <row r="27" spans="1:10" s="72" customFormat="1" x14ac:dyDescent="0.2">
      <c r="A27" s="3"/>
      <c r="B27" s="8"/>
      <c r="C27" s="63"/>
      <c r="D27" s="38"/>
      <c r="E27" s="38"/>
      <c r="F27" s="38"/>
      <c r="G27" s="38"/>
      <c r="H27" s="38"/>
      <c r="I27" s="80"/>
      <c r="J27" s="109"/>
    </row>
    <row r="28" spans="1:10" x14ac:dyDescent="0.2">
      <c r="J28" s="109"/>
    </row>
    <row r="29" spans="1:10" s="72" customFormat="1" x14ac:dyDescent="0.2">
      <c r="A29" s="3"/>
      <c r="B29" s="8"/>
      <c r="C29" s="62"/>
      <c r="D29" s="38"/>
      <c r="E29" s="38"/>
      <c r="F29" s="38"/>
      <c r="G29" s="38"/>
      <c r="H29" s="38"/>
      <c r="I29" s="80"/>
      <c r="J29" s="109"/>
    </row>
    <row r="30" spans="1:10" s="72" customFormat="1" x14ac:dyDescent="0.2">
      <c r="A30" s="3"/>
      <c r="B30" s="7"/>
      <c r="C30" s="62"/>
      <c r="D30" s="38"/>
      <c r="E30" s="38"/>
      <c r="F30" s="38"/>
      <c r="G30" s="38"/>
      <c r="H30" s="38"/>
      <c r="I30" s="80"/>
      <c r="J30" s="109"/>
    </row>
    <row r="31" spans="1:10" s="72" customFormat="1" x14ac:dyDescent="0.2">
      <c r="A31" s="3"/>
      <c r="B31" s="7"/>
      <c r="C31" s="62"/>
      <c r="D31" s="38"/>
      <c r="E31" s="38"/>
      <c r="F31" s="38"/>
      <c r="G31" s="38"/>
      <c r="H31" s="38"/>
      <c r="I31" s="80"/>
      <c r="J31" s="109"/>
    </row>
    <row r="32" spans="1:10" s="72" customFormat="1" x14ac:dyDescent="0.2">
      <c r="A32" s="3"/>
      <c r="B32" s="7"/>
      <c r="C32" s="62"/>
      <c r="D32" s="38"/>
      <c r="E32" s="38"/>
      <c r="F32" s="38"/>
      <c r="G32" s="38"/>
      <c r="H32" s="38"/>
      <c r="I32" s="80"/>
      <c r="J32" s="109"/>
    </row>
    <row r="33" spans="1:10" s="72" customFormat="1" x14ac:dyDescent="0.2">
      <c r="A33" s="3"/>
      <c r="B33" s="7"/>
      <c r="C33" s="62"/>
      <c r="D33" s="38"/>
      <c r="E33" s="38"/>
      <c r="F33" s="38"/>
      <c r="G33" s="38"/>
      <c r="H33" s="38"/>
      <c r="I33" s="80"/>
      <c r="J33" s="109"/>
    </row>
    <row r="34" spans="1:10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109"/>
    </row>
    <row r="35" spans="1:10" s="72" customFormat="1" ht="15.75" x14ac:dyDescent="0.25">
      <c r="A35" s="3"/>
      <c r="B35" s="7"/>
      <c r="C35" s="62"/>
      <c r="D35" s="38"/>
      <c r="E35" s="38"/>
      <c r="F35" s="38"/>
      <c r="G35" s="38"/>
      <c r="H35" s="38"/>
      <c r="I35" s="80"/>
      <c r="J35" s="110"/>
    </row>
    <row r="36" spans="1:10" s="72" customFormat="1" x14ac:dyDescent="0.2">
      <c r="A36" s="3"/>
      <c r="B36" s="8"/>
      <c r="C36" s="63"/>
      <c r="D36" s="38"/>
      <c r="E36" s="38"/>
      <c r="F36" s="38"/>
      <c r="G36" s="38"/>
      <c r="H36" s="38"/>
      <c r="I36" s="80"/>
      <c r="J36" s="109"/>
    </row>
    <row r="37" spans="1:10" s="72" customFormat="1" x14ac:dyDescent="0.2">
      <c r="A37" s="3"/>
      <c r="B37" s="8"/>
      <c r="C37" s="63"/>
      <c r="D37" s="38"/>
      <c r="E37" s="38"/>
      <c r="F37" s="38"/>
      <c r="G37" s="38"/>
      <c r="H37" s="38"/>
      <c r="I37" s="80"/>
      <c r="J37" s="109"/>
    </row>
    <row r="38" spans="1:10" s="72" customFormat="1" x14ac:dyDescent="0.2">
      <c r="A38" s="3"/>
      <c r="B38" s="8"/>
      <c r="C38" s="63"/>
      <c r="D38" s="38"/>
      <c r="E38" s="38"/>
      <c r="F38" s="38"/>
      <c r="G38" s="38"/>
      <c r="H38" s="38"/>
      <c r="I38" s="80"/>
      <c r="J38" s="109"/>
    </row>
    <row r="39" spans="1:10" s="72" customFormat="1" x14ac:dyDescent="0.2">
      <c r="A39" s="3"/>
      <c r="B39" s="8"/>
      <c r="C39" s="63"/>
      <c r="D39" s="38"/>
      <c r="E39" s="38"/>
      <c r="F39" s="38"/>
      <c r="G39" s="38"/>
      <c r="H39" s="38"/>
      <c r="I39" s="80"/>
      <c r="J39" s="109"/>
    </row>
    <row r="40" spans="1:10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109"/>
    </row>
    <row r="41" spans="1:10" s="72" customFormat="1" ht="13.5" customHeight="1" x14ac:dyDescent="0.2">
      <c r="A41" s="3"/>
      <c r="B41" s="7"/>
      <c r="C41" s="63"/>
      <c r="D41" s="38"/>
      <c r="E41" s="38"/>
      <c r="F41" s="38"/>
      <c r="G41" s="38"/>
      <c r="H41" s="38"/>
      <c r="I41" s="80"/>
      <c r="J41" s="109"/>
    </row>
    <row r="42" spans="1:10" ht="15.75" customHeight="1" x14ac:dyDescent="0.2">
      <c r="A42" s="15"/>
      <c r="B42" s="30"/>
      <c r="C42" s="64"/>
      <c r="D42" s="37"/>
      <c r="E42" s="37"/>
      <c r="F42" s="37"/>
      <c r="G42" s="37"/>
      <c r="H42" s="37"/>
      <c r="I42" s="79"/>
      <c r="J42" s="109"/>
    </row>
    <row r="43" spans="1:10" x14ac:dyDescent="0.2">
      <c r="J43" s="109"/>
    </row>
    <row r="44" spans="1:10" x14ac:dyDescent="0.2">
      <c r="J44" s="109"/>
    </row>
    <row r="45" spans="1:10" x14ac:dyDescent="0.2">
      <c r="J45" s="109"/>
    </row>
    <row r="46" spans="1:10" x14ac:dyDescent="0.2">
      <c r="J46" s="109"/>
    </row>
    <row r="47" spans="1:10" x14ac:dyDescent="0.2">
      <c r="J47" s="109"/>
    </row>
    <row r="48" spans="1:10" x14ac:dyDescent="0.2">
      <c r="J48" s="109"/>
    </row>
    <row r="49" spans="10:10" x14ac:dyDescent="0.2">
      <c r="J49" s="109"/>
    </row>
    <row r="50" spans="10:10" x14ac:dyDescent="0.2">
      <c r="J50" s="109"/>
    </row>
    <row r="51" spans="10:10" x14ac:dyDescent="0.2">
      <c r="J51" s="109"/>
    </row>
    <row r="52" spans="10:10" x14ac:dyDescent="0.2">
      <c r="J52" s="109"/>
    </row>
    <row r="53" spans="10:10" x14ac:dyDescent="0.2">
      <c r="J53" s="109"/>
    </row>
    <row r="54" spans="10:10" x14ac:dyDescent="0.2">
      <c r="J54" s="109"/>
    </row>
    <row r="55" spans="10:10" x14ac:dyDescent="0.2">
      <c r="J55" s="109"/>
    </row>
    <row r="56" spans="10:10" x14ac:dyDescent="0.2">
      <c r="J56" s="109"/>
    </row>
    <row r="57" spans="10:10" x14ac:dyDescent="0.2">
      <c r="J57" s="109"/>
    </row>
    <row r="58" spans="10:10" x14ac:dyDescent="0.2">
      <c r="J58" s="109"/>
    </row>
    <row r="59" spans="10:10" x14ac:dyDescent="0.2">
      <c r="J59" s="109"/>
    </row>
    <row r="60" spans="10:10" ht="15" x14ac:dyDescent="0.2">
      <c r="J60" s="111"/>
    </row>
    <row r="61" spans="10:10" x14ac:dyDescent="0.2">
      <c r="J61" s="109"/>
    </row>
    <row r="62" spans="10:10" x14ac:dyDescent="0.2">
      <c r="J62" s="109"/>
    </row>
    <row r="63" spans="10:10" ht="15" x14ac:dyDescent="0.2">
      <c r="J63" s="111"/>
    </row>
    <row r="64" spans="10:10" x14ac:dyDescent="0.2">
      <c r="J64" s="109"/>
    </row>
    <row r="65" spans="10:10" x14ac:dyDescent="0.2">
      <c r="J65" s="109"/>
    </row>
    <row r="66" spans="10:10" x14ac:dyDescent="0.2">
      <c r="J66" s="109"/>
    </row>
    <row r="67" spans="10:10" x14ac:dyDescent="0.2">
      <c r="J67" s="109"/>
    </row>
    <row r="68" spans="10:10" x14ac:dyDescent="0.2">
      <c r="J68" s="109"/>
    </row>
    <row r="69" spans="10:10" x14ac:dyDescent="0.2">
      <c r="J69" s="109"/>
    </row>
    <row r="70" spans="10:10" x14ac:dyDescent="0.2">
      <c r="J70" s="109"/>
    </row>
    <row r="71" spans="10:10" x14ac:dyDescent="0.2">
      <c r="J71" s="109"/>
    </row>
    <row r="72" spans="10:10" x14ac:dyDescent="0.2">
      <c r="J72" s="109"/>
    </row>
    <row r="73" spans="10:10" x14ac:dyDescent="0.2">
      <c r="J73" s="109"/>
    </row>
    <row r="74" spans="10:10" x14ac:dyDescent="0.2">
      <c r="J74" s="109"/>
    </row>
    <row r="75" spans="10:10" x14ac:dyDescent="0.2">
      <c r="J75" s="109"/>
    </row>
    <row r="76" spans="10:10" x14ac:dyDescent="0.2">
      <c r="J76" s="109"/>
    </row>
    <row r="77" spans="10:10" x14ac:dyDescent="0.2">
      <c r="J77" s="109"/>
    </row>
    <row r="78" spans="10:10" x14ac:dyDescent="0.2">
      <c r="J78" s="109"/>
    </row>
    <row r="79" spans="10:10" x14ac:dyDescent="0.2">
      <c r="J79" s="109"/>
    </row>
    <row r="80" spans="10:10" x14ac:dyDescent="0.2">
      <c r="J80" s="109"/>
    </row>
    <row r="81" spans="10:10" ht="15" x14ac:dyDescent="0.2">
      <c r="J81" s="111"/>
    </row>
    <row r="82" spans="10:10" x14ac:dyDescent="0.2">
      <c r="J82" s="109"/>
    </row>
    <row r="83" spans="10:10" x14ac:dyDescent="0.2">
      <c r="J83" s="109"/>
    </row>
    <row r="84" spans="10:10" x14ac:dyDescent="0.2">
      <c r="J84" s="109"/>
    </row>
    <row r="85" spans="10:10" x14ac:dyDescent="0.2">
      <c r="J85" s="109"/>
    </row>
    <row r="86" spans="10:10" x14ac:dyDescent="0.2">
      <c r="J86" s="109"/>
    </row>
    <row r="87" spans="10:10" x14ac:dyDescent="0.2">
      <c r="J87" s="109"/>
    </row>
    <row r="88" spans="10:10" x14ac:dyDescent="0.2">
      <c r="J88" s="109"/>
    </row>
    <row r="89" spans="10:10" x14ac:dyDescent="0.2">
      <c r="J89" s="109"/>
    </row>
    <row r="90" spans="10:10" x14ac:dyDescent="0.2">
      <c r="J90" s="109"/>
    </row>
    <row r="91" spans="10:10" x14ac:dyDescent="0.2">
      <c r="J91" s="109"/>
    </row>
    <row r="92" spans="10:10" x14ac:dyDescent="0.2">
      <c r="J92" s="109"/>
    </row>
    <row r="93" spans="10:10" x14ac:dyDescent="0.2">
      <c r="J93" s="109"/>
    </row>
    <row r="94" spans="10:10" x14ac:dyDescent="0.2">
      <c r="J94" s="109"/>
    </row>
    <row r="95" spans="10:10" x14ac:dyDescent="0.2">
      <c r="J95" s="109"/>
    </row>
    <row r="96" spans="10:10" x14ac:dyDescent="0.2">
      <c r="J96" s="109"/>
    </row>
    <row r="97" spans="10:10" x14ac:dyDescent="0.2">
      <c r="J97" s="109"/>
    </row>
    <row r="98" spans="10:10" x14ac:dyDescent="0.2">
      <c r="J98" s="109"/>
    </row>
    <row r="99" spans="10:10" x14ac:dyDescent="0.2">
      <c r="J99" s="109"/>
    </row>
    <row r="100" spans="10:10" x14ac:dyDescent="0.2">
      <c r="J100" s="109"/>
    </row>
    <row r="101" spans="10:10" x14ac:dyDescent="0.2">
      <c r="J101" s="109"/>
    </row>
    <row r="102" spans="10:10" x14ac:dyDescent="0.2">
      <c r="J102" s="109"/>
    </row>
    <row r="103" spans="10:10" x14ac:dyDescent="0.2">
      <c r="J103" s="109"/>
    </row>
  </sheetData>
  <conditionalFormatting sqref="D1:D1048576">
    <cfRule type="cellIs" dxfId="1403" priority="8" operator="between">
      <formula>TODAY()-10000</formula>
      <formula>TODAY()-1460</formula>
    </cfRule>
    <cfRule type="cellIs" dxfId="1402" priority="9" operator="between">
      <formula>TODAY()-1459</formula>
      <formula>TODAY()-730</formula>
    </cfRule>
    <cfRule type="cellIs" dxfId="140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A40B773-2AC2-4AF3-922E-663F3FA0351A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8CB58EEA-FBB1-4D17-A4C7-06BA7D6BF545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676A05C8-30AB-4E59-883A-C2221E3ADBE7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E15D7C02-4435-44E8-B0E9-27FF2479A8D4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B87B84B-FD61-4FE2-9C7C-4E278EE964EA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603BA8D8-853F-4189-91F4-B2CCF0C97270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8A23D16-9EE0-437B-8895-BCEE90F05FA9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A00-000000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A00-000001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A00-000002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A00-000003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9"/>
  <sheetViews>
    <sheetView zoomScale="80" zoomScaleNormal="80" workbookViewId="0">
      <pane ySplit="1" topLeftCell="A2" activePane="bottomLeft" state="frozen"/>
      <selection activeCell="I1" sqref="I1"/>
      <selection pane="bottomLeft" activeCell="K29" sqref="K29"/>
    </sheetView>
  </sheetViews>
  <sheetFormatPr defaultColWidth="9" defaultRowHeight="12.75" x14ac:dyDescent="0.2"/>
  <cols>
    <col min="1" max="1" width="24.75" style="3" bestFit="1" customWidth="1"/>
    <col min="2" max="2" width="12" style="7" customWidth="1"/>
    <col min="3" max="3" width="17.75" style="7" bestFit="1" customWidth="1"/>
    <col min="4" max="4" width="9.25" style="62" customWidth="1"/>
    <col min="5" max="5" width="15.5" style="38" customWidth="1"/>
    <col min="6" max="6" width="18.25" style="38" customWidth="1"/>
    <col min="7" max="7" width="17.75" style="152" customWidth="1"/>
    <col min="8" max="8" width="8.125" style="38" bestFit="1" customWidth="1"/>
    <col min="9" max="9" width="8.25" style="38" customWidth="1"/>
    <col min="10" max="10" width="17" style="38" bestFit="1" customWidth="1"/>
    <col min="11" max="11" width="8.125" style="38" bestFit="1" customWidth="1"/>
    <col min="12" max="12" width="57.25" style="80" customWidth="1"/>
    <col min="13" max="13" width="18.125" style="108" customWidth="1"/>
    <col min="14" max="16384" width="9" style="69"/>
  </cols>
  <sheetData>
    <row r="1" spans="1:13" s="67" customFormat="1" ht="32.25" thickBot="1" x14ac:dyDescent="0.25">
      <c r="A1" s="54" t="s">
        <v>0</v>
      </c>
      <c r="B1" s="54" t="s">
        <v>1</v>
      </c>
      <c r="C1" s="54" t="s">
        <v>2</v>
      </c>
      <c r="D1" s="59" t="s">
        <v>3</v>
      </c>
      <c r="E1" s="56" t="s">
        <v>602</v>
      </c>
      <c r="F1" s="56" t="s">
        <v>5</v>
      </c>
      <c r="G1" s="55" t="s">
        <v>292</v>
      </c>
      <c r="H1" s="54" t="s">
        <v>6</v>
      </c>
      <c r="I1" s="54" t="s">
        <v>31</v>
      </c>
      <c r="J1" s="54" t="s">
        <v>30</v>
      </c>
      <c r="K1" s="54" t="s">
        <v>141</v>
      </c>
      <c r="L1" s="54" t="s">
        <v>135</v>
      </c>
      <c r="M1" s="54" t="s">
        <v>414</v>
      </c>
    </row>
    <row r="2" spans="1:13" s="68" customFormat="1" ht="16.5" thickBot="1" x14ac:dyDescent="0.3">
      <c r="A2" s="127" t="s">
        <v>288</v>
      </c>
      <c r="B2" s="128"/>
      <c r="C2" s="128"/>
      <c r="D2" s="129"/>
      <c r="E2" s="130"/>
      <c r="F2" s="130"/>
      <c r="G2" s="150"/>
      <c r="H2" s="130"/>
      <c r="I2" s="130"/>
      <c r="J2" s="130"/>
      <c r="K2" s="130"/>
      <c r="L2" s="131"/>
      <c r="M2" s="132"/>
    </row>
    <row r="3" spans="1:13" x14ac:dyDescent="0.2">
      <c r="A3" s="123" t="s">
        <v>1039</v>
      </c>
      <c r="B3" s="16" t="s">
        <v>283</v>
      </c>
      <c r="C3" s="338" t="s">
        <v>1038</v>
      </c>
      <c r="D3" s="149">
        <v>20188</v>
      </c>
      <c r="E3" s="37">
        <v>42624</v>
      </c>
      <c r="F3" s="38">
        <v>42682</v>
      </c>
      <c r="H3" s="38" t="s">
        <v>36</v>
      </c>
      <c r="I3" s="38" t="s">
        <v>664</v>
      </c>
      <c r="J3" s="38" t="s">
        <v>362</v>
      </c>
      <c r="K3" s="38" t="s">
        <v>145</v>
      </c>
      <c r="L3" s="99" t="s">
        <v>994</v>
      </c>
      <c r="M3" s="126" t="s">
        <v>992</v>
      </c>
    </row>
    <row r="4" spans="1:13" x14ac:dyDescent="0.2">
      <c r="A4" s="123" t="s">
        <v>288</v>
      </c>
      <c r="B4" s="29" t="s">
        <v>283</v>
      </c>
      <c r="C4" s="339" t="s">
        <v>1037</v>
      </c>
      <c r="D4" s="124">
        <v>20226</v>
      </c>
      <c r="E4" s="38">
        <v>43115</v>
      </c>
      <c r="F4" s="125">
        <v>43137</v>
      </c>
      <c r="G4" s="151"/>
      <c r="H4" s="125" t="s">
        <v>37</v>
      </c>
      <c r="I4" s="38" t="s">
        <v>664</v>
      </c>
      <c r="J4" s="38" t="s">
        <v>362</v>
      </c>
      <c r="L4" s="88" t="s">
        <v>993</v>
      </c>
      <c r="M4" s="126" t="s">
        <v>992</v>
      </c>
    </row>
    <row r="5" spans="1:13" s="68" customFormat="1" ht="16.5" thickBot="1" x14ac:dyDescent="0.3">
      <c r="A5" s="32" t="s">
        <v>289</v>
      </c>
      <c r="B5" s="33"/>
      <c r="C5" s="33"/>
      <c r="D5" s="60"/>
      <c r="E5" s="39"/>
      <c r="F5" s="36"/>
      <c r="G5" s="153"/>
      <c r="H5" s="36"/>
      <c r="I5" s="36"/>
      <c r="J5" s="36"/>
      <c r="K5" s="36"/>
      <c r="L5" s="78"/>
      <c r="M5" s="106"/>
    </row>
    <row r="6" spans="1:13" x14ac:dyDescent="0.2">
      <c r="A6" s="3" t="s">
        <v>289</v>
      </c>
      <c r="B6" s="4"/>
      <c r="C6" s="4" t="s">
        <v>1040</v>
      </c>
      <c r="D6" s="66">
        <v>450123</v>
      </c>
      <c r="E6" s="37">
        <v>42624</v>
      </c>
      <c r="F6" s="37">
        <v>43354</v>
      </c>
      <c r="G6" s="154" t="s">
        <v>475</v>
      </c>
      <c r="H6" s="37" t="s">
        <v>36</v>
      </c>
      <c r="I6" s="37" t="s">
        <v>664</v>
      </c>
      <c r="J6" s="37" t="s">
        <v>362</v>
      </c>
      <c r="K6" s="38" t="s">
        <v>145</v>
      </c>
      <c r="L6" s="80" t="s">
        <v>995</v>
      </c>
      <c r="M6" s="126" t="s">
        <v>992</v>
      </c>
    </row>
    <row r="7" spans="1:13" x14ac:dyDescent="0.2">
      <c r="A7" s="3" t="s">
        <v>289</v>
      </c>
      <c r="C7" s="7" t="s">
        <v>1040</v>
      </c>
      <c r="D7" s="62">
        <v>450172</v>
      </c>
      <c r="E7" s="38">
        <v>43115</v>
      </c>
      <c r="F7" s="37">
        <v>44152</v>
      </c>
      <c r="G7" s="154" t="s">
        <v>475</v>
      </c>
      <c r="H7" s="37" t="s">
        <v>37</v>
      </c>
      <c r="I7" s="37" t="s">
        <v>664</v>
      </c>
      <c r="J7" s="37" t="s">
        <v>362</v>
      </c>
      <c r="L7" s="88" t="s">
        <v>1032</v>
      </c>
      <c r="M7" s="126" t="s">
        <v>1033</v>
      </c>
    </row>
    <row r="8" spans="1:13" s="68" customFormat="1" ht="16.5" thickBot="1" x14ac:dyDescent="0.3">
      <c r="A8" s="32" t="s">
        <v>290</v>
      </c>
      <c r="B8" s="33"/>
      <c r="C8" s="33"/>
      <c r="D8" s="60"/>
      <c r="E8" s="39"/>
      <c r="F8" s="36"/>
      <c r="G8" s="153"/>
      <c r="H8" s="36"/>
      <c r="I8" s="36"/>
      <c r="J8" s="36"/>
      <c r="K8" s="36"/>
      <c r="L8" s="78"/>
      <c r="M8" s="106"/>
    </row>
    <row r="9" spans="1:13" x14ac:dyDescent="0.2">
      <c r="A9" s="3" t="s">
        <v>290</v>
      </c>
      <c r="B9" s="8"/>
      <c r="C9" s="8" t="s">
        <v>1041</v>
      </c>
      <c r="D9" s="62">
        <v>305192</v>
      </c>
      <c r="E9" s="37">
        <v>42624</v>
      </c>
      <c r="F9" s="37">
        <v>43355</v>
      </c>
      <c r="G9" s="154" t="s">
        <v>293</v>
      </c>
      <c r="H9" s="37" t="s">
        <v>36</v>
      </c>
      <c r="I9" s="37" t="s">
        <v>664</v>
      </c>
      <c r="J9" s="37" t="s">
        <v>362</v>
      </c>
      <c r="K9" s="38" t="s">
        <v>145</v>
      </c>
      <c r="L9" s="80" t="s">
        <v>995</v>
      </c>
      <c r="M9" s="126" t="s">
        <v>992</v>
      </c>
    </row>
    <row r="10" spans="1:13" x14ac:dyDescent="0.2">
      <c r="A10" s="3" t="s">
        <v>290</v>
      </c>
      <c r="B10" s="8"/>
      <c r="C10" s="8" t="s">
        <v>1041</v>
      </c>
      <c r="D10" s="62">
        <v>305437</v>
      </c>
      <c r="E10" s="38">
        <v>43115</v>
      </c>
      <c r="F10" s="37">
        <v>44148</v>
      </c>
      <c r="G10" s="154" t="s">
        <v>293</v>
      </c>
      <c r="H10" s="37" t="s">
        <v>37</v>
      </c>
      <c r="I10" s="37" t="s">
        <v>664</v>
      </c>
      <c r="J10" s="37" t="s">
        <v>362</v>
      </c>
      <c r="L10" s="88" t="s">
        <v>1032</v>
      </c>
      <c r="M10" s="126" t="s">
        <v>1033</v>
      </c>
    </row>
    <row r="11" spans="1:13" x14ac:dyDescent="0.2">
      <c r="A11" s="3" t="s">
        <v>672</v>
      </c>
      <c r="B11" s="8"/>
      <c r="C11" s="8" t="s">
        <v>1042</v>
      </c>
      <c r="D11" s="62">
        <v>306051</v>
      </c>
      <c r="E11" s="71">
        <v>43435</v>
      </c>
      <c r="F11" s="38">
        <v>43479</v>
      </c>
      <c r="G11" s="152" t="s">
        <v>673</v>
      </c>
      <c r="H11" s="38" t="s">
        <v>37</v>
      </c>
      <c r="J11" s="38" t="s">
        <v>670</v>
      </c>
      <c r="K11" s="38" t="s">
        <v>707</v>
      </c>
      <c r="L11" s="99"/>
      <c r="M11" s="126" t="s">
        <v>671</v>
      </c>
    </row>
    <row r="12" spans="1:13" s="68" customFormat="1" ht="16.5" thickBot="1" x14ac:dyDescent="0.3">
      <c r="A12" s="32" t="s">
        <v>476</v>
      </c>
      <c r="B12" s="33"/>
      <c r="C12" s="33"/>
      <c r="D12" s="60"/>
      <c r="E12" s="290"/>
      <c r="F12" s="36"/>
      <c r="G12" s="153"/>
      <c r="H12" s="36"/>
      <c r="I12" s="36"/>
      <c r="J12" s="36"/>
      <c r="K12" s="36"/>
      <c r="L12" s="78"/>
      <c r="M12" s="106"/>
    </row>
    <row r="13" spans="1:13" x14ac:dyDescent="0.2">
      <c r="A13" s="3" t="s">
        <v>476</v>
      </c>
      <c r="B13" s="8" t="s">
        <v>283</v>
      </c>
      <c r="C13" s="8" t="s">
        <v>1036</v>
      </c>
      <c r="D13" s="63">
        <v>800112</v>
      </c>
      <c r="E13" s="37">
        <v>42624</v>
      </c>
      <c r="F13" s="38">
        <v>42682</v>
      </c>
      <c r="H13" s="38" t="s">
        <v>36</v>
      </c>
      <c r="I13" s="38" t="s">
        <v>664</v>
      </c>
      <c r="J13" s="38" t="s">
        <v>362</v>
      </c>
      <c r="K13" s="38" t="s">
        <v>145</v>
      </c>
      <c r="L13" s="80" t="s">
        <v>996</v>
      </c>
      <c r="M13" s="126" t="s">
        <v>992</v>
      </c>
    </row>
    <row r="14" spans="1:13" s="72" customFormat="1" x14ac:dyDescent="0.2">
      <c r="A14" s="3" t="s">
        <v>476</v>
      </c>
      <c r="B14" s="8" t="s">
        <v>283</v>
      </c>
      <c r="C14" s="8" t="s">
        <v>1036</v>
      </c>
      <c r="D14" s="57">
        <v>800191</v>
      </c>
      <c r="E14" s="38">
        <v>43115</v>
      </c>
      <c r="F14" s="38">
        <v>42934</v>
      </c>
      <c r="G14" s="152"/>
      <c r="H14" s="38" t="s">
        <v>37</v>
      </c>
      <c r="I14" s="37" t="s">
        <v>664</v>
      </c>
      <c r="J14" s="37" t="s">
        <v>362</v>
      </c>
      <c r="K14" s="38"/>
      <c r="L14" s="88" t="s">
        <v>993</v>
      </c>
      <c r="M14" s="126" t="s">
        <v>992</v>
      </c>
    </row>
    <row r="15" spans="1:13" s="68" customFormat="1" ht="16.5" thickBot="1" x14ac:dyDescent="0.3">
      <c r="A15" s="32" t="s">
        <v>291</v>
      </c>
      <c r="B15" s="33"/>
      <c r="C15" s="33"/>
      <c r="D15" s="60"/>
      <c r="E15" s="39"/>
      <c r="F15" s="36"/>
      <c r="G15" s="153"/>
      <c r="H15" s="36"/>
      <c r="I15" s="36"/>
      <c r="J15" s="36"/>
      <c r="K15" s="36"/>
      <c r="L15" s="78"/>
      <c r="M15" s="106"/>
    </row>
    <row r="16" spans="1:13" x14ac:dyDescent="0.2">
      <c r="A16" s="3" t="s">
        <v>1035</v>
      </c>
      <c r="B16" s="8"/>
      <c r="C16" s="8" t="s">
        <v>1034</v>
      </c>
      <c r="D16" s="63">
        <v>850140</v>
      </c>
      <c r="E16" s="37">
        <v>42624</v>
      </c>
      <c r="G16" s="152" t="s">
        <v>525</v>
      </c>
      <c r="H16" s="38" t="s">
        <v>37</v>
      </c>
      <c r="I16" s="38" t="s">
        <v>664</v>
      </c>
      <c r="J16" s="38" t="s">
        <v>362</v>
      </c>
      <c r="L16" s="80" t="s">
        <v>527</v>
      </c>
      <c r="M16" s="108" t="s">
        <v>524</v>
      </c>
    </row>
    <row r="17" spans="1:13" s="72" customFormat="1" x14ac:dyDescent="0.2">
      <c r="A17" s="3" t="s">
        <v>291</v>
      </c>
      <c r="B17" s="8"/>
      <c r="C17" s="8" t="s">
        <v>1046</v>
      </c>
      <c r="D17" s="57">
        <v>850494</v>
      </c>
      <c r="E17" s="38">
        <v>43115</v>
      </c>
      <c r="F17" s="38"/>
      <c r="G17" s="152" t="s">
        <v>526</v>
      </c>
      <c r="H17" s="38" t="s">
        <v>37</v>
      </c>
      <c r="I17" s="37" t="s">
        <v>664</v>
      </c>
      <c r="J17" s="37" t="s">
        <v>362</v>
      </c>
      <c r="K17" s="38"/>
      <c r="L17" s="88" t="s">
        <v>1005</v>
      </c>
      <c r="M17" s="126" t="s">
        <v>992</v>
      </c>
    </row>
    <row r="18" spans="1:13" s="72" customFormat="1" x14ac:dyDescent="0.2">
      <c r="A18" s="3" t="s">
        <v>291</v>
      </c>
      <c r="B18" s="8"/>
      <c r="C18" s="8" t="s">
        <v>1046</v>
      </c>
      <c r="D18" s="57">
        <v>850488</v>
      </c>
      <c r="E18" s="38">
        <v>43115</v>
      </c>
      <c r="F18" s="38"/>
      <c r="G18" s="152" t="s">
        <v>526</v>
      </c>
      <c r="H18" s="38" t="s">
        <v>36</v>
      </c>
      <c r="I18" s="38" t="s">
        <v>664</v>
      </c>
      <c r="J18" s="38" t="s">
        <v>362</v>
      </c>
      <c r="K18" s="38" t="s">
        <v>145</v>
      </c>
      <c r="L18" s="88" t="s">
        <v>996</v>
      </c>
      <c r="M18" s="126" t="s">
        <v>992</v>
      </c>
    </row>
    <row r="19" spans="1:13" s="68" customFormat="1" ht="16.5" thickBot="1" x14ac:dyDescent="0.3">
      <c r="A19" s="32" t="s">
        <v>667</v>
      </c>
      <c r="B19" s="33"/>
      <c r="C19" s="33"/>
      <c r="D19" s="60"/>
      <c r="E19" s="39"/>
      <c r="F19" s="36"/>
      <c r="G19" s="153"/>
      <c r="H19" s="36"/>
      <c r="I19" s="36"/>
      <c r="J19" s="36"/>
      <c r="K19" s="36"/>
      <c r="L19" s="78"/>
      <c r="M19" s="106"/>
    </row>
    <row r="20" spans="1:13" s="72" customFormat="1" x14ac:dyDescent="0.2">
      <c r="A20" s="3" t="s">
        <v>668</v>
      </c>
      <c r="B20" s="8" t="s">
        <v>473</v>
      </c>
      <c r="C20" s="8" t="s">
        <v>1043</v>
      </c>
      <c r="D20" s="57">
        <v>9042</v>
      </c>
      <c r="E20" s="71">
        <v>43435</v>
      </c>
      <c r="F20" s="38">
        <v>43480</v>
      </c>
      <c r="G20" s="152"/>
      <c r="H20" s="38" t="s">
        <v>37</v>
      </c>
      <c r="I20" s="38"/>
      <c r="J20" s="38" t="s">
        <v>670</v>
      </c>
      <c r="K20" s="38" t="s">
        <v>707</v>
      </c>
      <c r="L20" s="80"/>
      <c r="M20" s="126" t="s">
        <v>671</v>
      </c>
    </row>
    <row r="21" spans="1:13" s="68" customFormat="1" ht="16.5" thickBot="1" x14ac:dyDescent="0.3">
      <c r="A21" s="32" t="s">
        <v>674</v>
      </c>
      <c r="B21" s="33"/>
      <c r="C21" s="33"/>
      <c r="D21" s="60"/>
      <c r="E21" s="39"/>
      <c r="F21" s="36"/>
      <c r="G21" s="153"/>
      <c r="H21" s="36"/>
      <c r="I21" s="36"/>
      <c r="J21" s="36"/>
      <c r="K21" s="36"/>
      <c r="L21" s="78"/>
      <c r="M21" s="106"/>
    </row>
    <row r="22" spans="1:13" s="72" customFormat="1" x14ac:dyDescent="0.2">
      <c r="A22" s="3" t="s">
        <v>675</v>
      </c>
      <c r="B22" s="8"/>
      <c r="C22" s="8" t="s">
        <v>1044</v>
      </c>
      <c r="D22" s="63">
        <v>404465</v>
      </c>
      <c r="E22" s="71">
        <v>43435</v>
      </c>
      <c r="F22" s="38">
        <v>43451</v>
      </c>
      <c r="G22" s="152" t="s">
        <v>676</v>
      </c>
      <c r="H22" s="38" t="s">
        <v>37</v>
      </c>
      <c r="I22" s="38"/>
      <c r="J22" s="38" t="s">
        <v>670</v>
      </c>
      <c r="K22" s="38" t="s">
        <v>707</v>
      </c>
      <c r="L22" s="80"/>
      <c r="M22" s="126" t="s">
        <v>671</v>
      </c>
    </row>
    <row r="23" spans="1:13" s="68" customFormat="1" ht="16.5" thickBot="1" x14ac:dyDescent="0.3">
      <c r="A23" s="32" t="s">
        <v>677</v>
      </c>
      <c r="B23" s="33"/>
      <c r="C23" s="33"/>
      <c r="D23" s="60"/>
      <c r="E23" s="39"/>
      <c r="F23" s="36"/>
      <c r="G23" s="153"/>
      <c r="H23" s="36"/>
      <c r="I23" s="36"/>
      <c r="J23" s="36"/>
      <c r="K23" s="36"/>
      <c r="L23" s="78"/>
      <c r="M23" s="106"/>
    </row>
    <row r="24" spans="1:13" s="72" customFormat="1" x14ac:dyDescent="0.2">
      <c r="A24" s="3" t="s">
        <v>678</v>
      </c>
      <c r="B24" s="8"/>
      <c r="C24" s="8" t="s">
        <v>1045</v>
      </c>
      <c r="D24" s="57">
        <v>503812</v>
      </c>
      <c r="E24" s="71">
        <v>43435</v>
      </c>
      <c r="F24" s="38">
        <v>43473</v>
      </c>
      <c r="G24" s="152" t="s">
        <v>679</v>
      </c>
      <c r="H24" s="38" t="s">
        <v>37</v>
      </c>
      <c r="I24" s="38"/>
      <c r="J24" s="38" t="s">
        <v>670</v>
      </c>
      <c r="K24" s="38" t="s">
        <v>707</v>
      </c>
      <c r="L24" s="80"/>
      <c r="M24" s="126" t="s">
        <v>671</v>
      </c>
    </row>
    <row r="25" spans="1:13" s="72" customFormat="1" x14ac:dyDescent="0.2">
      <c r="A25" s="3"/>
      <c r="B25" s="8"/>
      <c r="C25" s="8"/>
      <c r="D25" s="57"/>
      <c r="E25" s="120"/>
      <c r="F25" s="38"/>
      <c r="G25" s="152"/>
      <c r="H25" s="38"/>
      <c r="I25" s="38"/>
      <c r="J25" s="38"/>
      <c r="K25" s="38"/>
      <c r="L25" s="80"/>
      <c r="M25" s="126"/>
    </row>
    <row r="26" spans="1:13" s="72" customFormat="1" x14ac:dyDescent="0.2">
      <c r="A26" s="3"/>
      <c r="B26" s="8"/>
      <c r="C26" s="8"/>
      <c r="D26" s="57"/>
      <c r="E26" s="120"/>
      <c r="F26" s="38"/>
      <c r="G26" s="152"/>
      <c r="H26" s="38"/>
      <c r="I26" s="38"/>
      <c r="J26" s="38"/>
      <c r="K26" s="38"/>
      <c r="L26" s="80"/>
      <c r="M26" s="126"/>
    </row>
    <row r="27" spans="1:13" s="72" customFormat="1" x14ac:dyDescent="0.2">
      <c r="A27" s="3"/>
      <c r="B27" s="8"/>
      <c r="C27" s="8"/>
      <c r="D27" s="63"/>
      <c r="E27" s="71"/>
      <c r="F27" s="38"/>
      <c r="G27" s="152"/>
      <c r="H27" s="38"/>
      <c r="I27" s="38"/>
      <c r="J27" s="38"/>
      <c r="K27" s="38"/>
      <c r="L27" s="80"/>
      <c r="M27" s="126"/>
    </row>
    <row r="28" spans="1:13" s="72" customFormat="1" x14ac:dyDescent="0.2">
      <c r="A28" s="3"/>
      <c r="B28" s="8"/>
      <c r="C28" s="8"/>
      <c r="D28" s="63"/>
      <c r="E28" s="37"/>
      <c r="F28" s="38"/>
      <c r="G28" s="152"/>
      <c r="H28" s="38"/>
      <c r="I28" s="38"/>
      <c r="J28" s="38"/>
      <c r="K28" s="38"/>
      <c r="L28" s="80"/>
      <c r="M28" s="126"/>
    </row>
    <row r="29" spans="1:13" s="72" customFormat="1" x14ac:dyDescent="0.2">
      <c r="A29" s="3"/>
      <c r="B29" s="8"/>
      <c r="C29" s="8"/>
      <c r="D29" s="63"/>
      <c r="E29" s="38"/>
      <c r="F29" s="38"/>
      <c r="G29" s="152"/>
      <c r="H29" s="38"/>
      <c r="I29" s="38"/>
      <c r="J29" s="38"/>
      <c r="K29" s="38"/>
      <c r="L29" s="80"/>
      <c r="M29" s="126"/>
    </row>
    <row r="30" spans="1:13" s="72" customFormat="1" x14ac:dyDescent="0.2">
      <c r="A30" s="3"/>
      <c r="B30" s="8"/>
      <c r="C30" s="8"/>
      <c r="D30" s="63"/>
      <c r="E30" s="38"/>
      <c r="F30" s="38"/>
      <c r="G30" s="152"/>
      <c r="H30" s="38"/>
      <c r="I30" s="38"/>
      <c r="J30" s="38"/>
      <c r="K30" s="38"/>
      <c r="L30" s="80"/>
      <c r="M30" s="126"/>
    </row>
    <row r="31" spans="1:13" s="72" customFormat="1" x14ac:dyDescent="0.2">
      <c r="A31" s="3"/>
      <c r="B31" s="8"/>
      <c r="C31" s="8"/>
      <c r="D31" s="63"/>
      <c r="E31" s="38"/>
      <c r="F31" s="38"/>
      <c r="G31" s="152"/>
      <c r="H31" s="38"/>
      <c r="I31" s="38"/>
      <c r="J31" s="38"/>
      <c r="K31" s="38"/>
      <c r="L31" s="80"/>
      <c r="M31" s="126"/>
    </row>
    <row r="32" spans="1:13" s="72" customFormat="1" x14ac:dyDescent="0.2">
      <c r="A32" s="3"/>
      <c r="B32" s="8"/>
      <c r="C32" s="8"/>
      <c r="D32" s="63"/>
      <c r="E32" s="38"/>
      <c r="F32" s="38"/>
      <c r="G32" s="152"/>
      <c r="H32" s="38"/>
      <c r="I32" s="38"/>
      <c r="J32" s="38"/>
      <c r="K32" s="38"/>
      <c r="L32" s="80"/>
      <c r="M32" s="126"/>
    </row>
    <row r="33" spans="1:13" s="72" customFormat="1" x14ac:dyDescent="0.2">
      <c r="A33" s="3"/>
      <c r="B33" s="8"/>
      <c r="C33" s="8"/>
      <c r="D33" s="63"/>
      <c r="E33" s="38"/>
      <c r="F33" s="38"/>
      <c r="G33" s="152"/>
      <c r="H33" s="38"/>
      <c r="I33" s="38"/>
      <c r="J33" s="38"/>
      <c r="K33" s="38"/>
      <c r="L33" s="80"/>
      <c r="M33" s="126"/>
    </row>
    <row r="34" spans="1:13" s="72" customFormat="1" x14ac:dyDescent="0.2">
      <c r="A34" s="3"/>
      <c r="B34" s="8"/>
      <c r="C34" s="8"/>
      <c r="D34" s="63"/>
      <c r="E34" s="38"/>
      <c r="F34" s="38"/>
      <c r="G34" s="152"/>
      <c r="H34" s="38"/>
      <c r="I34" s="38"/>
      <c r="J34" s="38"/>
      <c r="K34" s="38"/>
      <c r="L34" s="80"/>
      <c r="M34" s="126"/>
    </row>
    <row r="35" spans="1:13" x14ac:dyDescent="0.2">
      <c r="M35" s="126"/>
    </row>
    <row r="36" spans="1:13" s="72" customFormat="1" x14ac:dyDescent="0.2">
      <c r="A36" s="3"/>
      <c r="B36" s="8"/>
      <c r="C36" s="8"/>
      <c r="D36" s="62"/>
      <c r="E36" s="38"/>
      <c r="F36" s="38"/>
      <c r="G36" s="152"/>
      <c r="H36" s="38"/>
      <c r="I36" s="38"/>
      <c r="J36" s="38"/>
      <c r="K36" s="38"/>
      <c r="L36" s="80"/>
      <c r="M36" s="126"/>
    </row>
    <row r="37" spans="1:13" s="72" customFormat="1" x14ac:dyDescent="0.2">
      <c r="A37" s="3"/>
      <c r="B37" s="7"/>
      <c r="C37" s="7"/>
      <c r="D37" s="62"/>
      <c r="E37" s="38"/>
      <c r="F37" s="38"/>
      <c r="G37" s="152"/>
      <c r="H37" s="38"/>
      <c r="I37" s="38"/>
      <c r="J37" s="38"/>
      <c r="K37" s="38"/>
      <c r="L37" s="80"/>
      <c r="M37" s="126"/>
    </row>
    <row r="38" spans="1:13" s="72" customFormat="1" x14ac:dyDescent="0.2">
      <c r="A38" s="3"/>
      <c r="B38" s="7"/>
      <c r="C38" s="7"/>
      <c r="D38" s="62"/>
      <c r="E38" s="38"/>
      <c r="F38" s="38"/>
      <c r="G38" s="152"/>
      <c r="H38" s="38"/>
      <c r="I38" s="38"/>
      <c r="J38" s="38"/>
      <c r="K38" s="38"/>
      <c r="L38" s="80"/>
      <c r="M38" s="126"/>
    </row>
    <row r="39" spans="1:13" s="72" customFormat="1" x14ac:dyDescent="0.2">
      <c r="A39" s="3"/>
      <c r="B39" s="7"/>
      <c r="C39" s="7"/>
      <c r="D39" s="62"/>
      <c r="E39" s="38"/>
      <c r="F39" s="38"/>
      <c r="G39" s="152"/>
      <c r="H39" s="38"/>
      <c r="I39" s="38"/>
      <c r="J39" s="38"/>
      <c r="K39" s="38"/>
      <c r="L39" s="80"/>
      <c r="M39" s="126"/>
    </row>
    <row r="40" spans="1:13" s="72" customFormat="1" x14ac:dyDescent="0.2">
      <c r="A40" s="3"/>
      <c r="B40" s="7"/>
      <c r="C40" s="7"/>
      <c r="D40" s="62"/>
      <c r="E40" s="38"/>
      <c r="F40" s="38"/>
      <c r="G40" s="152"/>
      <c r="H40" s="38"/>
      <c r="I40" s="38"/>
      <c r="J40" s="38"/>
      <c r="K40" s="38"/>
      <c r="L40" s="80"/>
      <c r="M40" s="126"/>
    </row>
    <row r="41" spans="1:13" s="72" customFormat="1" x14ac:dyDescent="0.2">
      <c r="A41" s="3"/>
      <c r="B41" s="7"/>
      <c r="C41" s="7"/>
      <c r="D41" s="62"/>
      <c r="E41" s="38"/>
      <c r="F41" s="38"/>
      <c r="G41" s="152"/>
      <c r="H41" s="38"/>
      <c r="I41" s="38"/>
      <c r="J41" s="38"/>
      <c r="K41" s="38"/>
      <c r="L41" s="80"/>
      <c r="M41" s="126"/>
    </row>
    <row r="42" spans="1:13" s="72" customFormat="1" x14ac:dyDescent="0.2">
      <c r="A42" s="3"/>
      <c r="B42" s="7"/>
      <c r="C42" s="7"/>
      <c r="D42" s="62"/>
      <c r="E42" s="38"/>
      <c r="F42" s="38"/>
      <c r="G42" s="152"/>
      <c r="H42" s="38"/>
      <c r="I42" s="38"/>
      <c r="J42" s="38"/>
      <c r="K42" s="38"/>
      <c r="L42" s="80"/>
      <c r="M42" s="126"/>
    </row>
    <row r="43" spans="1:13" s="72" customFormat="1" x14ac:dyDescent="0.2">
      <c r="A43" s="3"/>
      <c r="B43" s="8"/>
      <c r="C43" s="8"/>
      <c r="D43" s="63"/>
      <c r="E43" s="38"/>
      <c r="F43" s="38"/>
      <c r="G43" s="152"/>
      <c r="H43" s="38"/>
      <c r="I43" s="38"/>
      <c r="J43" s="38"/>
      <c r="K43" s="38"/>
      <c r="L43" s="80"/>
      <c r="M43" s="126"/>
    </row>
    <row r="44" spans="1:13" s="72" customFormat="1" x14ac:dyDescent="0.2">
      <c r="A44" s="3"/>
      <c r="B44" s="8"/>
      <c r="C44" s="8"/>
      <c r="D44" s="63"/>
      <c r="E44" s="38"/>
      <c r="F44" s="38"/>
      <c r="G44" s="152"/>
      <c r="H44" s="38"/>
      <c r="I44" s="38"/>
      <c r="J44" s="38"/>
      <c r="K44" s="38"/>
      <c r="L44" s="80"/>
      <c r="M44" s="126"/>
    </row>
    <row r="45" spans="1:13" s="72" customFormat="1" x14ac:dyDescent="0.2">
      <c r="A45" s="3"/>
      <c r="B45" s="8"/>
      <c r="C45" s="8"/>
      <c r="D45" s="63"/>
      <c r="E45" s="38"/>
      <c r="F45" s="38"/>
      <c r="G45" s="152"/>
      <c r="H45" s="38"/>
      <c r="I45" s="38"/>
      <c r="J45" s="38"/>
      <c r="K45" s="38"/>
      <c r="L45" s="80"/>
      <c r="M45" s="126"/>
    </row>
    <row r="46" spans="1:13" s="72" customFormat="1" x14ac:dyDescent="0.2">
      <c r="A46" s="3"/>
      <c r="B46" s="8"/>
      <c r="C46" s="8"/>
      <c r="D46" s="63"/>
      <c r="E46" s="38"/>
      <c r="F46" s="38"/>
      <c r="G46" s="152"/>
      <c r="H46" s="38"/>
      <c r="I46" s="38"/>
      <c r="J46" s="38"/>
      <c r="K46" s="38"/>
      <c r="L46" s="80"/>
      <c r="M46" s="126"/>
    </row>
    <row r="47" spans="1:13" s="72" customFormat="1" x14ac:dyDescent="0.2">
      <c r="A47" s="3"/>
      <c r="B47" s="8"/>
      <c r="C47" s="8"/>
      <c r="D47" s="63"/>
      <c r="E47" s="38"/>
      <c r="F47" s="38"/>
      <c r="G47" s="152"/>
      <c r="H47" s="38"/>
      <c r="I47" s="38"/>
      <c r="J47" s="38"/>
      <c r="K47" s="38"/>
      <c r="L47" s="80"/>
      <c r="M47" s="126"/>
    </row>
    <row r="48" spans="1:13" s="72" customFormat="1" ht="13.5" customHeight="1" x14ac:dyDescent="0.2">
      <c r="A48" s="3"/>
      <c r="B48" s="7"/>
      <c r="C48" s="7"/>
      <c r="D48" s="63"/>
      <c r="E48" s="38"/>
      <c r="F48" s="38"/>
      <c r="G48" s="152"/>
      <c r="H48" s="38"/>
      <c r="I48" s="38"/>
      <c r="J48" s="38"/>
      <c r="K48" s="38"/>
      <c r="L48" s="80"/>
      <c r="M48" s="126"/>
    </row>
    <row r="49" spans="1:13" ht="15.75" customHeight="1" x14ac:dyDescent="0.2">
      <c r="A49" s="15"/>
      <c r="B49" s="30"/>
      <c r="C49" s="30"/>
      <c r="D49" s="64"/>
      <c r="F49" s="37"/>
      <c r="G49" s="154"/>
      <c r="H49" s="37"/>
      <c r="I49" s="37"/>
      <c r="J49" s="37"/>
      <c r="K49" s="37"/>
      <c r="L49" s="79"/>
      <c r="M49" s="126"/>
    </row>
    <row r="50" spans="1:13" x14ac:dyDescent="0.2">
      <c r="M50" s="126"/>
    </row>
    <row r="51" spans="1:13" x14ac:dyDescent="0.2">
      <c r="M51" s="126"/>
    </row>
    <row r="52" spans="1:13" x14ac:dyDescent="0.2">
      <c r="M52" s="126"/>
    </row>
    <row r="53" spans="1:13" x14ac:dyDescent="0.2">
      <c r="M53" s="126"/>
    </row>
    <row r="54" spans="1:13" x14ac:dyDescent="0.2">
      <c r="M54" s="126"/>
    </row>
    <row r="55" spans="1:13" x14ac:dyDescent="0.2">
      <c r="M55" s="126"/>
    </row>
    <row r="56" spans="1:13" x14ac:dyDescent="0.2">
      <c r="M56" s="126"/>
    </row>
    <row r="57" spans="1:13" x14ac:dyDescent="0.2">
      <c r="E57" s="198"/>
      <c r="M57" s="126"/>
    </row>
    <row r="58" spans="1:13" x14ac:dyDescent="0.2">
      <c r="M58" s="126"/>
    </row>
    <row r="59" spans="1:13" x14ac:dyDescent="0.2">
      <c r="M59" s="126"/>
    </row>
    <row r="60" spans="1:13" x14ac:dyDescent="0.2">
      <c r="M60" s="126"/>
    </row>
    <row r="61" spans="1:13" x14ac:dyDescent="0.2">
      <c r="M61" s="126"/>
    </row>
    <row r="62" spans="1:13" x14ac:dyDescent="0.2">
      <c r="M62" s="126"/>
    </row>
    <row r="63" spans="1:13" x14ac:dyDescent="0.2">
      <c r="M63" s="126"/>
    </row>
    <row r="64" spans="1:13" x14ac:dyDescent="0.2">
      <c r="M64" s="126"/>
    </row>
    <row r="65" spans="13:13" x14ac:dyDescent="0.2">
      <c r="M65" s="126"/>
    </row>
    <row r="66" spans="13:13" x14ac:dyDescent="0.2">
      <c r="M66" s="126"/>
    </row>
    <row r="67" spans="13:13" x14ac:dyDescent="0.2">
      <c r="M67" s="126"/>
    </row>
    <row r="68" spans="13:13" x14ac:dyDescent="0.2">
      <c r="M68" s="126"/>
    </row>
    <row r="69" spans="13:13" x14ac:dyDescent="0.2">
      <c r="M69" s="126"/>
    </row>
    <row r="70" spans="13:13" x14ac:dyDescent="0.2">
      <c r="M70" s="126"/>
    </row>
    <row r="71" spans="13:13" x14ac:dyDescent="0.2">
      <c r="M71" s="126"/>
    </row>
    <row r="72" spans="13:13" x14ac:dyDescent="0.2">
      <c r="M72" s="126"/>
    </row>
    <row r="73" spans="13:13" x14ac:dyDescent="0.2">
      <c r="M73" s="126"/>
    </row>
    <row r="74" spans="13:13" x14ac:dyDescent="0.2">
      <c r="M74" s="126"/>
    </row>
    <row r="75" spans="13:13" x14ac:dyDescent="0.2">
      <c r="M75" s="126"/>
    </row>
    <row r="76" spans="13:13" x14ac:dyDescent="0.2">
      <c r="M76" s="126"/>
    </row>
    <row r="77" spans="13:13" x14ac:dyDescent="0.2">
      <c r="M77" s="126"/>
    </row>
    <row r="78" spans="13:13" x14ac:dyDescent="0.2">
      <c r="M78" s="126"/>
    </row>
    <row r="79" spans="13:13" x14ac:dyDescent="0.2">
      <c r="M79" s="126"/>
    </row>
    <row r="80" spans="13:13" x14ac:dyDescent="0.2">
      <c r="M80" s="126"/>
    </row>
    <row r="81" spans="13:13" x14ac:dyDescent="0.2">
      <c r="M81" s="126"/>
    </row>
    <row r="82" spans="13:13" x14ac:dyDescent="0.2">
      <c r="M82" s="126"/>
    </row>
    <row r="83" spans="13:13" x14ac:dyDescent="0.2">
      <c r="M83" s="126"/>
    </row>
    <row r="84" spans="13:13" x14ac:dyDescent="0.2">
      <c r="M84" s="126"/>
    </row>
    <row r="85" spans="13:13" x14ac:dyDescent="0.2">
      <c r="M85" s="126"/>
    </row>
    <row r="86" spans="13:13" x14ac:dyDescent="0.2">
      <c r="M86" s="126"/>
    </row>
    <row r="87" spans="13:13" x14ac:dyDescent="0.2">
      <c r="M87" s="126"/>
    </row>
    <row r="88" spans="13:13" x14ac:dyDescent="0.2">
      <c r="M88" s="126"/>
    </row>
    <row r="89" spans="13:13" x14ac:dyDescent="0.2">
      <c r="M89" s="126"/>
    </row>
    <row r="90" spans="13:13" x14ac:dyDescent="0.2">
      <c r="M90" s="126"/>
    </row>
    <row r="91" spans="13:13" x14ac:dyDescent="0.2">
      <c r="M91" s="126"/>
    </row>
    <row r="92" spans="13:13" x14ac:dyDescent="0.2">
      <c r="M92" s="126"/>
    </row>
    <row r="93" spans="13:13" x14ac:dyDescent="0.2">
      <c r="M93" s="126"/>
    </row>
    <row r="94" spans="13:13" x14ac:dyDescent="0.2">
      <c r="M94" s="126"/>
    </row>
    <row r="95" spans="13:13" x14ac:dyDescent="0.2">
      <c r="M95" s="126"/>
    </row>
    <row r="96" spans="13:13" x14ac:dyDescent="0.2">
      <c r="M96" s="126"/>
    </row>
    <row r="97" spans="13:13" x14ac:dyDescent="0.2">
      <c r="M97" s="126"/>
    </row>
    <row r="98" spans="13:13" x14ac:dyDescent="0.2">
      <c r="M98" s="126"/>
    </row>
    <row r="99" spans="13:13" x14ac:dyDescent="0.2">
      <c r="M99" s="126"/>
    </row>
    <row r="100" spans="13:13" x14ac:dyDescent="0.2">
      <c r="M100" s="126"/>
    </row>
    <row r="101" spans="13:13" x14ac:dyDescent="0.2">
      <c r="M101" s="126"/>
    </row>
    <row r="102" spans="13:13" x14ac:dyDescent="0.2">
      <c r="M102" s="126"/>
    </row>
    <row r="103" spans="13:13" x14ac:dyDescent="0.2">
      <c r="M103" s="126"/>
    </row>
    <row r="104" spans="13:13" x14ac:dyDescent="0.2">
      <c r="M104" s="126"/>
    </row>
    <row r="105" spans="13:13" x14ac:dyDescent="0.2">
      <c r="M105" s="126"/>
    </row>
    <row r="106" spans="13:13" x14ac:dyDescent="0.2">
      <c r="M106" s="126"/>
    </row>
    <row r="107" spans="13:13" x14ac:dyDescent="0.2">
      <c r="M107" s="126"/>
    </row>
    <row r="108" spans="13:13" x14ac:dyDescent="0.2">
      <c r="M108" s="126"/>
    </row>
    <row r="109" spans="13:13" x14ac:dyDescent="0.2">
      <c r="M109" s="126"/>
    </row>
  </sheetData>
  <conditionalFormatting sqref="F1:F20 F110:F1048576 F22 F24:F63">
    <cfRule type="cellIs" dxfId="1393" priority="23" operator="between">
      <formula>TODAY()-10000</formula>
      <formula>TODAY()-1460</formula>
    </cfRule>
    <cfRule type="cellIs" dxfId="1392" priority="24" operator="between">
      <formula>TODAY()-1459</formula>
      <formula>TODAY()-730</formula>
    </cfRule>
    <cfRule type="cellIs" dxfId="1391" priority="25" operator="between">
      <formula>TODAY()-729</formula>
      <formula>TODAY()-365</formula>
    </cfRule>
  </conditionalFormatting>
  <conditionalFormatting sqref="F21">
    <cfRule type="cellIs" dxfId="1390" priority="13" operator="between">
      <formula>TODAY()-10000</formula>
      <formula>TODAY()-1460</formula>
    </cfRule>
    <cfRule type="cellIs" dxfId="1389" priority="14" operator="between">
      <formula>TODAY()-1459</formula>
      <formula>TODAY()-730</formula>
    </cfRule>
    <cfRule type="cellIs" dxfId="1388" priority="15" operator="between">
      <formula>TODAY()-729</formula>
      <formula>TODAY()-365</formula>
    </cfRule>
  </conditionalFormatting>
  <conditionalFormatting sqref="F23">
    <cfRule type="cellIs" dxfId="1387" priority="3" operator="between">
      <formula>TODAY()-10000</formula>
      <formula>TODAY()-1460</formula>
    </cfRule>
    <cfRule type="cellIs" dxfId="1386" priority="4" operator="between">
      <formula>TODAY()-1459</formula>
      <formula>TODAY()-730</formula>
    </cfRule>
    <cfRule type="cellIs" dxfId="1385" priority="5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22DDD641-9998-4442-A9F5-B03911206C45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AE8951CE-E393-4356-BF3E-38D64FC2A4B6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13FBAF07-D276-4FFF-9556-DE563D20529C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C9B71BF1-F43D-46AB-BAD8-4E1D894A2AE0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B334742B-6FFD-4CEB-8D7B-329112BB6A7F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705CEE0A-AD87-48B6-8504-D5E27607B21F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" operator="containsText" id="{CDE8C266-6108-41BF-94DF-5D4215BC1C53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H1:H20 H22 H24:H1048576</xm:sqref>
        </x14:conditionalFormatting>
        <x14:conditionalFormatting xmlns:xm="http://schemas.microsoft.com/office/excel/2006/main">
          <x14:cfRule type="containsText" priority="12" operator="containsText" id="{C6F0087A-D47A-4277-8250-B16C55E7CF88}">
            <xm:f>NOT(ISERROR(SEARCH(Listor!$B$10,H21)))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AAE16199-FEB6-453A-9E38-315CCE7F7988}">
            <xm:f>NOT(ISERROR(SEARCH(Listor!$B$9,H21)))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DABCADC3-33F0-4833-A730-3E9FC3FBA70F}">
            <xm:f>NOT(ISERROR(SEARCH(Listor!$B$8,H21)))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6800C14B-597A-4BE6-AF55-5F307410CD69}">
            <xm:f>NOT(ISERROR(SEARCH(Listor!$B$7,H21)))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B4EF984B-1EE2-4ABF-B920-E61F6DF27039}">
            <xm:f>NOT(ISERROR(SEARCH(Listor!$B$6,H21)))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1526A0B5-F800-4492-BA02-1C82D3E75C43}">
            <xm:f>NOT(ISERROR(SEARCH(Listor!$B$5,H21)))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CC76D765-2B02-4815-A8BB-8A8EA6B76517}">
            <xm:f>NOT(ISERROR(SEARCH(Listor!$B$4,H21)))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operator="containsText" id="{AE720D16-94E3-4673-83C7-E6698DFDBB6D}">
            <xm:f>NOT(ISERROR(SEARCH(Listor!$B$10,H23)))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" operator="containsText" id="{A695D4CF-137C-4019-9F24-6AF38A224F33}">
            <xm:f>NOT(ISERROR(SEARCH(Listor!$B$9,H23)))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F932B87E-9E32-4360-A495-A29474517951}">
            <xm:f>NOT(ISERROR(SEARCH(Listor!$B$8,H23)))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636A6778-C090-4324-80E4-807A0D4E1B9B}">
            <xm:f>NOT(ISERROR(SEARCH(Listor!$B$7,H23)))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4E432F13-8F3A-4312-85B8-B4F683E586A4}">
            <xm:f>NOT(ISERROR(SEARCH(Listor!$B$6,H23)))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2982B92A-B1BC-4640-8AF0-1ED3E294D5DC}">
            <xm:f>NOT(ISERROR(SEARCH(Listor!$B$5,H23)))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" operator="containsText" id="{C8B1E70B-2134-48F8-BA80-CF0C57BAA148}">
            <xm:f>NOT(ISERROR(SEARCH(Listor!$B$4,H23)))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operator="containsText" id="{6F5992A9-380D-479F-9C6F-CDD8C23D98F4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Listor!$D$2:$D$25</xm:f>
          </x14:formula1>
          <xm:sqref>I1:I1048576</xm:sqref>
        </x14:dataValidation>
        <x14:dataValidation type="list" allowBlank="1" showInputMessage="1" showErrorMessage="1" xr:uid="{00000000-0002-0000-0B00-000001000000}">
          <x14:formula1>
            <xm:f>Listor!$C$2:$C$45</xm:f>
          </x14:formula1>
          <xm:sqref>J1:J1048576</xm:sqref>
        </x14:dataValidation>
        <x14:dataValidation type="list" allowBlank="1" showInputMessage="1" showErrorMessage="1" xr:uid="{00000000-0002-0000-0B00-000002000000}">
          <x14:formula1>
            <xm:f>Listor!$B$2:$B$10</xm:f>
          </x14:formula1>
          <xm:sqref>H1:H1048576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6"/>
  <sheetViews>
    <sheetView zoomScale="90" zoomScaleNormal="90" workbookViewId="0">
      <pane ySplit="1" topLeftCell="A2" activePane="bottomLeft" state="frozen"/>
      <selection activeCell="I1" sqref="I1"/>
      <selection pane="bottomLeft" activeCell="M24" sqref="M24"/>
    </sheetView>
  </sheetViews>
  <sheetFormatPr defaultColWidth="9" defaultRowHeight="12.75" x14ac:dyDescent="0.2"/>
  <cols>
    <col min="1" max="1" width="18" style="234" customWidth="1"/>
    <col min="2" max="2" width="12.75" style="235" customWidth="1"/>
    <col min="3" max="4" width="11.625" style="235" customWidth="1"/>
    <col min="5" max="5" width="15.25" style="235" customWidth="1"/>
    <col min="6" max="6" width="18.125" style="235" customWidth="1"/>
    <col min="7" max="7" width="9.25" style="237" customWidth="1"/>
    <col min="8" max="8" width="9.125" style="237" customWidth="1"/>
    <col min="9" max="9" width="9.125" style="236" customWidth="1"/>
    <col min="10" max="10" width="9.25" style="238" bestFit="1" customWidth="1"/>
    <col min="11" max="11" width="23.25" style="238" customWidth="1"/>
    <col min="12" max="12" width="13.75" style="238" customWidth="1"/>
    <col min="13" max="13" width="16.25" style="238" bestFit="1" customWidth="1"/>
    <col min="14" max="14" width="14.5" style="238" bestFit="1" customWidth="1"/>
    <col min="15" max="19" width="15.75" style="238" customWidth="1"/>
    <col min="20" max="20" width="9.75" style="238" bestFit="1" customWidth="1"/>
    <col min="21" max="21" width="13.625" style="238" customWidth="1"/>
    <col min="22" max="22" width="16.75" style="238" bestFit="1" customWidth="1"/>
    <col min="23" max="23" width="12.75" style="238" customWidth="1"/>
    <col min="24" max="24" width="54.625" style="268" customWidth="1"/>
    <col min="25" max="25" width="18.125" style="242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5" t="s">
        <v>295</v>
      </c>
      <c r="D1" s="55" t="s">
        <v>734</v>
      </c>
      <c r="E1" s="55" t="s">
        <v>301</v>
      </c>
      <c r="F1" s="55" t="s">
        <v>304</v>
      </c>
      <c r="G1" s="56" t="s">
        <v>305</v>
      </c>
      <c r="H1" s="56" t="s">
        <v>306</v>
      </c>
      <c r="I1" s="59" t="s">
        <v>307</v>
      </c>
      <c r="J1" s="54" t="s">
        <v>6</v>
      </c>
      <c r="K1" s="54" t="s">
        <v>31</v>
      </c>
      <c r="L1" s="54" t="s">
        <v>30</v>
      </c>
      <c r="M1" s="54" t="s">
        <v>141</v>
      </c>
      <c r="N1" s="54" t="s">
        <v>4</v>
      </c>
      <c r="O1" s="54" t="s">
        <v>485</v>
      </c>
      <c r="P1" s="54" t="s">
        <v>1002</v>
      </c>
      <c r="Q1" s="54" t="s">
        <v>1003</v>
      </c>
      <c r="R1" s="54" t="s">
        <v>486</v>
      </c>
      <c r="S1" s="54" t="s">
        <v>487</v>
      </c>
      <c r="T1" s="54" t="s">
        <v>138</v>
      </c>
      <c r="U1" s="54" t="s">
        <v>302</v>
      </c>
      <c r="V1" s="54" t="s">
        <v>329</v>
      </c>
      <c r="W1" s="54" t="s">
        <v>336</v>
      </c>
      <c r="X1" s="54" t="s">
        <v>135</v>
      </c>
      <c r="Y1" s="54" t="s">
        <v>414</v>
      </c>
    </row>
    <row r="2" spans="1:25" s="68" customFormat="1" ht="16.5" thickBot="1" x14ac:dyDescent="0.3">
      <c r="A2" s="32" t="s">
        <v>730</v>
      </c>
      <c r="B2" s="33"/>
      <c r="C2" s="34"/>
      <c r="D2" s="34"/>
      <c r="E2" s="34"/>
      <c r="F2" s="34"/>
      <c r="G2" s="36"/>
      <c r="H2" s="36"/>
      <c r="I2" s="60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78"/>
      <c r="Y2" s="132"/>
    </row>
    <row r="3" spans="1:25" x14ac:dyDescent="0.2">
      <c r="A3" s="15">
        <v>111</v>
      </c>
      <c r="B3" s="16">
        <v>300</v>
      </c>
      <c r="C3" s="65">
        <v>100</v>
      </c>
      <c r="D3" s="65" t="s">
        <v>735</v>
      </c>
      <c r="E3" s="17">
        <v>58542288</v>
      </c>
      <c r="F3" s="17">
        <v>6110726</v>
      </c>
      <c r="G3" s="37" t="s">
        <v>308</v>
      </c>
      <c r="H3" s="37" t="s">
        <v>309</v>
      </c>
      <c r="I3" s="61" t="s">
        <v>310</v>
      </c>
      <c r="J3" s="18" t="s">
        <v>36</v>
      </c>
      <c r="K3" s="18"/>
      <c r="L3" s="18" t="s">
        <v>354</v>
      </c>
      <c r="M3" s="18" t="s">
        <v>1095</v>
      </c>
      <c r="N3" s="18" t="s">
        <v>296</v>
      </c>
      <c r="O3" s="95">
        <v>43977</v>
      </c>
      <c r="P3" s="95">
        <v>43977</v>
      </c>
      <c r="Q3" s="18">
        <v>9</v>
      </c>
      <c r="R3" s="18"/>
      <c r="S3" s="18" t="s">
        <v>489</v>
      </c>
      <c r="T3" s="18" t="s">
        <v>38</v>
      </c>
      <c r="U3" s="18" t="s">
        <v>303</v>
      </c>
      <c r="V3" s="94" t="s">
        <v>330</v>
      </c>
      <c r="W3" s="95">
        <v>41276</v>
      </c>
      <c r="X3" s="79" t="s">
        <v>1078</v>
      </c>
      <c r="Y3" s="108" t="s">
        <v>1087</v>
      </c>
    </row>
    <row r="4" spans="1:25" x14ac:dyDescent="0.2">
      <c r="A4" s="3">
        <v>111</v>
      </c>
      <c r="B4" s="4">
        <v>300</v>
      </c>
      <c r="C4" s="66">
        <v>100</v>
      </c>
      <c r="D4" s="65" t="s">
        <v>735</v>
      </c>
      <c r="E4" s="5">
        <v>59462372</v>
      </c>
      <c r="F4" s="17">
        <v>6100641</v>
      </c>
      <c r="G4" s="37" t="s">
        <v>311</v>
      </c>
      <c r="H4" s="37" t="s">
        <v>312</v>
      </c>
      <c r="I4" s="61" t="s">
        <v>313</v>
      </c>
      <c r="J4" s="6" t="s">
        <v>36</v>
      </c>
      <c r="K4" s="18" t="s">
        <v>740</v>
      </c>
      <c r="L4" s="18" t="s">
        <v>354</v>
      </c>
      <c r="M4" s="6" t="s">
        <v>950</v>
      </c>
      <c r="N4" s="6" t="s">
        <v>297</v>
      </c>
      <c r="O4" s="96">
        <v>44005</v>
      </c>
      <c r="P4" s="96">
        <v>44005</v>
      </c>
      <c r="Q4" s="6">
        <v>6</v>
      </c>
      <c r="R4" s="6">
        <v>46</v>
      </c>
      <c r="S4" s="6" t="s">
        <v>488</v>
      </c>
      <c r="T4" s="6" t="s">
        <v>38</v>
      </c>
      <c r="U4" s="18" t="s">
        <v>303</v>
      </c>
      <c r="V4" s="94" t="s">
        <v>331</v>
      </c>
      <c r="W4" s="95">
        <v>41457</v>
      </c>
      <c r="X4" s="79" t="s">
        <v>1048</v>
      </c>
      <c r="Y4" s="126" t="s">
        <v>1063</v>
      </c>
    </row>
    <row r="5" spans="1:25" x14ac:dyDescent="0.2">
      <c r="A5" s="3">
        <v>111</v>
      </c>
      <c r="B5" s="7">
        <v>300</v>
      </c>
      <c r="C5" s="7">
        <v>100</v>
      </c>
      <c r="D5" s="65" t="s">
        <v>735</v>
      </c>
      <c r="E5" s="5">
        <v>59462373</v>
      </c>
      <c r="F5" s="17">
        <v>6100675</v>
      </c>
      <c r="G5" s="37" t="s">
        <v>314</v>
      </c>
      <c r="H5" s="37" t="s">
        <v>315</v>
      </c>
      <c r="I5" s="61" t="s">
        <v>316</v>
      </c>
      <c r="J5" s="6" t="s">
        <v>144</v>
      </c>
      <c r="K5" s="18" t="s">
        <v>740</v>
      </c>
      <c r="L5" s="18" t="s">
        <v>354</v>
      </c>
      <c r="M5" s="6"/>
      <c r="N5" s="6" t="s">
        <v>298</v>
      </c>
      <c r="O5" s="96">
        <v>44005</v>
      </c>
      <c r="P5" s="96">
        <v>43074</v>
      </c>
      <c r="Q5" s="165">
        <v>5</v>
      </c>
      <c r="R5" s="6">
        <v>270</v>
      </c>
      <c r="S5" s="6" t="s">
        <v>489</v>
      </c>
      <c r="T5" s="6" t="s">
        <v>38</v>
      </c>
      <c r="U5" s="18" t="s">
        <v>303</v>
      </c>
      <c r="V5" s="94" t="s">
        <v>331</v>
      </c>
      <c r="W5" s="95">
        <v>41457</v>
      </c>
      <c r="X5" s="80" t="s">
        <v>1084</v>
      </c>
      <c r="Y5" s="126" t="s">
        <v>1086</v>
      </c>
    </row>
    <row r="6" spans="1:25" x14ac:dyDescent="0.2">
      <c r="A6" s="3">
        <v>111</v>
      </c>
      <c r="B6" s="8">
        <v>300</v>
      </c>
      <c r="C6" s="7">
        <v>100</v>
      </c>
      <c r="D6" s="65" t="s">
        <v>735</v>
      </c>
      <c r="E6" s="5">
        <v>59462374</v>
      </c>
      <c r="F6" s="65">
        <v>6100674</v>
      </c>
      <c r="G6" s="37" t="s">
        <v>317</v>
      </c>
      <c r="H6" s="37" t="s">
        <v>318</v>
      </c>
      <c r="I6" s="61" t="s">
        <v>319</v>
      </c>
      <c r="J6" s="6" t="s">
        <v>36</v>
      </c>
      <c r="K6" s="18" t="s">
        <v>740</v>
      </c>
      <c r="L6" s="18" t="s">
        <v>354</v>
      </c>
      <c r="M6" s="6" t="s">
        <v>938</v>
      </c>
      <c r="N6" s="6" t="s">
        <v>299</v>
      </c>
      <c r="O6" s="96">
        <v>44138</v>
      </c>
      <c r="P6" s="96">
        <v>44138</v>
      </c>
      <c r="Q6" s="6">
        <v>4</v>
      </c>
      <c r="R6" s="6"/>
      <c r="S6" s="6" t="s">
        <v>488</v>
      </c>
      <c r="T6" s="6" t="s">
        <v>38</v>
      </c>
      <c r="U6" s="18" t="s">
        <v>303</v>
      </c>
      <c r="V6" s="94" t="s">
        <v>331</v>
      </c>
      <c r="W6" s="95">
        <v>41457</v>
      </c>
      <c r="X6" s="146" t="s">
        <v>1067</v>
      </c>
      <c r="Y6" s="126" t="s">
        <v>1063</v>
      </c>
    </row>
    <row r="7" spans="1:25" x14ac:dyDescent="0.2">
      <c r="A7" s="3">
        <v>111</v>
      </c>
      <c r="B7" s="8">
        <v>300</v>
      </c>
      <c r="C7" s="7">
        <v>100</v>
      </c>
      <c r="D7" s="65" t="s">
        <v>735</v>
      </c>
      <c r="E7" s="5">
        <v>60662425</v>
      </c>
      <c r="F7" s="17">
        <v>8240828</v>
      </c>
      <c r="G7" s="37" t="s">
        <v>320</v>
      </c>
      <c r="H7" s="37" t="s">
        <v>321</v>
      </c>
      <c r="I7" s="61" t="s">
        <v>322</v>
      </c>
      <c r="J7" s="6" t="s">
        <v>36</v>
      </c>
      <c r="K7" s="6" t="s">
        <v>740</v>
      </c>
      <c r="L7" s="18" t="s">
        <v>354</v>
      </c>
      <c r="M7" s="6" t="s">
        <v>949</v>
      </c>
      <c r="N7" s="6" t="s">
        <v>300</v>
      </c>
      <c r="O7" s="96">
        <v>44084</v>
      </c>
      <c r="P7" s="96">
        <v>44084</v>
      </c>
      <c r="Q7" s="6">
        <v>2</v>
      </c>
      <c r="R7" s="6">
        <v>18</v>
      </c>
      <c r="S7" s="6" t="s">
        <v>488</v>
      </c>
      <c r="T7" s="6" t="s">
        <v>38</v>
      </c>
      <c r="U7" s="18" t="s">
        <v>303</v>
      </c>
      <c r="V7" s="94" t="s">
        <v>332</v>
      </c>
      <c r="W7" s="96">
        <v>41764</v>
      </c>
      <c r="X7" s="80" t="s">
        <v>1085</v>
      </c>
      <c r="Y7" s="126" t="s">
        <v>1086</v>
      </c>
    </row>
    <row r="8" spans="1:25" s="70" customFormat="1" ht="15.75" customHeight="1" thickBot="1" x14ac:dyDescent="0.3">
      <c r="A8" s="19" t="s">
        <v>294</v>
      </c>
      <c r="B8" s="27"/>
      <c r="C8" s="27"/>
      <c r="D8" s="27"/>
      <c r="E8" s="305"/>
      <c r="F8" s="305"/>
      <c r="G8" s="39"/>
      <c r="H8" s="39"/>
      <c r="I8" s="74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81"/>
      <c r="Y8" s="106"/>
    </row>
    <row r="9" spans="1:25" x14ac:dyDescent="0.2">
      <c r="A9" s="15" t="s">
        <v>733</v>
      </c>
      <c r="B9" s="30">
        <v>1200</v>
      </c>
      <c r="C9" s="30">
        <v>4500</v>
      </c>
      <c r="D9" s="30"/>
      <c r="E9" s="17">
        <v>52431916</v>
      </c>
      <c r="F9" s="17">
        <v>3200148</v>
      </c>
      <c r="G9" s="37" t="s">
        <v>311</v>
      </c>
      <c r="H9" s="37" t="s">
        <v>313</v>
      </c>
      <c r="I9" s="61" t="s">
        <v>312</v>
      </c>
      <c r="J9" s="18" t="s">
        <v>454</v>
      </c>
      <c r="K9" s="18"/>
      <c r="L9" s="18"/>
      <c r="M9" s="31"/>
      <c r="N9" s="31"/>
      <c r="O9" s="166"/>
      <c r="P9" s="31"/>
      <c r="Q9" s="31"/>
      <c r="R9" s="31"/>
      <c r="S9" s="31"/>
      <c r="T9" s="18"/>
      <c r="U9" s="18" t="s">
        <v>334</v>
      </c>
      <c r="V9" s="94" t="s">
        <v>330</v>
      </c>
      <c r="W9" s="95">
        <v>40315</v>
      </c>
      <c r="X9" s="79"/>
      <c r="Y9" s="126" t="s">
        <v>729</v>
      </c>
    </row>
    <row r="10" spans="1:25" x14ac:dyDescent="0.2">
      <c r="A10" s="3" t="s">
        <v>733</v>
      </c>
      <c r="B10" s="7">
        <v>1200</v>
      </c>
      <c r="C10" s="7">
        <v>4500</v>
      </c>
      <c r="D10" s="7"/>
      <c r="E10" s="10">
        <v>52431917</v>
      </c>
      <c r="F10" s="10">
        <v>3200137</v>
      </c>
      <c r="G10" s="38" t="s">
        <v>323</v>
      </c>
      <c r="H10" s="38" t="s">
        <v>324</v>
      </c>
      <c r="I10" s="62" t="s">
        <v>325</v>
      </c>
      <c r="J10" s="6" t="s">
        <v>37</v>
      </c>
      <c r="K10" s="6"/>
      <c r="L10" s="6" t="s">
        <v>354</v>
      </c>
      <c r="M10" s="6"/>
      <c r="N10" s="6"/>
      <c r="O10" s="6"/>
      <c r="P10" s="6"/>
      <c r="Q10" s="6"/>
      <c r="R10" s="6"/>
      <c r="S10" s="6"/>
      <c r="T10" s="6"/>
      <c r="U10" s="6" t="s">
        <v>334</v>
      </c>
      <c r="V10" s="94" t="s">
        <v>330</v>
      </c>
      <c r="W10" s="96">
        <v>40315</v>
      </c>
      <c r="X10" s="80"/>
      <c r="Y10" s="126" t="s">
        <v>729</v>
      </c>
    </row>
    <row r="11" spans="1:25" x14ac:dyDescent="0.2">
      <c r="A11" s="3" t="s">
        <v>733</v>
      </c>
      <c r="B11" s="8">
        <v>1200</v>
      </c>
      <c r="C11" s="57">
        <v>4500</v>
      </c>
      <c r="D11" s="57"/>
      <c r="E11" s="10">
        <v>52431918</v>
      </c>
      <c r="F11" s="10">
        <v>3200140</v>
      </c>
      <c r="G11" s="38" t="s">
        <v>308</v>
      </c>
      <c r="H11" s="38" t="s">
        <v>310</v>
      </c>
      <c r="I11" s="62" t="s">
        <v>309</v>
      </c>
      <c r="J11" s="6" t="s">
        <v>37</v>
      </c>
      <c r="K11" s="6"/>
      <c r="L11" s="6" t="s">
        <v>354</v>
      </c>
      <c r="M11" s="6"/>
      <c r="N11" s="6"/>
      <c r="O11" s="165"/>
      <c r="P11" s="6"/>
      <c r="Q11" s="165"/>
      <c r="R11" s="6"/>
      <c r="S11" s="6"/>
      <c r="T11" s="6"/>
      <c r="U11" s="6" t="s">
        <v>334</v>
      </c>
      <c r="V11" s="94" t="s">
        <v>330</v>
      </c>
      <c r="W11" s="96">
        <v>40315</v>
      </c>
      <c r="X11" s="80"/>
      <c r="Y11" s="126" t="s">
        <v>729</v>
      </c>
    </row>
    <row r="12" spans="1:25" x14ac:dyDescent="0.2">
      <c r="A12" s="3" t="s">
        <v>733</v>
      </c>
      <c r="B12" s="8">
        <v>1200</v>
      </c>
      <c r="C12" s="57">
        <v>4500</v>
      </c>
      <c r="D12" s="57"/>
      <c r="E12" s="10">
        <v>60662426</v>
      </c>
      <c r="F12" s="10">
        <v>8310328</v>
      </c>
      <c r="G12" s="38" t="s">
        <v>326</v>
      </c>
      <c r="H12" s="38" t="s">
        <v>327</v>
      </c>
      <c r="I12" s="62" t="s">
        <v>328</v>
      </c>
      <c r="J12" s="6" t="s">
        <v>37</v>
      </c>
      <c r="K12" s="6"/>
      <c r="L12" s="6" t="s">
        <v>354</v>
      </c>
      <c r="M12" s="6"/>
      <c r="N12" s="6"/>
      <c r="O12" s="6"/>
      <c r="P12" s="6"/>
      <c r="Q12" s="6"/>
      <c r="R12" s="6"/>
      <c r="S12" s="6"/>
      <c r="T12" s="6"/>
      <c r="U12" s="6" t="s">
        <v>335</v>
      </c>
      <c r="V12" s="94" t="s">
        <v>333</v>
      </c>
      <c r="W12" s="96">
        <v>41764</v>
      </c>
      <c r="X12" s="80"/>
      <c r="Y12" s="126" t="s">
        <v>729</v>
      </c>
    </row>
    <row r="13" spans="1:25" s="70" customFormat="1" ht="32.25" thickBot="1" x14ac:dyDescent="0.3">
      <c r="A13" s="19" t="s">
        <v>725</v>
      </c>
      <c r="B13" s="27"/>
      <c r="C13" s="27"/>
      <c r="D13" s="27"/>
      <c r="E13" s="305"/>
      <c r="F13" s="306" t="s">
        <v>741</v>
      </c>
      <c r="G13" s="39"/>
      <c r="H13" s="39"/>
      <c r="I13" s="74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81"/>
      <c r="Y13" s="106"/>
    </row>
    <row r="14" spans="1:25" x14ac:dyDescent="0.2">
      <c r="A14" s="15" t="s">
        <v>726</v>
      </c>
      <c r="B14" s="30"/>
      <c r="C14" s="30"/>
      <c r="D14" s="30"/>
      <c r="E14" s="17" t="s">
        <v>727</v>
      </c>
      <c r="F14" s="17" t="s">
        <v>739</v>
      </c>
      <c r="G14" s="37"/>
      <c r="H14" s="37"/>
      <c r="I14" s="61"/>
      <c r="J14" s="18" t="s">
        <v>37</v>
      </c>
      <c r="K14" s="18"/>
      <c r="L14" s="18" t="s">
        <v>354</v>
      </c>
      <c r="M14" s="31"/>
      <c r="N14" s="31"/>
      <c r="O14" s="166"/>
      <c r="P14" s="31"/>
      <c r="Q14" s="31"/>
      <c r="R14" s="31"/>
      <c r="S14" s="31"/>
      <c r="T14" s="18"/>
      <c r="U14" s="18"/>
      <c r="V14" s="94"/>
      <c r="W14" s="95"/>
      <c r="X14" s="79" t="s">
        <v>972</v>
      </c>
      <c r="Y14" s="108" t="s">
        <v>971</v>
      </c>
    </row>
    <row r="15" spans="1:25" x14ac:dyDescent="0.2">
      <c r="A15" s="3" t="s">
        <v>726</v>
      </c>
      <c r="B15" s="7"/>
      <c r="C15" s="7"/>
      <c r="D15" s="7"/>
      <c r="E15" s="10" t="s">
        <v>728</v>
      </c>
      <c r="F15" s="10" t="s">
        <v>732</v>
      </c>
      <c r="G15" s="38"/>
      <c r="H15" s="38"/>
      <c r="I15" s="62"/>
      <c r="J15" s="6" t="s">
        <v>37</v>
      </c>
      <c r="K15" s="6"/>
      <c r="L15" s="18" t="s">
        <v>354</v>
      </c>
      <c r="M15" s="6"/>
      <c r="N15" s="6"/>
      <c r="O15" s="6"/>
      <c r="P15" s="6"/>
      <c r="Q15" s="6"/>
      <c r="R15" s="6"/>
      <c r="S15" s="6"/>
      <c r="T15" s="6"/>
      <c r="U15" s="6"/>
      <c r="V15" s="94" t="s">
        <v>731</v>
      </c>
      <c r="W15" s="95">
        <v>41619</v>
      </c>
      <c r="X15" s="79" t="s">
        <v>976</v>
      </c>
      <c r="Y15" s="126" t="s">
        <v>977</v>
      </c>
    </row>
    <row r="16" spans="1:25" s="70" customFormat="1" ht="16.5" thickBot="1" x14ac:dyDescent="0.3">
      <c r="A16" s="19" t="s">
        <v>742</v>
      </c>
      <c r="B16" s="27"/>
      <c r="C16" s="192" t="s">
        <v>743</v>
      </c>
      <c r="D16" s="27"/>
      <c r="E16" s="305"/>
      <c r="F16" s="306"/>
      <c r="G16" s="39"/>
      <c r="H16" s="39"/>
      <c r="I16" s="74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81"/>
      <c r="Y16" s="106"/>
    </row>
    <row r="17" spans="1:25" x14ac:dyDescent="0.2">
      <c r="A17" s="15" t="s">
        <v>742</v>
      </c>
      <c r="B17" s="30"/>
      <c r="C17" s="30">
        <v>150</v>
      </c>
      <c r="D17" s="30"/>
      <c r="E17" s="17"/>
      <c r="F17" s="17"/>
      <c r="G17" s="37"/>
      <c r="H17" s="37"/>
      <c r="I17" s="61"/>
      <c r="J17" s="18" t="s">
        <v>36</v>
      </c>
      <c r="K17" s="18"/>
      <c r="L17" s="18" t="s">
        <v>354</v>
      </c>
      <c r="M17" s="31" t="s">
        <v>938</v>
      </c>
      <c r="N17" s="31"/>
      <c r="O17" s="166"/>
      <c r="P17" s="31"/>
      <c r="Q17" s="31"/>
      <c r="R17" s="31"/>
      <c r="S17" s="31"/>
      <c r="T17" s="18"/>
      <c r="U17" s="18"/>
      <c r="V17" s="94"/>
      <c r="W17" s="95"/>
      <c r="X17" s="79" t="s">
        <v>1067</v>
      </c>
      <c r="Y17" s="126" t="s">
        <v>1063</v>
      </c>
    </row>
    <row r="18" spans="1:25" x14ac:dyDescent="0.2">
      <c r="A18" s="15" t="s">
        <v>742</v>
      </c>
      <c r="B18" s="7"/>
      <c r="C18" s="7">
        <v>150</v>
      </c>
      <c r="D18" s="7"/>
      <c r="E18" s="10"/>
      <c r="F18" s="10"/>
      <c r="G18" s="38"/>
      <c r="H18" s="38"/>
      <c r="I18" s="62"/>
      <c r="J18" s="6" t="s">
        <v>36</v>
      </c>
      <c r="K18" s="6"/>
      <c r="L18" s="18" t="s">
        <v>354</v>
      </c>
      <c r="M18" s="6" t="s">
        <v>949</v>
      </c>
      <c r="N18" s="6"/>
      <c r="O18" s="6"/>
      <c r="P18" s="6"/>
      <c r="Q18" s="6"/>
      <c r="R18" s="6"/>
      <c r="S18" s="6"/>
      <c r="T18" s="6"/>
      <c r="U18" s="6"/>
      <c r="V18" s="94"/>
      <c r="W18" s="95"/>
      <c r="X18" s="80" t="s">
        <v>1085</v>
      </c>
      <c r="Y18" s="126" t="s">
        <v>1086</v>
      </c>
    </row>
    <row r="19" spans="1:25" x14ac:dyDescent="0.2">
      <c r="A19" s="15" t="s">
        <v>742</v>
      </c>
      <c r="B19" s="30"/>
      <c r="C19" s="30">
        <v>150</v>
      </c>
      <c r="D19" s="30"/>
      <c r="E19" s="17"/>
      <c r="F19" s="17"/>
      <c r="G19" s="37"/>
      <c r="H19" s="37"/>
      <c r="I19" s="61"/>
      <c r="J19" s="18" t="s">
        <v>144</v>
      </c>
      <c r="K19" s="18"/>
      <c r="L19" s="18" t="s">
        <v>354</v>
      </c>
      <c r="M19" s="31"/>
      <c r="N19" s="31"/>
      <c r="O19" s="166"/>
      <c r="P19" s="31"/>
      <c r="Q19" s="31"/>
      <c r="R19" s="31"/>
      <c r="S19" s="31"/>
      <c r="T19" s="18"/>
      <c r="U19" s="18"/>
      <c r="V19" s="94"/>
      <c r="W19" s="95"/>
      <c r="X19" s="80" t="s">
        <v>1084</v>
      </c>
      <c r="Y19" s="126" t="s">
        <v>1086</v>
      </c>
    </row>
    <row r="20" spans="1:25" x14ac:dyDescent="0.2">
      <c r="A20" s="15" t="s">
        <v>742</v>
      </c>
      <c r="B20" s="7"/>
      <c r="C20" s="7">
        <v>100</v>
      </c>
      <c r="D20" s="7"/>
      <c r="E20" s="10"/>
      <c r="F20" s="10"/>
      <c r="G20" s="38"/>
      <c r="H20" s="38"/>
      <c r="I20" s="62"/>
      <c r="J20" s="6" t="s">
        <v>36</v>
      </c>
      <c r="K20" s="6"/>
      <c r="L20" s="18" t="s">
        <v>354</v>
      </c>
      <c r="M20" s="6" t="s">
        <v>1095</v>
      </c>
      <c r="N20" s="6"/>
      <c r="O20" s="6"/>
      <c r="P20" s="6"/>
      <c r="Q20" s="6"/>
      <c r="R20" s="6"/>
      <c r="S20" s="6"/>
      <c r="T20" s="6"/>
      <c r="U20" s="6"/>
      <c r="V20" s="94"/>
      <c r="W20" s="95"/>
      <c r="X20" s="79" t="s">
        <v>1097</v>
      </c>
      <c r="Y20" s="126" t="s">
        <v>1098</v>
      </c>
    </row>
    <row r="21" spans="1:25" x14ac:dyDescent="0.2">
      <c r="A21" s="15" t="s">
        <v>742</v>
      </c>
      <c r="B21" s="7"/>
      <c r="C21" s="7">
        <v>300</v>
      </c>
      <c r="D21" s="7"/>
      <c r="E21" s="10"/>
      <c r="F21" s="10"/>
      <c r="G21" s="38"/>
      <c r="H21" s="38"/>
      <c r="I21" s="62"/>
      <c r="J21" s="6" t="s">
        <v>36</v>
      </c>
      <c r="K21" s="6"/>
      <c r="L21" s="18" t="s">
        <v>354</v>
      </c>
      <c r="M21" s="6" t="s">
        <v>950</v>
      </c>
      <c r="N21" s="6"/>
      <c r="O21" s="6"/>
      <c r="P21" s="6"/>
      <c r="Q21" s="6"/>
      <c r="R21" s="6"/>
      <c r="S21" s="6"/>
      <c r="T21" s="6"/>
      <c r="U21" s="6"/>
      <c r="V21" s="94"/>
      <c r="W21" s="95"/>
      <c r="X21" s="80" t="s">
        <v>1048</v>
      </c>
      <c r="Y21" s="126" t="s">
        <v>1063</v>
      </c>
    </row>
    <row r="22" spans="1:25" x14ac:dyDescent="0.2">
      <c r="Y22" s="240"/>
    </row>
    <row r="23" spans="1:25" x14ac:dyDescent="0.2">
      <c r="Y23" s="240"/>
    </row>
    <row r="24" spans="1:25" x14ac:dyDescent="0.2">
      <c r="Y24" s="240"/>
    </row>
    <row r="25" spans="1:25" ht="15" x14ac:dyDescent="0.2">
      <c r="Y25" s="239"/>
    </row>
    <row r="26" spans="1:25" x14ac:dyDescent="0.2">
      <c r="Y26" s="240"/>
    </row>
    <row r="27" spans="1:25" x14ac:dyDescent="0.2">
      <c r="Y27" s="240"/>
    </row>
    <row r="28" spans="1:25" x14ac:dyDescent="0.2">
      <c r="Y28" s="240"/>
    </row>
    <row r="29" spans="1:25" ht="15.75" x14ac:dyDescent="0.25">
      <c r="Y29" s="253"/>
    </row>
    <row r="30" spans="1:25" x14ac:dyDescent="0.2">
      <c r="Y30" s="240"/>
    </row>
    <row r="31" spans="1:25" x14ac:dyDescent="0.2">
      <c r="Y31" s="240"/>
    </row>
    <row r="32" spans="1:25" x14ac:dyDescent="0.2">
      <c r="Y32" s="240"/>
    </row>
    <row r="33" spans="25:25" x14ac:dyDescent="0.2">
      <c r="Y33" s="240"/>
    </row>
    <row r="34" spans="25:25" x14ac:dyDescent="0.2">
      <c r="Y34" s="240"/>
    </row>
    <row r="35" spans="25:25" x14ac:dyDescent="0.2">
      <c r="Y35" s="240"/>
    </row>
    <row r="36" spans="25:25" x14ac:dyDescent="0.2">
      <c r="Y36" s="240"/>
    </row>
    <row r="37" spans="25:25" x14ac:dyDescent="0.2">
      <c r="Y37" s="240"/>
    </row>
    <row r="38" spans="25:25" ht="15.75" x14ac:dyDescent="0.25">
      <c r="Y38" s="253"/>
    </row>
    <row r="39" spans="25:25" x14ac:dyDescent="0.2">
      <c r="Y39" s="240"/>
    </row>
    <row r="40" spans="25:25" x14ac:dyDescent="0.2">
      <c r="Y40" s="240"/>
    </row>
    <row r="41" spans="25:25" x14ac:dyDescent="0.2">
      <c r="Y41" s="240"/>
    </row>
    <row r="42" spans="25:25" x14ac:dyDescent="0.2">
      <c r="Y42" s="240"/>
    </row>
    <row r="43" spans="25:25" x14ac:dyDescent="0.2">
      <c r="Y43" s="240"/>
    </row>
    <row r="44" spans="25:25" x14ac:dyDescent="0.2">
      <c r="Y44" s="240"/>
    </row>
    <row r="45" spans="25:25" x14ac:dyDescent="0.2">
      <c r="Y45" s="240"/>
    </row>
    <row r="46" spans="25:25" x14ac:dyDescent="0.2">
      <c r="Y46" s="240"/>
    </row>
    <row r="47" spans="25:25" x14ac:dyDescent="0.2">
      <c r="Y47" s="240"/>
    </row>
    <row r="48" spans="25:25" x14ac:dyDescent="0.2">
      <c r="Y48" s="240"/>
    </row>
    <row r="49" spans="25:25" x14ac:dyDescent="0.2">
      <c r="Y49" s="240"/>
    </row>
    <row r="50" spans="25:25" x14ac:dyDescent="0.2">
      <c r="Y50" s="240"/>
    </row>
    <row r="51" spans="25:25" x14ac:dyDescent="0.2">
      <c r="Y51" s="240"/>
    </row>
    <row r="52" spans="25:25" x14ac:dyDescent="0.2">
      <c r="Y52" s="240"/>
    </row>
    <row r="53" spans="25:25" x14ac:dyDescent="0.2">
      <c r="Y53" s="240"/>
    </row>
    <row r="54" spans="25:25" x14ac:dyDescent="0.2">
      <c r="Y54" s="240"/>
    </row>
    <row r="55" spans="25:25" x14ac:dyDescent="0.2">
      <c r="Y55" s="240"/>
    </row>
    <row r="56" spans="25:25" x14ac:dyDescent="0.2">
      <c r="Y56" s="240"/>
    </row>
    <row r="57" spans="25:25" x14ac:dyDescent="0.2">
      <c r="Y57" s="240"/>
    </row>
    <row r="58" spans="25:25" x14ac:dyDescent="0.2">
      <c r="Y58" s="240"/>
    </row>
    <row r="59" spans="25:25" x14ac:dyDescent="0.2">
      <c r="Y59" s="240"/>
    </row>
    <row r="60" spans="25:25" x14ac:dyDescent="0.2">
      <c r="Y60" s="240"/>
    </row>
    <row r="61" spans="25:25" x14ac:dyDescent="0.2">
      <c r="Y61" s="240"/>
    </row>
    <row r="62" spans="25:25" x14ac:dyDescent="0.2">
      <c r="Y62" s="240"/>
    </row>
    <row r="63" spans="25:25" ht="15" x14ac:dyDescent="0.2">
      <c r="Y63" s="239"/>
    </row>
    <row r="64" spans="25:25" x14ac:dyDescent="0.2">
      <c r="Y64" s="240"/>
    </row>
    <row r="65" spans="25:25" x14ac:dyDescent="0.2">
      <c r="Y65" s="240"/>
    </row>
    <row r="66" spans="25:25" ht="15" x14ac:dyDescent="0.2">
      <c r="Y66" s="239"/>
    </row>
    <row r="67" spans="25:25" x14ac:dyDescent="0.2">
      <c r="Y67" s="240"/>
    </row>
    <row r="68" spans="25:25" x14ac:dyDescent="0.2">
      <c r="Y68" s="240"/>
    </row>
    <row r="69" spans="25:25" x14ac:dyDescent="0.2">
      <c r="Y69" s="240"/>
    </row>
    <row r="70" spans="25:25" x14ac:dyDescent="0.2">
      <c r="Y70" s="240"/>
    </row>
    <row r="71" spans="25:25" x14ac:dyDescent="0.2">
      <c r="Y71" s="240"/>
    </row>
    <row r="72" spans="25:25" x14ac:dyDescent="0.2">
      <c r="Y72" s="240"/>
    </row>
    <row r="73" spans="25:25" x14ac:dyDescent="0.2">
      <c r="Y73" s="240"/>
    </row>
    <row r="74" spans="25:25" x14ac:dyDescent="0.2">
      <c r="Y74" s="240"/>
    </row>
    <row r="75" spans="25:25" x14ac:dyDescent="0.2">
      <c r="Y75" s="240"/>
    </row>
    <row r="76" spans="25:25" x14ac:dyDescent="0.2">
      <c r="Y76" s="240"/>
    </row>
    <row r="77" spans="25:25" x14ac:dyDescent="0.2">
      <c r="Y77" s="240"/>
    </row>
    <row r="78" spans="25:25" x14ac:dyDescent="0.2">
      <c r="Y78" s="240"/>
    </row>
    <row r="79" spans="25:25" x14ac:dyDescent="0.2">
      <c r="Y79" s="240"/>
    </row>
    <row r="80" spans="25:25" x14ac:dyDescent="0.2">
      <c r="Y80" s="240"/>
    </row>
    <row r="81" spans="25:25" x14ac:dyDescent="0.2">
      <c r="Y81" s="240"/>
    </row>
    <row r="82" spans="25:25" x14ac:dyDescent="0.2">
      <c r="Y82" s="240"/>
    </row>
    <row r="83" spans="25:25" x14ac:dyDescent="0.2">
      <c r="Y83" s="240"/>
    </row>
    <row r="84" spans="25:25" ht="15" x14ac:dyDescent="0.2">
      <c r="Y84" s="239"/>
    </row>
    <row r="85" spans="25:25" x14ac:dyDescent="0.2">
      <c r="Y85" s="240"/>
    </row>
    <row r="86" spans="25:25" x14ac:dyDescent="0.2">
      <c r="Y86" s="240"/>
    </row>
    <row r="87" spans="25:25" x14ac:dyDescent="0.2">
      <c r="Y87" s="240"/>
    </row>
    <row r="88" spans="25:25" x14ac:dyDescent="0.2">
      <c r="Y88" s="240"/>
    </row>
    <row r="89" spans="25:25" x14ac:dyDescent="0.2">
      <c r="Y89" s="240"/>
    </row>
    <row r="90" spans="25:25" x14ac:dyDescent="0.2">
      <c r="Y90" s="240"/>
    </row>
    <row r="91" spans="25:25" x14ac:dyDescent="0.2">
      <c r="Y91" s="240"/>
    </row>
    <row r="92" spans="25:25" x14ac:dyDescent="0.2">
      <c r="Y92" s="240"/>
    </row>
    <row r="93" spans="25:25" x14ac:dyDescent="0.2">
      <c r="Y93" s="240"/>
    </row>
    <row r="94" spans="25:25" x14ac:dyDescent="0.2">
      <c r="Y94" s="240"/>
    </row>
    <row r="95" spans="25:25" x14ac:dyDescent="0.2">
      <c r="Y95" s="240"/>
    </row>
    <row r="96" spans="25:25" x14ac:dyDescent="0.2">
      <c r="Y96" s="240"/>
    </row>
    <row r="97" spans="25:25" x14ac:dyDescent="0.2">
      <c r="Y97" s="240"/>
    </row>
    <row r="98" spans="25:25" x14ac:dyDescent="0.2">
      <c r="Y98" s="240"/>
    </row>
    <row r="99" spans="25:25" x14ac:dyDescent="0.2">
      <c r="Y99" s="240"/>
    </row>
    <row r="100" spans="25:25" x14ac:dyDescent="0.2">
      <c r="Y100" s="240"/>
    </row>
    <row r="101" spans="25:25" x14ac:dyDescent="0.2">
      <c r="Y101" s="240"/>
    </row>
    <row r="102" spans="25:25" x14ac:dyDescent="0.2">
      <c r="Y102" s="240"/>
    </row>
    <row r="103" spans="25:25" x14ac:dyDescent="0.2">
      <c r="Y103" s="240"/>
    </row>
    <row r="104" spans="25:25" x14ac:dyDescent="0.2">
      <c r="Y104" s="240"/>
    </row>
    <row r="105" spans="25:25" x14ac:dyDescent="0.2">
      <c r="Y105" s="240"/>
    </row>
    <row r="106" spans="25:25" x14ac:dyDescent="0.2">
      <c r="Y106" s="240"/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7632C2ED-6F34-438B-B183-B795892181D3}">
            <xm:f>NOT(ISERROR(SEARCH(Listor!$B$10,J1)))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" operator="containsText" id="{0C90E7DF-05C4-41DA-8E85-6BCBBC7383A8}">
            <xm:f>NOT(ISERROR(SEARCH(Listor!$B$9,J1)))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" operator="containsText" id="{7B60376E-C000-48F1-990E-D3862E70A250}">
            <xm:f>NOT(ISERROR(SEARCH(Listor!$B$8,J1)))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59D12DD6-EAD3-457E-9ACB-B532A7C9A625}">
            <xm:f>NOT(ISERROR(SEARCH(Listor!$B$7,J1)))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A91ED03C-FFF4-45B0-8E0D-65FDBFF32971}">
            <xm:f>NOT(ISERROR(SEARCH(Listor!$B$6,J1)))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A4D6D7CD-F1E8-4AA9-8829-D19C6B70A811}">
            <xm:f>NOT(ISERROR(SEARCH(Listor!$B$5,J1)))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" operator="containsText" id="{88EC3897-21F2-48F7-AD9F-EA90F8F34EF7}">
            <xm:f>NOT(ISERROR(SEARCH(Listor!$B$4,J1)))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J1:J12 J22:J1048576</xm:sqref>
        </x14:conditionalFormatting>
        <x14:conditionalFormatting xmlns:xm="http://schemas.microsoft.com/office/excel/2006/main">
          <x14:cfRule type="containsText" priority="37" operator="containsText" id="{94C47DC1-C6C1-44DE-90B0-A8DD123643D8}">
            <xm:f>NOT(ISERROR(SEARCH(Listor!$B$10,J13)))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66E8FB02-0980-4B09-BE1E-0206EFF05C55}">
            <xm:f>NOT(ISERROR(SEARCH(Listor!$B$9,J13)))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DDEA972A-93E9-409D-9483-9E13161639AB}">
            <xm:f>NOT(ISERROR(SEARCH(Listor!$B$8,J13)))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A25B428F-F6F3-4F7E-B554-CF7CF3BDE745}">
            <xm:f>NOT(ISERROR(SEARCH(Listor!$B$7,J13)))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F8281B69-892F-47A0-8ADD-9811A47095C7}">
            <xm:f>NOT(ISERROR(SEARCH(Listor!$B$6,J13)))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2122E7C-EA4C-4EA6-97EB-D1E655E458BB}">
            <xm:f>NOT(ISERROR(SEARCH(Listor!$B$5,J13)))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A05FCEE6-373F-4048-A5C4-F5271861B345}">
            <xm:f>NOT(ISERROR(SEARCH(Listor!$B$4,J13)))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30" operator="containsText" id="{6EFB5BF4-6CE4-46AD-8BBF-06CCADDB7281}">
            <xm:f>NOT(ISERROR(SEARCH(Listor!$B$10,J14)))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D7059530-B458-461D-A7CA-273B692F067B}">
            <xm:f>NOT(ISERROR(SEARCH(Listor!$B$9,J14)))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7331CE13-16D4-47F4-B255-5EBE375ABE08}">
            <xm:f>NOT(ISERROR(SEARCH(Listor!$B$8,J14)))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725359CD-DAB7-4921-83C0-17E749AB0702}">
            <xm:f>NOT(ISERROR(SEARCH(Listor!$B$7,J14)))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9E4B961B-C33F-4ABE-98C7-AB5FF369A52F}">
            <xm:f>NOT(ISERROR(SEARCH(Listor!$B$6,J14)))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8DA33758-EC7F-4498-A214-81B50B94A55F}">
            <xm:f>NOT(ISERROR(SEARCH(Listor!$B$5,J14)))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" operator="containsText" id="{EA7D875E-4F7D-494D-994F-0276ABBAAF36}">
            <xm:f>NOT(ISERROR(SEARCH(Listor!$B$4,J14)))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J14:J15</xm:sqref>
        </x14:conditionalFormatting>
        <x14:conditionalFormatting xmlns:xm="http://schemas.microsoft.com/office/excel/2006/main">
          <x14:cfRule type="containsText" priority="16" operator="containsText" id="{5F8E34EB-2D20-4020-B6FC-3E2555A5BAE4}">
            <xm:f>NOT(ISERROR(SEARCH(Listor!$B$10,J17)))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" operator="containsText" id="{B5B238B9-5520-46D8-90DB-FE94A5EAAAEF}">
            <xm:f>NOT(ISERROR(SEARCH(Listor!$B$9,J17)))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" operator="containsText" id="{CD38F5F6-C34E-46E2-9BA2-71B352B6C7AD}">
            <xm:f>NOT(ISERROR(SEARCH(Listor!$B$8,J17)))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E8FF1816-A8BA-4B85-9B50-0BE8FCC3A261}">
            <xm:f>NOT(ISERROR(SEARCH(Listor!$B$7,J17)))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F737F3D7-CACB-4A48-A7A4-8EE7D81A2D79}">
            <xm:f>NOT(ISERROR(SEARCH(Listor!$B$6,J17)))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2BE40B2A-4278-46EF-83D7-0FB9F531B14F}">
            <xm:f>NOT(ISERROR(SEARCH(Listor!$B$5,J17)))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AF23CFA5-7427-44FD-9445-0B49EF395A67}">
            <xm:f>NOT(ISERROR(SEARCH(Listor!$B$4,J17)))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J17:J18</xm:sqref>
        </x14:conditionalFormatting>
        <x14:conditionalFormatting xmlns:xm="http://schemas.microsoft.com/office/excel/2006/main">
          <x14:cfRule type="containsText" priority="9" operator="containsText" id="{76F3BDB5-759A-42CB-8741-D6CB92F0BD3D}">
            <xm:f>NOT(ISERROR(SEARCH(Listor!$B$10,J16)))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EE698CE4-6631-4F05-B883-D7CF446D27E6}">
            <xm:f>NOT(ISERROR(SEARCH(Listor!$B$9,J16)))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ECD18322-A379-4CB7-A94C-785A0BC3B5F6}">
            <xm:f>NOT(ISERROR(SEARCH(Listor!$B$8,J16)))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FBF51D20-1168-43C3-B9A9-8ED10E12AB67}">
            <xm:f>NOT(ISERROR(SEARCH(Listor!$B$7,J16)))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3E09A0AD-B382-4254-B665-DB6E638EBFD8}">
            <xm:f>NOT(ISERROR(SEARCH(Listor!$B$6,J16)))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1D17DDCD-E8AD-41FE-8659-8F03C6C0290D}">
            <xm:f>NOT(ISERROR(SEARCH(Listor!$B$5,J16)))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" operator="containsText" id="{3E083E35-73CE-4959-9B28-792D2954CDEF}">
            <xm:f>NOT(ISERROR(SEARCH(Listor!$B$4,J16)))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" operator="containsText" id="{7EB67906-0E71-4902-A4A4-E8778AB95446}">
            <xm:f>NOT(ISERROR(SEARCH(Listor!$B$10,J19)))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DF5CA81A-95DD-463A-88E5-C41FA851DA7F}">
            <xm:f>NOT(ISERROR(SEARCH(Listor!$B$9,J19)))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98B1F85D-3429-416C-9FBB-C66A2F5123F9}">
            <xm:f>NOT(ISERROR(SEARCH(Listor!$B$8,J19)))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20FD51B4-E53E-40C2-B408-7F4E979F94DA}">
            <xm:f>NOT(ISERROR(SEARCH(Listor!$B$7,J19)))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250293DC-B1C4-4749-B97C-EF1583D5A0B7}">
            <xm:f>NOT(ISERROR(SEARCH(Listor!$B$6,J19)))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7C5F690A-77D1-41F9-B0C5-18C6EDA47B1A}">
            <xm:f>NOT(ISERROR(SEARCH(Listor!$B$5,J19)))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A2946772-5925-4D78-A8D2-92C77FEAF69B}">
            <xm:f>NOT(ISERROR(SEARCH(Listor!$B$4,J19)))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ontainsText" priority="1" operator="containsText" id="{7153AE48-87A1-48E7-A60C-C1BCFC02F6D8}">
            <xm:f>NOT(ISERROR(SEARCH(Listor!$B$3,J1)))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J1:J1048576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C00-000000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C00-000001000000}">
          <x14:formula1>
            <xm:f>Listor!$C$3:$C$42</xm:f>
          </x14:formula1>
          <xm:sqref>L1:L1048576</xm:sqref>
        </x14:dataValidation>
        <x14:dataValidation type="list" allowBlank="1" showInputMessage="1" showErrorMessage="1" xr:uid="{00000000-0002-0000-0C00-000002000000}">
          <x14:formula1>
            <xm:f>Listor!$N$2:$N$3</xm:f>
          </x14:formula1>
          <xm:sqref>S1:S1048576</xm:sqref>
        </x14:dataValidation>
        <x14:dataValidation type="list" allowBlank="1" showInputMessage="1" showErrorMessage="1" xr:uid="{00000000-0002-0000-0C00-000003000000}">
          <x14:formula1>
            <xm:f>Listor!$B$2:$B$10</xm:f>
          </x14:formula1>
          <xm:sqref>J1:J1048576</xm:sqref>
        </x14:dataValidation>
        <x14:dataValidation type="list" allowBlank="1" showInputMessage="1" showErrorMessage="1" xr:uid="{00000000-0002-0000-0C00-000004000000}">
          <x14:formula1>
            <xm:f>Listor!$D:$D</xm:f>
          </x14:formula1>
          <xm:sqref>K1:K1048576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100"/>
  <sheetViews>
    <sheetView zoomScale="80" zoomScaleNormal="80" workbookViewId="0">
      <pane ySplit="1" topLeftCell="A2" activePane="bottomLeft" state="frozen"/>
      <selection activeCell="I1" sqref="I1"/>
      <selection pane="bottomLeft" activeCell="U1" sqref="U1:U1048576"/>
    </sheetView>
  </sheetViews>
  <sheetFormatPr defaultColWidth="9" defaultRowHeight="12.75" x14ac:dyDescent="0.2"/>
  <cols>
    <col min="1" max="1" width="43.625" style="234" bestFit="1" customWidth="1"/>
    <col min="2" max="2" width="12.625" style="235" customWidth="1"/>
    <col min="3" max="3" width="12.625" style="248" customWidth="1"/>
    <col min="4" max="4" width="12.75" style="236" hidden="1" customWidth="1"/>
    <col min="5" max="5" width="14.5" style="236" hidden="1" customWidth="1"/>
    <col min="6" max="6" width="11.75" style="235" hidden="1" customWidth="1"/>
    <col min="7" max="7" width="15.5" style="235" bestFit="1" customWidth="1"/>
    <col min="8" max="8" width="12.625" style="235" hidden="1" customWidth="1"/>
    <col min="9" max="9" width="14.25" style="235" hidden="1" customWidth="1"/>
    <col min="10" max="10" width="11.125" style="235" hidden="1" customWidth="1"/>
    <col min="11" max="11" width="11" style="235" hidden="1" customWidth="1"/>
    <col min="12" max="12" width="10.125" style="237" hidden="1" customWidth="1"/>
    <col min="13" max="13" width="19" style="237" customWidth="1"/>
    <col min="14" max="14" width="34.25" style="237" bestFit="1" customWidth="1"/>
    <col min="15" max="15" width="10" style="252" hidden="1" customWidth="1"/>
    <col min="16" max="16" width="9.75" style="252" hidden="1" customWidth="1"/>
    <col min="17" max="17" width="10.125" style="252" hidden="1" customWidth="1"/>
    <col min="18" max="18" width="10.625" style="252" hidden="1" customWidth="1"/>
    <col min="19" max="20" width="17.25" style="237" hidden="1" customWidth="1"/>
    <col min="21" max="21" width="9" style="238" customWidth="1"/>
    <col min="22" max="22" width="11.5" style="238" bestFit="1" customWidth="1"/>
    <col min="23" max="23" width="17.5" style="238" customWidth="1"/>
    <col min="24" max="24" width="16.25" style="238" bestFit="1" customWidth="1"/>
    <col min="25" max="25" width="15.125" style="238" bestFit="1" customWidth="1"/>
    <col min="26" max="26" width="12.25" style="238" customWidth="1"/>
    <col min="27" max="27" width="12.5" style="238" customWidth="1"/>
    <col min="28" max="28" width="48.625" style="268" customWidth="1"/>
    <col min="29" max="29" width="46.25" style="268" customWidth="1"/>
    <col min="30" max="30" width="18.125" style="242" customWidth="1"/>
    <col min="31" max="16384" width="9" style="69"/>
  </cols>
  <sheetData>
    <row r="1" spans="1:30" s="67" customFormat="1" ht="32.25" thickBot="1" x14ac:dyDescent="0.25">
      <c r="A1" s="54" t="s">
        <v>0</v>
      </c>
      <c r="B1" s="54" t="s">
        <v>1</v>
      </c>
      <c r="C1" s="55" t="s">
        <v>518</v>
      </c>
      <c r="D1" s="59" t="s">
        <v>239</v>
      </c>
      <c r="E1" s="59" t="s">
        <v>265</v>
      </c>
      <c r="F1" s="55" t="s">
        <v>2</v>
      </c>
      <c r="G1" s="55" t="s">
        <v>3</v>
      </c>
      <c r="H1" s="55" t="s">
        <v>430</v>
      </c>
      <c r="I1" s="55" t="s">
        <v>258</v>
      </c>
      <c r="J1" s="55" t="s">
        <v>397</v>
      </c>
      <c r="K1" s="55" t="s">
        <v>400</v>
      </c>
      <c r="L1" s="56" t="s">
        <v>292</v>
      </c>
      <c r="M1" s="56" t="s">
        <v>5</v>
      </c>
      <c r="N1" s="56" t="s">
        <v>148</v>
      </c>
      <c r="O1" s="84" t="s">
        <v>221</v>
      </c>
      <c r="P1" s="84" t="s">
        <v>222</v>
      </c>
      <c r="Q1" s="84" t="s">
        <v>249</v>
      </c>
      <c r="R1" s="84" t="s">
        <v>250</v>
      </c>
      <c r="S1" s="56" t="s">
        <v>248</v>
      </c>
      <c r="T1" s="56" t="s">
        <v>480</v>
      </c>
      <c r="U1" s="54" t="s">
        <v>6</v>
      </c>
      <c r="V1" s="54" t="s">
        <v>31</v>
      </c>
      <c r="W1" s="54" t="s">
        <v>30</v>
      </c>
      <c r="X1" s="54" t="s">
        <v>141</v>
      </c>
      <c r="Y1" s="54" t="s">
        <v>4</v>
      </c>
      <c r="Z1" s="54" t="s">
        <v>179</v>
      </c>
      <c r="AA1" s="54" t="s">
        <v>180</v>
      </c>
      <c r="AB1" s="54" t="s">
        <v>665</v>
      </c>
      <c r="AC1" s="54" t="s">
        <v>135</v>
      </c>
      <c r="AD1" s="54" t="s">
        <v>414</v>
      </c>
    </row>
    <row r="2" spans="1:30" s="68" customFormat="1" ht="16.5" thickBot="1" x14ac:dyDescent="0.3">
      <c r="A2" s="32" t="s">
        <v>573</v>
      </c>
      <c r="B2" s="33"/>
      <c r="C2" s="34"/>
      <c r="D2" s="60"/>
      <c r="E2" s="60"/>
      <c r="F2" s="34"/>
      <c r="G2" s="34"/>
      <c r="H2" s="34"/>
      <c r="I2" s="34"/>
      <c r="J2" s="34"/>
      <c r="K2" s="34"/>
      <c r="L2" s="36"/>
      <c r="M2" s="36"/>
      <c r="N2" s="36"/>
      <c r="O2" s="85"/>
      <c r="P2" s="85"/>
      <c r="Q2" s="85"/>
      <c r="R2" s="85"/>
      <c r="S2" s="36"/>
      <c r="T2" s="36"/>
      <c r="U2" s="35"/>
      <c r="V2" s="35"/>
      <c r="W2" s="35"/>
      <c r="X2" s="35"/>
      <c r="Y2" s="35"/>
      <c r="Z2" s="35"/>
      <c r="AA2" s="35"/>
      <c r="AB2" s="78"/>
      <c r="AC2" s="78"/>
      <c r="AD2" s="106"/>
    </row>
    <row r="3" spans="1:30" x14ac:dyDescent="0.2">
      <c r="A3" s="15" t="s">
        <v>567</v>
      </c>
      <c r="B3" s="16"/>
      <c r="C3" s="193" t="s">
        <v>569</v>
      </c>
      <c r="D3" s="65"/>
      <c r="E3" s="65"/>
      <c r="F3" s="17"/>
      <c r="G3" s="17" t="s">
        <v>568</v>
      </c>
      <c r="H3" s="65"/>
      <c r="I3" s="65"/>
      <c r="J3" s="65"/>
      <c r="K3" s="65"/>
      <c r="L3" s="37"/>
      <c r="M3" s="37"/>
      <c r="N3" s="37" t="s">
        <v>724</v>
      </c>
      <c r="O3" s="65"/>
      <c r="P3" s="65"/>
      <c r="Q3" s="65"/>
      <c r="R3" s="65"/>
      <c r="S3" s="37"/>
      <c r="T3" s="37"/>
      <c r="U3" s="18"/>
      <c r="V3" s="18"/>
      <c r="W3" s="31"/>
      <c r="X3" s="18"/>
      <c r="Y3" s="18" t="s">
        <v>575</v>
      </c>
      <c r="Z3" s="18"/>
      <c r="AA3" s="18"/>
      <c r="AB3" s="79" t="s">
        <v>699</v>
      </c>
      <c r="AC3" s="79" t="s">
        <v>696</v>
      </c>
      <c r="AD3" s="107" t="s">
        <v>697</v>
      </c>
    </row>
    <row r="4" spans="1:30" ht="15.75" x14ac:dyDescent="0.25">
      <c r="A4" s="3" t="s">
        <v>698</v>
      </c>
      <c r="B4" s="4"/>
      <c r="C4" s="50"/>
      <c r="D4" s="57"/>
      <c r="E4" s="57"/>
      <c r="F4" s="5"/>
      <c r="G4" s="5" t="s">
        <v>701</v>
      </c>
      <c r="H4" s="57"/>
      <c r="I4" s="57"/>
      <c r="J4" s="57"/>
      <c r="K4" s="57"/>
      <c r="L4" s="122"/>
      <c r="M4" s="37"/>
      <c r="N4" s="37" t="s">
        <v>724</v>
      </c>
      <c r="O4" s="65"/>
      <c r="P4" s="65"/>
      <c r="Q4" s="65"/>
      <c r="R4" s="65"/>
      <c r="S4" s="37"/>
      <c r="T4" s="37"/>
      <c r="U4" s="6"/>
      <c r="V4" s="6"/>
      <c r="W4" s="6" t="s">
        <v>691</v>
      </c>
      <c r="X4" s="6" t="s">
        <v>689</v>
      </c>
      <c r="Y4" s="6"/>
      <c r="Z4" s="9"/>
      <c r="AA4" s="9"/>
      <c r="AB4" s="104" t="s">
        <v>700</v>
      </c>
      <c r="AC4" s="80"/>
      <c r="AD4" s="107" t="s">
        <v>702</v>
      </c>
    </row>
    <row r="5" spans="1:30" x14ac:dyDescent="0.2">
      <c r="A5" s="3" t="s">
        <v>698</v>
      </c>
      <c r="B5" s="7"/>
      <c r="C5" s="5"/>
      <c r="D5" s="57"/>
      <c r="E5" s="57"/>
      <c r="F5" s="7"/>
      <c r="G5" s="7">
        <v>70711</v>
      </c>
      <c r="H5" s="57"/>
      <c r="I5" s="57"/>
      <c r="J5" s="57"/>
      <c r="K5" s="57"/>
      <c r="L5" s="71"/>
      <c r="M5" s="37">
        <v>43402</v>
      </c>
      <c r="N5" s="37" t="s">
        <v>724</v>
      </c>
      <c r="O5" s="65"/>
      <c r="P5" s="65"/>
      <c r="Q5" s="65"/>
      <c r="R5" s="65"/>
      <c r="S5" s="37"/>
      <c r="T5" s="37"/>
      <c r="U5" s="6"/>
      <c r="V5" s="6"/>
      <c r="W5" s="6"/>
      <c r="X5" s="6"/>
      <c r="Y5" s="6"/>
      <c r="Z5" s="9"/>
      <c r="AA5" s="9"/>
      <c r="AB5" s="104" t="s">
        <v>700</v>
      </c>
      <c r="AC5" s="80"/>
      <c r="AD5" s="107" t="s">
        <v>702</v>
      </c>
    </row>
    <row r="6" spans="1:30" x14ac:dyDescent="0.2">
      <c r="A6" s="3"/>
      <c r="B6" s="8"/>
      <c r="C6" s="10"/>
      <c r="D6" s="57"/>
      <c r="E6" s="57"/>
      <c r="F6" s="7"/>
      <c r="G6" s="7"/>
      <c r="H6" s="57"/>
      <c r="I6" s="57"/>
      <c r="J6" s="57"/>
      <c r="K6" s="57"/>
      <c r="L6" s="71"/>
      <c r="M6" s="37"/>
      <c r="N6" s="37"/>
      <c r="O6" s="65"/>
      <c r="P6" s="65"/>
      <c r="Q6" s="65"/>
      <c r="R6" s="65"/>
      <c r="S6" s="37"/>
      <c r="T6" s="37"/>
      <c r="U6" s="6"/>
      <c r="V6" s="6"/>
      <c r="W6" s="6"/>
      <c r="X6" s="6"/>
      <c r="Y6" s="6"/>
      <c r="Z6" s="9"/>
      <c r="AA6" s="9"/>
      <c r="AB6" s="104"/>
      <c r="AC6" s="80"/>
      <c r="AD6" s="108"/>
    </row>
    <row r="7" spans="1:30" s="68" customFormat="1" ht="16.5" thickBot="1" x14ac:dyDescent="0.3">
      <c r="A7" s="32" t="s">
        <v>570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6"/>
      <c r="N7" s="36"/>
      <c r="O7" s="85"/>
      <c r="P7" s="85"/>
      <c r="Q7" s="85"/>
      <c r="R7" s="85"/>
      <c r="S7" s="36"/>
      <c r="T7" s="36"/>
      <c r="U7" s="35"/>
      <c r="V7" s="35"/>
      <c r="W7" s="35"/>
      <c r="X7" s="35"/>
      <c r="Y7" s="35"/>
      <c r="Z7" s="35"/>
      <c r="AA7" s="35"/>
      <c r="AB7" s="35"/>
      <c r="AC7" s="78"/>
      <c r="AD7" s="106"/>
    </row>
    <row r="8" spans="1:30" x14ac:dyDescent="0.2">
      <c r="A8" s="3" t="s">
        <v>571</v>
      </c>
      <c r="B8" s="7" t="s">
        <v>473</v>
      </c>
      <c r="C8" s="5"/>
      <c r="D8" s="57"/>
      <c r="E8" s="57"/>
      <c r="F8" s="5"/>
      <c r="G8" s="5" t="s">
        <v>572</v>
      </c>
      <c r="H8" s="57"/>
      <c r="I8" s="57"/>
      <c r="J8" s="57"/>
      <c r="K8" s="57"/>
      <c r="L8" s="71"/>
      <c r="M8" s="37">
        <v>39245</v>
      </c>
      <c r="N8" s="37" t="s">
        <v>574</v>
      </c>
      <c r="O8" s="65"/>
      <c r="P8" s="65"/>
      <c r="Q8" s="65"/>
      <c r="R8" s="65"/>
      <c r="S8" s="37"/>
      <c r="T8" s="37"/>
      <c r="U8" s="6"/>
      <c r="V8" s="6"/>
      <c r="W8" s="6" t="s">
        <v>691</v>
      </c>
      <c r="X8" s="6" t="s">
        <v>689</v>
      </c>
      <c r="Y8" s="6" t="s">
        <v>574</v>
      </c>
      <c r="Z8" s="9"/>
      <c r="AA8" s="9"/>
      <c r="AB8" s="104"/>
      <c r="AC8" s="80" t="s">
        <v>623</v>
      </c>
      <c r="AD8" s="108" t="s">
        <v>622</v>
      </c>
    </row>
    <row r="9" spans="1:30" x14ac:dyDescent="0.2">
      <c r="A9" s="3"/>
      <c r="B9" s="8"/>
      <c r="C9" s="10"/>
      <c r="D9" s="57"/>
      <c r="E9" s="57"/>
      <c r="F9" s="7"/>
      <c r="G9" s="7"/>
      <c r="H9" s="57"/>
      <c r="I9" s="57"/>
      <c r="J9" s="57"/>
      <c r="K9" s="57"/>
      <c r="L9" s="71"/>
      <c r="M9" s="37"/>
      <c r="N9" s="37"/>
      <c r="O9" s="65"/>
      <c r="P9" s="65"/>
      <c r="Q9" s="65"/>
      <c r="R9" s="65"/>
      <c r="S9" s="37"/>
      <c r="T9" s="37"/>
      <c r="U9" s="6"/>
      <c r="V9" s="6"/>
      <c r="W9" s="6"/>
      <c r="X9" s="6"/>
      <c r="Y9" s="6"/>
      <c r="Z9" s="9"/>
      <c r="AA9" s="9"/>
      <c r="AB9" s="104"/>
      <c r="AC9" s="80"/>
      <c r="AD9" s="108"/>
    </row>
    <row r="10" spans="1:30" s="68" customFormat="1" ht="16.5" thickBot="1" x14ac:dyDescent="0.3">
      <c r="A10" s="32" t="s">
        <v>583</v>
      </c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6"/>
      <c r="N10" s="36"/>
      <c r="O10" s="85"/>
      <c r="P10" s="85"/>
      <c r="Q10" s="85"/>
      <c r="R10" s="85"/>
      <c r="S10" s="36"/>
      <c r="T10" s="36"/>
      <c r="U10" s="35"/>
      <c r="V10" s="35"/>
      <c r="W10" s="35"/>
      <c r="X10" s="35"/>
      <c r="Y10" s="35"/>
      <c r="Z10" s="35"/>
      <c r="AA10" s="35"/>
      <c r="AB10" s="35"/>
      <c r="AC10" s="78"/>
      <c r="AD10" s="106"/>
    </row>
    <row r="11" spans="1:30" x14ac:dyDescent="0.2">
      <c r="A11" s="3" t="s">
        <v>585</v>
      </c>
      <c r="B11" s="7"/>
      <c r="C11" s="5" t="s">
        <v>584</v>
      </c>
      <c r="D11" s="57"/>
      <c r="E11" s="57"/>
      <c r="F11" s="7"/>
      <c r="G11" s="7">
        <v>2449</v>
      </c>
      <c r="H11" s="57"/>
      <c r="I11" s="57"/>
      <c r="J11" s="57"/>
      <c r="K11" s="57"/>
      <c r="L11" s="71"/>
      <c r="M11" s="38"/>
      <c r="N11" s="38"/>
      <c r="O11" s="66"/>
      <c r="P11" s="66"/>
      <c r="Q11" s="66"/>
      <c r="R11" s="66"/>
      <c r="S11" s="38"/>
      <c r="T11" s="38"/>
      <c r="U11" s="6" t="s">
        <v>37</v>
      </c>
      <c r="V11" s="6"/>
      <c r="W11" s="6" t="s">
        <v>360</v>
      </c>
      <c r="X11" s="6"/>
      <c r="Y11" s="6"/>
      <c r="Z11" s="9"/>
      <c r="AA11" s="9"/>
      <c r="AB11" s="104"/>
      <c r="AC11" s="80"/>
      <c r="AD11" s="108" t="s">
        <v>582</v>
      </c>
    </row>
    <row r="12" spans="1:30" x14ac:dyDescent="0.2">
      <c r="A12" s="3" t="s">
        <v>1004</v>
      </c>
      <c r="B12" s="7"/>
      <c r="C12" s="5"/>
      <c r="D12" s="57"/>
      <c r="E12" s="57"/>
      <c r="F12" s="5"/>
      <c r="G12" s="5" t="s">
        <v>593</v>
      </c>
      <c r="H12" s="57"/>
      <c r="I12" s="57"/>
      <c r="J12" s="57"/>
      <c r="K12" s="57"/>
      <c r="L12" s="71"/>
      <c r="M12" s="38"/>
      <c r="N12" s="38"/>
      <c r="O12" s="66"/>
      <c r="P12" s="66"/>
      <c r="Q12" s="66"/>
      <c r="R12" s="66"/>
      <c r="S12" s="38"/>
      <c r="T12" s="38"/>
      <c r="U12" s="6" t="s">
        <v>37</v>
      </c>
      <c r="V12" s="6"/>
      <c r="W12" s="6"/>
      <c r="X12" s="6"/>
      <c r="Y12" s="6"/>
      <c r="Z12" s="9"/>
      <c r="AA12" s="9"/>
      <c r="AB12" s="104"/>
      <c r="AC12" s="104"/>
      <c r="AD12" s="109"/>
    </row>
    <row r="13" spans="1:30" ht="15" x14ac:dyDescent="0.2">
      <c r="A13" s="3" t="s">
        <v>594</v>
      </c>
      <c r="B13" s="8"/>
      <c r="C13" s="10"/>
      <c r="D13" s="57"/>
      <c r="E13" s="57"/>
      <c r="F13" s="10"/>
      <c r="G13" s="5" t="s">
        <v>595</v>
      </c>
      <c r="H13" s="57"/>
      <c r="I13" s="57"/>
      <c r="J13" s="57"/>
      <c r="K13" s="57"/>
      <c r="L13" s="71"/>
      <c r="M13" s="38"/>
      <c r="N13" s="38"/>
      <c r="O13" s="66"/>
      <c r="P13" s="66"/>
      <c r="Q13" s="66"/>
      <c r="R13" s="66"/>
      <c r="S13" s="38"/>
      <c r="T13" s="38"/>
      <c r="U13" s="6" t="s">
        <v>37</v>
      </c>
      <c r="V13" s="6"/>
      <c r="W13" s="6"/>
      <c r="X13" s="6"/>
      <c r="Y13" s="6"/>
      <c r="Z13" s="9"/>
      <c r="AA13" s="9"/>
      <c r="AB13" s="104"/>
      <c r="AC13" s="104"/>
      <c r="AD13" s="111"/>
    </row>
    <row r="14" spans="1:30" x14ac:dyDescent="0.2">
      <c r="A14" s="3"/>
      <c r="B14" s="8"/>
      <c r="C14" s="10"/>
      <c r="D14" s="57"/>
      <c r="E14" s="57"/>
      <c r="F14" s="10"/>
      <c r="G14" s="5"/>
      <c r="H14" s="57"/>
      <c r="I14" s="57"/>
      <c r="J14" s="57"/>
      <c r="K14" s="57"/>
      <c r="L14" s="71"/>
      <c r="M14" s="38"/>
      <c r="N14" s="38"/>
      <c r="O14" s="66"/>
      <c r="P14" s="66"/>
      <c r="Q14" s="66"/>
      <c r="R14" s="66"/>
      <c r="S14" s="38"/>
      <c r="T14" s="38"/>
      <c r="U14" s="6"/>
      <c r="V14" s="6"/>
      <c r="W14" s="6"/>
      <c r="X14" s="6"/>
      <c r="Y14" s="6"/>
      <c r="Z14" s="9"/>
      <c r="AA14" s="9"/>
      <c r="AB14" s="104"/>
      <c r="AC14" s="104"/>
      <c r="AD14" s="109"/>
    </row>
    <row r="15" spans="1:30" s="68" customFormat="1" ht="16.5" thickBot="1" x14ac:dyDescent="0.3">
      <c r="A15" s="32" t="s">
        <v>590</v>
      </c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6"/>
      <c r="N15" s="36"/>
      <c r="O15" s="85"/>
      <c r="P15" s="85"/>
      <c r="Q15" s="85"/>
      <c r="R15" s="85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78"/>
      <c r="AD15" s="106"/>
    </row>
    <row r="16" spans="1:30" x14ac:dyDescent="0.2">
      <c r="A16" s="3" t="s">
        <v>590</v>
      </c>
      <c r="B16" s="7"/>
      <c r="C16" s="5"/>
      <c r="D16" s="57"/>
      <c r="E16" s="57"/>
      <c r="F16" s="7"/>
      <c r="G16" s="7"/>
      <c r="H16" s="57"/>
      <c r="I16" s="57"/>
      <c r="J16" s="57"/>
      <c r="K16" s="57"/>
      <c r="L16" s="71"/>
      <c r="M16" s="38"/>
      <c r="N16" s="38"/>
      <c r="O16" s="66"/>
      <c r="P16" s="66"/>
      <c r="Q16" s="66"/>
      <c r="R16" s="66"/>
      <c r="S16" s="38"/>
      <c r="T16" s="38"/>
      <c r="U16" s="6" t="s">
        <v>37</v>
      </c>
      <c r="V16" s="6"/>
      <c r="W16" s="6" t="s">
        <v>357</v>
      </c>
      <c r="X16" s="6"/>
      <c r="Y16" s="6"/>
      <c r="Z16" s="9"/>
      <c r="AA16" s="9"/>
      <c r="AB16" s="104"/>
      <c r="AC16" s="80"/>
      <c r="AD16" s="108" t="s">
        <v>582</v>
      </c>
    </row>
    <row r="17" spans="1:30" x14ac:dyDescent="0.2">
      <c r="A17" s="3"/>
      <c r="B17" s="8"/>
      <c r="C17" s="10"/>
      <c r="D17" s="57"/>
      <c r="E17" s="57"/>
      <c r="F17" s="10"/>
      <c r="G17" s="5"/>
      <c r="H17" s="57"/>
      <c r="I17" s="57"/>
      <c r="J17" s="57"/>
      <c r="K17" s="57"/>
      <c r="L17" s="38"/>
      <c r="M17" s="38"/>
      <c r="N17" s="38"/>
      <c r="O17" s="66"/>
      <c r="P17" s="66"/>
      <c r="Q17" s="66"/>
      <c r="R17" s="66"/>
      <c r="S17" s="38"/>
      <c r="T17" s="38"/>
      <c r="U17" s="6"/>
      <c r="V17" s="6"/>
      <c r="W17" s="6"/>
      <c r="X17" s="6"/>
      <c r="Y17" s="6"/>
      <c r="Z17" s="9"/>
      <c r="AA17" s="9"/>
      <c r="AB17" s="104"/>
      <c r="AC17" s="104"/>
      <c r="AD17" s="109"/>
    </row>
    <row r="18" spans="1:30" s="68" customFormat="1" ht="16.5" thickBot="1" x14ac:dyDescent="0.3">
      <c r="A18" s="32" t="s">
        <v>681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6"/>
      <c r="N18" s="36"/>
      <c r="O18" s="85"/>
      <c r="P18" s="85"/>
      <c r="Q18" s="85"/>
      <c r="R18" s="85"/>
      <c r="S18" s="36"/>
      <c r="T18" s="36"/>
      <c r="U18" s="35"/>
      <c r="V18" s="35"/>
      <c r="W18" s="35"/>
      <c r="X18" s="35"/>
      <c r="Y18" s="35"/>
      <c r="Z18" s="35"/>
      <c r="AA18" s="35"/>
      <c r="AB18" s="35"/>
      <c r="AC18" s="78"/>
      <c r="AD18" s="106"/>
    </row>
    <row r="19" spans="1:30" x14ac:dyDescent="0.2">
      <c r="A19" s="23" t="s">
        <v>715</v>
      </c>
      <c r="B19" s="24"/>
      <c r="C19" s="25"/>
      <c r="D19" s="304"/>
      <c r="E19" s="256"/>
      <c r="F19" s="25"/>
      <c r="G19" s="26" t="s">
        <v>680</v>
      </c>
      <c r="H19" s="256"/>
      <c r="I19" s="256"/>
      <c r="J19" s="256"/>
      <c r="K19" s="256"/>
      <c r="L19" s="40"/>
      <c r="M19" s="40" t="s">
        <v>682</v>
      </c>
      <c r="N19" s="40" t="s">
        <v>683</v>
      </c>
      <c r="O19" s="257"/>
      <c r="P19" s="257"/>
      <c r="Q19" s="257"/>
      <c r="R19" s="257"/>
      <c r="S19" s="40"/>
      <c r="T19" s="40"/>
      <c r="U19" s="20" t="s">
        <v>37</v>
      </c>
      <c r="V19" s="20"/>
      <c r="W19" s="20" t="s">
        <v>670</v>
      </c>
      <c r="X19" s="20" t="s">
        <v>707</v>
      </c>
      <c r="Y19" s="20"/>
      <c r="Z19" s="281"/>
      <c r="AA19" s="281"/>
      <c r="AB19" s="260"/>
      <c r="AC19" s="260"/>
      <c r="AD19" s="270" t="s">
        <v>671</v>
      </c>
    </row>
    <row r="20" spans="1:30" x14ac:dyDescent="0.2">
      <c r="A20" s="3"/>
      <c r="B20" s="8"/>
      <c r="C20" s="10"/>
      <c r="D20" s="57"/>
      <c r="E20" s="57"/>
      <c r="F20" s="10"/>
      <c r="G20" s="5"/>
      <c r="H20" s="57"/>
      <c r="I20" s="57"/>
      <c r="J20" s="57"/>
      <c r="K20" s="57"/>
      <c r="L20" s="38"/>
      <c r="M20" s="38"/>
      <c r="N20" s="38"/>
      <c r="O20" s="66"/>
      <c r="P20" s="66"/>
      <c r="Q20" s="66"/>
      <c r="R20" s="66"/>
      <c r="S20" s="38"/>
      <c r="T20" s="38"/>
      <c r="U20" s="6"/>
      <c r="V20" s="6"/>
      <c r="W20" s="6"/>
      <c r="X20" s="6"/>
      <c r="Y20" s="6"/>
      <c r="Z20" s="9"/>
      <c r="AA20" s="9"/>
      <c r="AB20" s="104"/>
      <c r="AC20" s="104"/>
      <c r="AD20" s="109"/>
    </row>
    <row r="21" spans="1:30" s="68" customFormat="1" ht="16.5" thickBot="1" x14ac:dyDescent="0.3">
      <c r="A21" s="32" t="s">
        <v>712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6"/>
      <c r="N21" s="36"/>
      <c r="O21" s="85"/>
      <c r="P21" s="85"/>
      <c r="Q21" s="85"/>
      <c r="R21" s="85"/>
      <c r="S21" s="36"/>
      <c r="T21" s="36"/>
      <c r="U21" s="35"/>
      <c r="V21" s="35"/>
      <c r="W21" s="35"/>
      <c r="X21" s="35"/>
      <c r="Y21" s="35"/>
      <c r="Z21" s="35"/>
      <c r="AA21" s="35"/>
      <c r="AB21" s="35"/>
      <c r="AC21" s="78"/>
      <c r="AD21" s="106"/>
    </row>
    <row r="22" spans="1:30" x14ac:dyDescent="0.2">
      <c r="A22" s="3" t="s">
        <v>713</v>
      </c>
      <c r="B22" s="8"/>
      <c r="C22" s="10"/>
      <c r="D22" s="63"/>
      <c r="E22" s="57"/>
      <c r="F22" s="10"/>
      <c r="G22" s="5" t="s">
        <v>714</v>
      </c>
      <c r="H22" s="57"/>
      <c r="I22" s="57"/>
      <c r="J22" s="57"/>
      <c r="K22" s="57"/>
      <c r="L22" s="38"/>
      <c r="M22" s="38">
        <v>43707</v>
      </c>
      <c r="N22" s="38" t="s">
        <v>574</v>
      </c>
      <c r="O22" s="66"/>
      <c r="P22" s="66"/>
      <c r="Q22" s="66"/>
      <c r="R22" s="66"/>
      <c r="S22" s="38"/>
      <c r="T22" s="38"/>
      <c r="U22" s="6" t="s">
        <v>37</v>
      </c>
      <c r="V22" s="6"/>
      <c r="W22" s="6" t="s">
        <v>669</v>
      </c>
      <c r="X22" s="6"/>
      <c r="Y22" s="6"/>
      <c r="Z22" s="9"/>
      <c r="AA22" s="9"/>
      <c r="AB22" s="104" t="s">
        <v>716</v>
      </c>
      <c r="AC22" s="104"/>
      <c r="AD22" s="109"/>
    </row>
    <row r="23" spans="1:30" x14ac:dyDescent="0.2">
      <c r="A23" s="3"/>
      <c r="B23" s="8"/>
      <c r="C23" s="10"/>
      <c r="D23" s="63"/>
      <c r="E23" s="57"/>
      <c r="F23" s="10"/>
      <c r="G23" s="5"/>
      <c r="H23" s="57"/>
      <c r="I23" s="57"/>
      <c r="J23" s="57"/>
      <c r="K23" s="57"/>
      <c r="L23" s="38"/>
      <c r="M23" s="38"/>
      <c r="N23" s="38"/>
      <c r="O23" s="66"/>
      <c r="P23" s="66"/>
      <c r="Q23" s="66"/>
      <c r="R23" s="66"/>
      <c r="S23" s="38"/>
      <c r="T23" s="38"/>
      <c r="U23" s="6"/>
      <c r="V23" s="6"/>
      <c r="W23" s="6"/>
      <c r="X23" s="6"/>
      <c r="Y23" s="6"/>
      <c r="Z23" s="9"/>
      <c r="AA23" s="9"/>
      <c r="AB23" s="104"/>
      <c r="AC23" s="104"/>
      <c r="AD23" s="109"/>
    </row>
    <row r="24" spans="1:30" s="68" customFormat="1" ht="16.5" thickBot="1" x14ac:dyDescent="0.3">
      <c r="A24" s="32" t="s">
        <v>717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6"/>
      <c r="N24" s="36"/>
      <c r="O24" s="85"/>
      <c r="P24" s="85"/>
      <c r="Q24" s="85"/>
      <c r="R24" s="85"/>
      <c r="S24" s="36"/>
      <c r="T24" s="36"/>
      <c r="U24" s="35"/>
      <c r="V24" s="35"/>
      <c r="W24" s="35"/>
      <c r="X24" s="35"/>
      <c r="Y24" s="35"/>
      <c r="Z24" s="35"/>
      <c r="AA24" s="35"/>
      <c r="AB24" s="35"/>
      <c r="AC24" s="78"/>
      <c r="AD24" s="106"/>
    </row>
    <row r="25" spans="1:30" x14ac:dyDescent="0.2">
      <c r="A25" s="3" t="s">
        <v>718</v>
      </c>
      <c r="B25" s="8"/>
      <c r="C25" s="10"/>
      <c r="D25" s="63"/>
      <c r="E25" s="57"/>
      <c r="F25" s="10"/>
      <c r="G25" s="5" t="s">
        <v>719</v>
      </c>
      <c r="H25" s="57"/>
      <c r="I25" s="57"/>
      <c r="J25" s="57"/>
      <c r="K25" s="57"/>
      <c r="L25" s="38"/>
      <c r="M25" s="38">
        <v>43452</v>
      </c>
      <c r="N25" s="38" t="s">
        <v>723</v>
      </c>
      <c r="O25" s="66"/>
      <c r="P25" s="66"/>
      <c r="Q25" s="66"/>
      <c r="R25" s="66"/>
      <c r="S25" s="38"/>
      <c r="T25" s="38"/>
      <c r="U25" s="6"/>
      <c r="V25" s="6"/>
      <c r="W25" s="6"/>
      <c r="X25" s="6"/>
      <c r="Y25" s="6" t="s">
        <v>720</v>
      </c>
      <c r="Z25" s="9"/>
      <c r="AA25" s="9"/>
      <c r="AB25" s="104"/>
      <c r="AC25" s="104"/>
      <c r="AD25" s="109"/>
    </row>
    <row r="26" spans="1:30" x14ac:dyDescent="0.2">
      <c r="A26" s="3" t="s">
        <v>718</v>
      </c>
      <c r="B26" s="8"/>
      <c r="C26" s="10"/>
      <c r="D26" s="63"/>
      <c r="E26" s="57"/>
      <c r="F26" s="10"/>
      <c r="G26" s="5" t="s">
        <v>721</v>
      </c>
      <c r="H26" s="57"/>
      <c r="I26" s="57"/>
      <c r="J26" s="57"/>
      <c r="K26" s="57"/>
      <c r="L26" s="38"/>
      <c r="M26" s="38">
        <v>43443</v>
      </c>
      <c r="N26" s="38" t="s">
        <v>723</v>
      </c>
      <c r="O26" s="66"/>
      <c r="P26" s="66"/>
      <c r="Q26" s="66"/>
      <c r="R26" s="66"/>
      <c r="S26" s="38"/>
      <c r="T26" s="38"/>
      <c r="U26" s="6"/>
      <c r="V26" s="6"/>
      <c r="W26" s="6"/>
      <c r="X26" s="6"/>
      <c r="Y26" s="6" t="s">
        <v>722</v>
      </c>
      <c r="Z26" s="9"/>
      <c r="AA26" s="9"/>
      <c r="AB26" s="104"/>
      <c r="AC26" s="104"/>
      <c r="AD26" s="109"/>
    </row>
    <row r="27" spans="1:30" x14ac:dyDescent="0.2">
      <c r="A27" s="3"/>
      <c r="B27" s="8"/>
      <c r="C27" s="10"/>
      <c r="D27" s="63"/>
      <c r="E27" s="57"/>
      <c r="F27" s="10"/>
      <c r="G27" s="5"/>
      <c r="H27" s="57"/>
      <c r="I27" s="57"/>
      <c r="J27" s="57"/>
      <c r="K27" s="57"/>
      <c r="L27" s="38"/>
      <c r="M27" s="38"/>
      <c r="N27" s="38"/>
      <c r="O27" s="66"/>
      <c r="P27" s="66"/>
      <c r="Q27" s="66"/>
      <c r="R27" s="66"/>
      <c r="S27" s="38"/>
      <c r="T27" s="38"/>
      <c r="U27" s="6"/>
      <c r="V27" s="6"/>
      <c r="W27" s="6"/>
      <c r="X27" s="6"/>
      <c r="Y27" s="6"/>
      <c r="Z27" s="9"/>
      <c r="AA27" s="9"/>
      <c r="AB27" s="104"/>
      <c r="AC27" s="104"/>
      <c r="AD27" s="109"/>
    </row>
    <row r="28" spans="1:30" s="68" customFormat="1" ht="16.5" thickBot="1" x14ac:dyDescent="0.3">
      <c r="A28" s="32" t="s">
        <v>736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36"/>
      <c r="O28" s="85"/>
      <c r="P28" s="85"/>
      <c r="Q28" s="85"/>
      <c r="R28" s="85"/>
      <c r="S28" s="36"/>
      <c r="T28" s="36"/>
      <c r="U28" s="35"/>
      <c r="V28" s="35"/>
      <c r="W28" s="35"/>
      <c r="X28" s="35"/>
      <c r="Y28" s="35"/>
      <c r="Z28" s="35"/>
      <c r="AA28" s="35"/>
      <c r="AB28" s="35"/>
      <c r="AC28" s="78"/>
      <c r="AD28" s="106"/>
    </row>
    <row r="29" spans="1:30" x14ac:dyDescent="0.2">
      <c r="A29" s="3" t="s">
        <v>737</v>
      </c>
      <c r="B29" s="8"/>
      <c r="C29" s="10"/>
      <c r="D29" s="63"/>
      <c r="E29" s="57"/>
      <c r="F29" s="10"/>
      <c r="G29" s="5" t="s">
        <v>738</v>
      </c>
      <c r="H29" s="57"/>
      <c r="I29" s="57"/>
      <c r="J29" s="57"/>
      <c r="K29" s="57"/>
      <c r="L29" s="38"/>
      <c r="M29" s="38"/>
      <c r="N29" s="38"/>
      <c r="O29" s="66"/>
      <c r="P29" s="66"/>
      <c r="Q29" s="66"/>
      <c r="R29" s="66"/>
      <c r="S29" s="38"/>
      <c r="T29" s="38"/>
      <c r="U29" s="6"/>
      <c r="V29" s="6"/>
      <c r="W29" s="6"/>
      <c r="X29" s="6"/>
      <c r="Y29" s="6"/>
      <c r="Z29" s="9"/>
      <c r="AA29" s="9"/>
      <c r="AB29" s="104"/>
      <c r="AC29" s="104"/>
      <c r="AD29" s="109"/>
    </row>
    <row r="30" spans="1:30" s="68" customFormat="1" ht="16.5" thickBot="1" x14ac:dyDescent="0.3">
      <c r="A30" s="32" t="s">
        <v>908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6"/>
      <c r="N30" s="36"/>
      <c r="O30" s="85"/>
      <c r="P30" s="85"/>
      <c r="Q30" s="85"/>
      <c r="R30" s="85"/>
      <c r="S30" s="36"/>
      <c r="T30" s="36"/>
      <c r="U30" s="35"/>
      <c r="V30" s="35"/>
      <c r="W30" s="35"/>
      <c r="X30" s="35"/>
      <c r="Y30" s="35"/>
      <c r="Z30" s="35"/>
      <c r="AA30" s="35"/>
      <c r="AB30" s="35"/>
      <c r="AC30" s="78"/>
      <c r="AD30" s="106"/>
    </row>
    <row r="31" spans="1:30" x14ac:dyDescent="0.2">
      <c r="A31" s="3" t="s">
        <v>916</v>
      </c>
      <c r="B31" s="8"/>
      <c r="C31" s="10" t="s">
        <v>922</v>
      </c>
      <c r="D31" s="63"/>
      <c r="E31" s="57"/>
      <c r="F31" s="10"/>
      <c r="G31" s="5" t="s">
        <v>911</v>
      </c>
      <c r="H31" s="57"/>
      <c r="I31" s="57"/>
      <c r="J31" s="57"/>
      <c r="K31" s="57"/>
      <c r="L31" s="38"/>
      <c r="M31" s="38">
        <v>43944</v>
      </c>
      <c r="N31" s="38"/>
      <c r="O31" s="66"/>
      <c r="P31" s="66"/>
      <c r="Q31" s="66"/>
      <c r="R31" s="66"/>
      <c r="S31" s="38"/>
      <c r="T31" s="38"/>
      <c r="U31" s="6" t="s">
        <v>37</v>
      </c>
      <c r="V31" s="6"/>
      <c r="W31" s="6" t="s">
        <v>362</v>
      </c>
      <c r="X31" s="6"/>
      <c r="Y31" s="6"/>
      <c r="Z31" s="9"/>
      <c r="AA31" s="9"/>
      <c r="AB31" s="104"/>
      <c r="AC31" s="104" t="s">
        <v>925</v>
      </c>
      <c r="AD31" s="109" t="s">
        <v>909</v>
      </c>
    </row>
    <row r="32" spans="1:30" x14ac:dyDescent="0.2">
      <c r="A32" s="3" t="s">
        <v>917</v>
      </c>
      <c r="B32" s="8"/>
      <c r="C32" s="10" t="s">
        <v>921</v>
      </c>
      <c r="D32" s="63"/>
      <c r="E32" s="57"/>
      <c r="F32" s="10"/>
      <c r="G32" s="5" t="s">
        <v>918</v>
      </c>
      <c r="H32" s="57"/>
      <c r="I32" s="57"/>
      <c r="J32" s="57"/>
      <c r="K32" s="57"/>
      <c r="L32" s="38"/>
      <c r="M32" s="38">
        <v>42772</v>
      </c>
      <c r="N32" s="38"/>
      <c r="O32" s="66"/>
      <c r="P32" s="66"/>
      <c r="Q32" s="66"/>
      <c r="R32" s="66"/>
      <c r="S32" s="38"/>
      <c r="T32" s="38"/>
      <c r="U32" s="6" t="s">
        <v>37</v>
      </c>
      <c r="V32" s="6" t="s">
        <v>908</v>
      </c>
      <c r="W32" s="6" t="s">
        <v>362</v>
      </c>
      <c r="X32" s="6"/>
      <c r="Y32" s="6"/>
      <c r="Z32" s="9"/>
      <c r="AA32" s="9"/>
      <c r="AB32" s="104"/>
      <c r="AC32" s="104" t="s">
        <v>920</v>
      </c>
      <c r="AD32" s="109" t="s">
        <v>919</v>
      </c>
    </row>
    <row r="33" spans="1:30" x14ac:dyDescent="0.2">
      <c r="A33" s="3" t="s">
        <v>913</v>
      </c>
      <c r="B33" s="8"/>
      <c r="C33" s="10"/>
      <c r="D33" s="63"/>
      <c r="E33" s="57"/>
      <c r="F33" s="10"/>
      <c r="G33" s="5" t="s">
        <v>910</v>
      </c>
      <c r="H33" s="57"/>
      <c r="I33" s="57"/>
      <c r="J33" s="57"/>
      <c r="K33" s="57"/>
      <c r="L33" s="38"/>
      <c r="M33" s="38">
        <v>43944</v>
      </c>
      <c r="N33" s="38"/>
      <c r="O33" s="66"/>
      <c r="P33" s="66"/>
      <c r="Q33" s="66"/>
      <c r="R33" s="66"/>
      <c r="S33" s="38"/>
      <c r="T33" s="38"/>
      <c r="U33" s="6" t="s">
        <v>37</v>
      </c>
      <c r="V33" s="6"/>
      <c r="W33" s="6" t="s">
        <v>217</v>
      </c>
      <c r="X33" s="6"/>
      <c r="Y33" s="6"/>
      <c r="Z33" s="9"/>
      <c r="AA33" s="9"/>
      <c r="AB33" s="104"/>
      <c r="AC33" s="104" t="s">
        <v>912</v>
      </c>
      <c r="AD33" s="109" t="s">
        <v>909</v>
      </c>
    </row>
    <row r="34" spans="1:30" x14ac:dyDescent="0.2">
      <c r="A34" s="3" t="s">
        <v>923</v>
      </c>
      <c r="B34" s="8"/>
      <c r="C34" s="10"/>
      <c r="D34" s="63"/>
      <c r="E34" s="57"/>
      <c r="F34" s="10"/>
      <c r="G34" s="5" t="s">
        <v>924</v>
      </c>
      <c r="H34" s="57"/>
      <c r="I34" s="57"/>
      <c r="J34" s="57"/>
      <c r="K34" s="57"/>
      <c r="L34" s="38"/>
      <c r="M34" s="38"/>
      <c r="N34" s="38"/>
      <c r="O34" s="66"/>
      <c r="P34" s="66"/>
      <c r="Q34" s="66"/>
      <c r="R34" s="66"/>
      <c r="S34" s="38"/>
      <c r="T34" s="38"/>
      <c r="U34" s="6" t="s">
        <v>37</v>
      </c>
      <c r="V34" s="6" t="s">
        <v>908</v>
      </c>
      <c r="W34" s="6" t="s">
        <v>362</v>
      </c>
      <c r="X34" s="6"/>
      <c r="Y34" s="6"/>
      <c r="Z34" s="9"/>
      <c r="AA34" s="9"/>
      <c r="AB34" s="104"/>
      <c r="AC34" s="104"/>
      <c r="AD34" s="109" t="s">
        <v>919</v>
      </c>
    </row>
    <row r="35" spans="1:30" s="68" customFormat="1" ht="16.5" thickBot="1" x14ac:dyDescent="0.3">
      <c r="A35" s="32" t="s">
        <v>990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6"/>
      <c r="N35" s="36"/>
      <c r="O35" s="85"/>
      <c r="P35" s="85"/>
      <c r="Q35" s="85"/>
      <c r="R35" s="85"/>
      <c r="S35" s="36"/>
      <c r="T35" s="36"/>
      <c r="U35" s="35"/>
      <c r="V35" s="35"/>
      <c r="W35" s="35"/>
      <c r="X35" s="35"/>
      <c r="Y35" s="35"/>
      <c r="Z35" s="35"/>
      <c r="AA35" s="35"/>
      <c r="AB35" s="35"/>
      <c r="AC35" s="78"/>
      <c r="AD35" s="106"/>
    </row>
    <row r="36" spans="1:30" ht="25.5" x14ac:dyDescent="0.2">
      <c r="A36" s="3" t="s">
        <v>989</v>
      </c>
      <c r="B36" s="8" t="s">
        <v>253</v>
      </c>
      <c r="C36" s="10"/>
      <c r="D36" s="63"/>
      <c r="E36" s="57"/>
      <c r="F36" s="10"/>
      <c r="G36" s="5"/>
      <c r="H36" s="57"/>
      <c r="I36" s="57"/>
      <c r="J36" s="57"/>
      <c r="K36" s="57"/>
      <c r="L36" s="38"/>
      <c r="M36" s="38"/>
      <c r="N36" s="38"/>
      <c r="O36" s="66"/>
      <c r="P36" s="66"/>
      <c r="Q36" s="66"/>
      <c r="R36" s="66"/>
      <c r="S36" s="38"/>
      <c r="T36" s="38"/>
      <c r="U36" s="6" t="s">
        <v>37</v>
      </c>
      <c r="V36" s="6"/>
      <c r="W36" s="6" t="s">
        <v>362</v>
      </c>
      <c r="X36" s="6"/>
      <c r="Y36" s="6"/>
      <c r="Z36" s="9"/>
      <c r="AA36" s="9"/>
      <c r="AB36" s="104" t="s">
        <v>991</v>
      </c>
      <c r="AC36" s="104" t="s">
        <v>1068</v>
      </c>
      <c r="AD36" s="109" t="s">
        <v>1063</v>
      </c>
    </row>
    <row r="37" spans="1:30" x14ac:dyDescent="0.2">
      <c r="F37" s="248"/>
      <c r="G37" s="248"/>
      <c r="H37" s="248"/>
      <c r="I37" s="248"/>
      <c r="J37" s="248"/>
      <c r="K37" s="248"/>
      <c r="Z37" s="69"/>
      <c r="AA37" s="69"/>
      <c r="AB37" s="262"/>
      <c r="AC37" s="262"/>
      <c r="AD37" s="240"/>
    </row>
    <row r="38" spans="1:30" x14ac:dyDescent="0.2">
      <c r="F38" s="248"/>
      <c r="G38" s="248"/>
      <c r="H38" s="248"/>
      <c r="I38" s="248"/>
      <c r="J38" s="248"/>
      <c r="K38" s="248"/>
      <c r="Z38" s="69"/>
      <c r="AA38" s="69"/>
      <c r="AB38" s="262"/>
      <c r="AC38" s="262"/>
      <c r="AD38" s="240"/>
    </row>
    <row r="39" spans="1:30" x14ac:dyDescent="0.2">
      <c r="F39" s="248"/>
      <c r="G39" s="248"/>
      <c r="H39" s="248"/>
      <c r="I39" s="248"/>
      <c r="J39" s="248"/>
      <c r="K39" s="248"/>
      <c r="Z39" s="69"/>
      <c r="AA39" s="69"/>
      <c r="AB39" s="262"/>
      <c r="AC39" s="262"/>
      <c r="AD39" s="240"/>
    </row>
    <row r="40" spans="1:30" x14ac:dyDescent="0.2">
      <c r="F40" s="248"/>
      <c r="G40" s="248"/>
      <c r="H40" s="248"/>
      <c r="I40" s="248"/>
      <c r="J40" s="248"/>
      <c r="K40" s="248"/>
      <c r="Z40" s="69"/>
      <c r="AA40" s="69"/>
      <c r="AB40" s="262"/>
      <c r="AC40" s="262"/>
      <c r="AD40" s="240"/>
    </row>
    <row r="41" spans="1:30" x14ac:dyDescent="0.2">
      <c r="B41" s="249"/>
      <c r="C41" s="261"/>
      <c r="E41" s="250"/>
      <c r="F41" s="261"/>
      <c r="G41" s="248"/>
      <c r="H41" s="248"/>
      <c r="I41" s="248"/>
      <c r="J41" s="248"/>
      <c r="K41" s="248"/>
      <c r="Z41" s="69"/>
      <c r="AA41" s="69"/>
      <c r="AB41" s="262"/>
      <c r="AC41" s="262"/>
      <c r="AD41" s="240"/>
    </row>
    <row r="42" spans="1:30" x14ac:dyDescent="0.2">
      <c r="B42" s="249"/>
      <c r="C42" s="261"/>
      <c r="E42" s="250"/>
      <c r="F42" s="261"/>
      <c r="G42" s="248"/>
      <c r="H42" s="248"/>
      <c r="I42" s="248"/>
      <c r="J42" s="248"/>
      <c r="K42" s="248"/>
      <c r="Z42" s="69"/>
      <c r="AA42" s="69"/>
      <c r="AB42" s="262"/>
      <c r="AC42" s="262"/>
      <c r="AD42" s="240"/>
    </row>
    <row r="43" spans="1:30" x14ac:dyDescent="0.2">
      <c r="B43" s="249"/>
      <c r="C43" s="261"/>
      <c r="E43" s="250"/>
      <c r="F43" s="261"/>
      <c r="G43" s="248"/>
      <c r="H43" s="248"/>
      <c r="I43" s="248"/>
      <c r="J43" s="248"/>
      <c r="K43" s="248"/>
      <c r="Z43" s="69"/>
      <c r="AA43" s="69"/>
      <c r="AB43" s="262"/>
      <c r="AC43" s="262"/>
      <c r="AD43" s="240"/>
    </row>
    <row r="44" spans="1:30" x14ac:dyDescent="0.2">
      <c r="B44" s="249"/>
      <c r="C44" s="261"/>
      <c r="E44" s="250"/>
      <c r="F44" s="261"/>
      <c r="G44" s="248"/>
      <c r="H44" s="248"/>
      <c r="I44" s="248"/>
      <c r="J44" s="248"/>
      <c r="K44" s="248"/>
      <c r="Z44" s="69"/>
      <c r="AA44" s="69"/>
      <c r="AB44" s="262"/>
      <c r="AC44" s="262"/>
      <c r="AD44" s="240"/>
    </row>
    <row r="45" spans="1:30" x14ac:dyDescent="0.2">
      <c r="B45" s="249"/>
      <c r="C45" s="261"/>
      <c r="E45" s="250"/>
      <c r="F45" s="261"/>
      <c r="G45" s="248"/>
      <c r="H45" s="248"/>
      <c r="I45" s="248"/>
      <c r="J45" s="248"/>
      <c r="K45" s="248"/>
      <c r="Z45" s="69"/>
      <c r="AA45" s="69"/>
      <c r="AB45" s="262"/>
      <c r="AC45" s="262"/>
      <c r="AD45" s="240"/>
    </row>
    <row r="46" spans="1:30" ht="13.5" customHeight="1" x14ac:dyDescent="0.2">
      <c r="E46" s="250"/>
      <c r="F46" s="261"/>
      <c r="G46" s="248"/>
      <c r="H46" s="248"/>
      <c r="I46" s="248"/>
      <c r="J46" s="248"/>
      <c r="K46" s="248"/>
      <c r="Z46" s="69"/>
      <c r="AA46" s="69"/>
      <c r="AB46" s="262"/>
      <c r="AC46" s="262"/>
      <c r="AD46" s="240"/>
    </row>
    <row r="47" spans="1:30" ht="15.75" customHeight="1" x14ac:dyDescent="0.2">
      <c r="E47" s="250"/>
      <c r="F47" s="261"/>
      <c r="G47" s="248"/>
      <c r="H47" s="248"/>
      <c r="I47" s="248"/>
      <c r="J47" s="248"/>
      <c r="K47" s="248"/>
      <c r="Z47" s="69"/>
      <c r="AA47" s="69"/>
      <c r="AB47" s="262"/>
      <c r="AC47" s="262"/>
      <c r="AD47" s="240"/>
    </row>
    <row r="48" spans="1:30" x14ac:dyDescent="0.2">
      <c r="Z48" s="69"/>
      <c r="AA48" s="69"/>
      <c r="AC48" s="262"/>
      <c r="AD48" s="240"/>
    </row>
    <row r="49" spans="26:30" x14ac:dyDescent="0.2">
      <c r="Z49" s="69"/>
      <c r="AA49" s="69"/>
      <c r="AC49" s="262"/>
      <c r="AD49" s="240"/>
    </row>
    <row r="50" spans="26:30" x14ac:dyDescent="0.2">
      <c r="Z50" s="69"/>
      <c r="AA50" s="69"/>
      <c r="AC50" s="262"/>
      <c r="AD50" s="240"/>
    </row>
    <row r="51" spans="26:30" x14ac:dyDescent="0.2">
      <c r="Z51" s="69"/>
      <c r="AA51" s="69"/>
      <c r="AC51" s="262"/>
      <c r="AD51" s="240"/>
    </row>
    <row r="52" spans="26:30" x14ac:dyDescent="0.2">
      <c r="Z52" s="69"/>
      <c r="AA52" s="69"/>
      <c r="AC52" s="262"/>
      <c r="AD52" s="240"/>
    </row>
    <row r="53" spans="26:30" x14ac:dyDescent="0.2">
      <c r="Z53" s="69"/>
      <c r="AA53" s="69"/>
      <c r="AC53" s="262"/>
      <c r="AD53" s="240"/>
    </row>
    <row r="54" spans="26:30" x14ac:dyDescent="0.2">
      <c r="Z54" s="69"/>
      <c r="AA54" s="69"/>
      <c r="AC54" s="262"/>
      <c r="AD54" s="240"/>
    </row>
    <row r="55" spans="26:30" x14ac:dyDescent="0.2">
      <c r="Z55" s="69"/>
      <c r="AA55" s="69"/>
      <c r="AC55" s="262"/>
      <c r="AD55" s="240"/>
    </row>
    <row r="56" spans="26:30" x14ac:dyDescent="0.2">
      <c r="Z56" s="69"/>
      <c r="AA56" s="69"/>
      <c r="AC56" s="262"/>
      <c r="AD56" s="240"/>
    </row>
    <row r="57" spans="26:30" ht="15" x14ac:dyDescent="0.2">
      <c r="Z57" s="69"/>
      <c r="AA57" s="69"/>
      <c r="AC57" s="262"/>
      <c r="AD57" s="239"/>
    </row>
    <row r="58" spans="26:30" x14ac:dyDescent="0.2">
      <c r="Z58" s="69"/>
      <c r="AA58" s="69"/>
      <c r="AC58" s="262"/>
      <c r="AD58" s="240"/>
    </row>
    <row r="59" spans="26:30" x14ac:dyDescent="0.2">
      <c r="Z59" s="69"/>
      <c r="AA59" s="69"/>
      <c r="AC59" s="262"/>
      <c r="AD59" s="240"/>
    </row>
    <row r="60" spans="26:30" ht="15" x14ac:dyDescent="0.2">
      <c r="Z60" s="69"/>
      <c r="AA60" s="69"/>
      <c r="AC60" s="262"/>
      <c r="AD60" s="239"/>
    </row>
    <row r="61" spans="26:30" x14ac:dyDescent="0.2">
      <c r="Z61" s="69"/>
      <c r="AA61" s="69"/>
      <c r="AC61" s="262"/>
      <c r="AD61" s="240"/>
    </row>
    <row r="62" spans="26:30" x14ac:dyDescent="0.2">
      <c r="Z62" s="69"/>
      <c r="AA62" s="69"/>
      <c r="AC62" s="262"/>
      <c r="AD62" s="240"/>
    </row>
    <row r="63" spans="26:30" x14ac:dyDescent="0.2">
      <c r="Z63" s="69"/>
      <c r="AA63" s="69"/>
      <c r="AC63" s="262"/>
      <c r="AD63" s="240"/>
    </row>
    <row r="64" spans="26:30" x14ac:dyDescent="0.2">
      <c r="Z64" s="69"/>
      <c r="AA64" s="69"/>
      <c r="AC64" s="262"/>
      <c r="AD64" s="240"/>
    </row>
    <row r="65" spans="26:30" x14ac:dyDescent="0.2">
      <c r="Z65" s="69"/>
      <c r="AA65" s="69"/>
      <c r="AC65" s="262"/>
      <c r="AD65" s="240"/>
    </row>
    <row r="66" spans="26:30" x14ac:dyDescent="0.2">
      <c r="Z66" s="69"/>
      <c r="AA66" s="69"/>
      <c r="AC66" s="262"/>
      <c r="AD66" s="240"/>
    </row>
    <row r="67" spans="26:30" x14ac:dyDescent="0.2">
      <c r="Z67" s="69"/>
      <c r="AA67" s="69"/>
      <c r="AC67" s="262"/>
      <c r="AD67" s="240"/>
    </row>
    <row r="68" spans="26:30" x14ac:dyDescent="0.2">
      <c r="Z68" s="69"/>
      <c r="AA68" s="69"/>
      <c r="AC68" s="262"/>
      <c r="AD68" s="240"/>
    </row>
    <row r="69" spans="26:30" x14ac:dyDescent="0.2">
      <c r="Z69" s="69"/>
      <c r="AA69" s="69"/>
      <c r="AC69" s="262"/>
      <c r="AD69" s="240"/>
    </row>
    <row r="70" spans="26:30" x14ac:dyDescent="0.2">
      <c r="Z70" s="69"/>
      <c r="AA70" s="69"/>
      <c r="AC70" s="262"/>
      <c r="AD70" s="240"/>
    </row>
    <row r="71" spans="26:30" x14ac:dyDescent="0.2">
      <c r="Z71" s="69"/>
      <c r="AA71" s="69"/>
      <c r="AC71" s="262"/>
      <c r="AD71" s="240"/>
    </row>
    <row r="72" spans="26:30" x14ac:dyDescent="0.2">
      <c r="Z72" s="69"/>
      <c r="AA72" s="69"/>
      <c r="AC72" s="262"/>
      <c r="AD72" s="240"/>
    </row>
    <row r="73" spans="26:30" x14ac:dyDescent="0.2">
      <c r="Z73" s="69"/>
      <c r="AA73" s="69"/>
      <c r="AC73" s="262"/>
      <c r="AD73" s="240"/>
    </row>
    <row r="74" spans="26:30" x14ac:dyDescent="0.2">
      <c r="Z74" s="69"/>
      <c r="AA74" s="69"/>
      <c r="AC74" s="262"/>
      <c r="AD74" s="240"/>
    </row>
    <row r="75" spans="26:30" x14ac:dyDescent="0.2">
      <c r="Z75" s="69"/>
      <c r="AA75" s="69"/>
      <c r="AC75" s="262"/>
      <c r="AD75" s="240"/>
    </row>
    <row r="76" spans="26:30" x14ac:dyDescent="0.2">
      <c r="Z76" s="69"/>
      <c r="AA76" s="69"/>
      <c r="AC76" s="262"/>
      <c r="AD76" s="240"/>
    </row>
    <row r="77" spans="26:30" x14ac:dyDescent="0.2">
      <c r="Z77" s="69"/>
      <c r="AA77" s="69"/>
      <c r="AC77" s="262"/>
      <c r="AD77" s="240"/>
    </row>
    <row r="78" spans="26:30" ht="15" x14ac:dyDescent="0.2">
      <c r="Z78" s="69"/>
      <c r="AA78" s="69"/>
      <c r="AC78" s="262"/>
      <c r="AD78" s="239"/>
    </row>
    <row r="79" spans="26:30" x14ac:dyDescent="0.2">
      <c r="Z79" s="69"/>
      <c r="AA79" s="69"/>
      <c r="AC79" s="262"/>
      <c r="AD79" s="240"/>
    </row>
    <row r="80" spans="26:30" x14ac:dyDescent="0.2">
      <c r="Z80" s="69"/>
      <c r="AA80" s="69"/>
      <c r="AC80" s="262"/>
      <c r="AD80" s="240"/>
    </row>
    <row r="81" spans="26:30" x14ac:dyDescent="0.2">
      <c r="Z81" s="69"/>
      <c r="AA81" s="69"/>
      <c r="AC81" s="262"/>
      <c r="AD81" s="240"/>
    </row>
    <row r="82" spans="26:30" x14ac:dyDescent="0.2">
      <c r="Z82" s="69"/>
      <c r="AA82" s="69"/>
      <c r="AC82" s="262"/>
      <c r="AD82" s="240"/>
    </row>
    <row r="83" spans="26:30" x14ac:dyDescent="0.2">
      <c r="Z83" s="69"/>
      <c r="AA83" s="69"/>
      <c r="AC83" s="262"/>
      <c r="AD83" s="240"/>
    </row>
    <row r="84" spans="26:30" x14ac:dyDescent="0.2">
      <c r="Z84" s="69"/>
      <c r="AA84" s="69"/>
      <c r="AC84" s="262"/>
      <c r="AD84" s="240"/>
    </row>
    <row r="85" spans="26:30" x14ac:dyDescent="0.2">
      <c r="Z85" s="69"/>
      <c r="AA85" s="69"/>
      <c r="AC85" s="262"/>
      <c r="AD85" s="240"/>
    </row>
    <row r="86" spans="26:30" x14ac:dyDescent="0.2">
      <c r="Z86" s="69"/>
      <c r="AA86" s="69"/>
      <c r="AC86" s="262"/>
      <c r="AD86" s="240"/>
    </row>
    <row r="87" spans="26:30" x14ac:dyDescent="0.2">
      <c r="Z87" s="69"/>
      <c r="AA87" s="69"/>
      <c r="AC87" s="262"/>
      <c r="AD87" s="240"/>
    </row>
    <row r="88" spans="26:30" x14ac:dyDescent="0.2">
      <c r="Z88" s="69"/>
      <c r="AA88" s="69"/>
      <c r="AC88" s="262"/>
      <c r="AD88" s="240"/>
    </row>
    <row r="89" spans="26:30" x14ac:dyDescent="0.2">
      <c r="Z89" s="69"/>
      <c r="AA89" s="69"/>
      <c r="AC89" s="262"/>
      <c r="AD89" s="240"/>
    </row>
    <row r="90" spans="26:30" x14ac:dyDescent="0.2">
      <c r="Z90" s="69"/>
      <c r="AA90" s="69"/>
      <c r="AC90" s="262"/>
      <c r="AD90" s="240"/>
    </row>
    <row r="91" spans="26:30" x14ac:dyDescent="0.2">
      <c r="Z91" s="69"/>
      <c r="AA91" s="69"/>
      <c r="AC91" s="262"/>
      <c r="AD91" s="240"/>
    </row>
    <row r="92" spans="26:30" x14ac:dyDescent="0.2">
      <c r="Z92" s="69"/>
      <c r="AA92" s="69"/>
      <c r="AC92" s="262"/>
      <c r="AD92" s="240"/>
    </row>
    <row r="93" spans="26:30" x14ac:dyDescent="0.2">
      <c r="Z93" s="69"/>
      <c r="AA93" s="69"/>
      <c r="AC93" s="262"/>
      <c r="AD93" s="240"/>
    </row>
    <row r="94" spans="26:30" x14ac:dyDescent="0.2">
      <c r="Z94" s="69"/>
      <c r="AA94" s="69"/>
      <c r="AC94" s="262"/>
      <c r="AD94" s="240"/>
    </row>
    <row r="95" spans="26:30" x14ac:dyDescent="0.2">
      <c r="Z95" s="69"/>
      <c r="AA95" s="69"/>
      <c r="AC95" s="262"/>
      <c r="AD95" s="240"/>
    </row>
    <row r="96" spans="26:30" x14ac:dyDescent="0.2">
      <c r="Z96" s="69"/>
      <c r="AA96" s="69"/>
      <c r="AC96" s="262"/>
      <c r="AD96" s="240"/>
    </row>
    <row r="97" spans="26:30" x14ac:dyDescent="0.2">
      <c r="Z97" s="69"/>
      <c r="AA97" s="69"/>
      <c r="AC97" s="262"/>
      <c r="AD97" s="240"/>
    </row>
    <row r="98" spans="26:30" x14ac:dyDescent="0.2">
      <c r="Z98" s="69"/>
      <c r="AA98" s="69"/>
      <c r="AC98" s="262"/>
      <c r="AD98" s="240"/>
    </row>
    <row r="99" spans="26:30" x14ac:dyDescent="0.2">
      <c r="Z99" s="69"/>
      <c r="AA99" s="69"/>
      <c r="AC99" s="262"/>
      <c r="AD99" s="240"/>
    </row>
    <row r="100" spans="26:30" x14ac:dyDescent="0.2">
      <c r="AC100" s="262"/>
      <c r="AD100" s="240"/>
    </row>
  </sheetData>
  <conditionalFormatting sqref="P37:P1048576 P17 P1:P14 P19">
    <cfRule type="duplicateValues" dxfId="1319" priority="305"/>
  </conditionalFormatting>
  <conditionalFormatting sqref="O37:O1048576 O17 O1:O14 O19">
    <cfRule type="duplicateValues" dxfId="1318" priority="304"/>
  </conditionalFormatting>
  <conditionalFormatting sqref="Q37:Q1048576 Q17 Q1:Q14 Q19">
    <cfRule type="duplicateValues" dxfId="1317" priority="303"/>
  </conditionalFormatting>
  <conditionalFormatting sqref="R37:R1048576 R17 R1:R14 R19">
    <cfRule type="duplicateValues" dxfId="1316" priority="302"/>
  </conditionalFormatting>
  <conditionalFormatting sqref="Z37:Z1048576 Z17 Z1:Z14 Z19">
    <cfRule type="duplicateValues" dxfId="1315" priority="298"/>
  </conditionalFormatting>
  <conditionalFormatting sqref="AA37:AA1048576 AA17 AA1:AA14 AA19">
    <cfRule type="duplicateValues" dxfId="1314" priority="297"/>
  </conditionalFormatting>
  <conditionalFormatting sqref="M17 M19 M37:M1048576 M1:M14">
    <cfRule type="cellIs" dxfId="1313" priority="299" operator="between">
      <formula>TODAY()-10000</formula>
      <formula>TODAY()-1460</formula>
    </cfRule>
    <cfRule type="cellIs" dxfId="1312" priority="300" operator="between">
      <formula>TODAY()-1459</formula>
      <formula>TODAY()-730</formula>
    </cfRule>
    <cfRule type="cellIs" dxfId="1311" priority="301" operator="between">
      <formula>TODAY()-729</formula>
      <formula>TODAY()-365</formula>
    </cfRule>
  </conditionalFormatting>
  <conditionalFormatting sqref="P15:P16">
    <cfRule type="duplicateValues" dxfId="1310" priority="289"/>
  </conditionalFormatting>
  <conditionalFormatting sqref="O15:O16">
    <cfRule type="duplicateValues" dxfId="1309" priority="288"/>
  </conditionalFormatting>
  <conditionalFormatting sqref="Q15:Q16">
    <cfRule type="duplicateValues" dxfId="1308" priority="287"/>
  </conditionalFormatting>
  <conditionalFormatting sqref="R15:R16">
    <cfRule type="duplicateValues" dxfId="1307" priority="286"/>
  </conditionalFormatting>
  <conditionalFormatting sqref="Z15:Z16">
    <cfRule type="duplicateValues" dxfId="1306" priority="282"/>
  </conditionalFormatting>
  <conditionalFormatting sqref="AA15:AA16">
    <cfRule type="duplicateValues" dxfId="1305" priority="281"/>
  </conditionalFormatting>
  <conditionalFormatting sqref="M15:M16">
    <cfRule type="cellIs" dxfId="1304" priority="283" operator="between">
      <formula>TODAY()-10000</formula>
      <formula>TODAY()-1460</formula>
    </cfRule>
    <cfRule type="cellIs" dxfId="1303" priority="284" operator="between">
      <formula>TODAY()-1459</formula>
      <formula>TODAY()-730</formula>
    </cfRule>
    <cfRule type="cellIs" dxfId="1302" priority="285" operator="between">
      <formula>TODAY()-729</formula>
      <formula>TODAY()-365</formula>
    </cfRule>
  </conditionalFormatting>
  <conditionalFormatting sqref="P18">
    <cfRule type="duplicateValues" dxfId="1301" priority="273"/>
  </conditionalFormatting>
  <conditionalFormatting sqref="O18">
    <cfRule type="duplicateValues" dxfId="1300" priority="272"/>
  </conditionalFormatting>
  <conditionalFormatting sqref="Q18">
    <cfRule type="duplicateValues" dxfId="1299" priority="271"/>
  </conditionalFormatting>
  <conditionalFormatting sqref="R18">
    <cfRule type="duplicateValues" dxfId="1298" priority="270"/>
  </conditionalFormatting>
  <conditionalFormatting sqref="Z18">
    <cfRule type="duplicateValues" dxfId="1297" priority="266"/>
  </conditionalFormatting>
  <conditionalFormatting sqref="AA18">
    <cfRule type="duplicateValues" dxfId="1296" priority="265"/>
  </conditionalFormatting>
  <conditionalFormatting sqref="M18">
    <cfRule type="cellIs" dxfId="1295" priority="267" operator="between">
      <formula>TODAY()-10000</formula>
      <formula>TODAY()-1460</formula>
    </cfRule>
    <cfRule type="cellIs" dxfId="1294" priority="268" operator="between">
      <formula>TODAY()-1459</formula>
      <formula>TODAY()-730</formula>
    </cfRule>
    <cfRule type="cellIs" dxfId="1293" priority="269" operator="between">
      <formula>TODAY()-729</formula>
      <formula>TODAY()-365</formula>
    </cfRule>
  </conditionalFormatting>
  <conditionalFormatting sqref="P22">
    <cfRule type="duplicateValues" dxfId="1292" priority="257"/>
  </conditionalFormatting>
  <conditionalFormatting sqref="O22">
    <cfRule type="duplicateValues" dxfId="1291" priority="256"/>
  </conditionalFormatting>
  <conditionalFormatting sqref="Q22">
    <cfRule type="duplicateValues" dxfId="1290" priority="255"/>
  </conditionalFormatting>
  <conditionalFormatting sqref="R22">
    <cfRule type="duplicateValues" dxfId="1289" priority="254"/>
  </conditionalFormatting>
  <conditionalFormatting sqref="Z22">
    <cfRule type="duplicateValues" dxfId="1288" priority="250"/>
  </conditionalFormatting>
  <conditionalFormatting sqref="AA22">
    <cfRule type="duplicateValues" dxfId="1287" priority="249"/>
  </conditionalFormatting>
  <conditionalFormatting sqref="M22">
    <cfRule type="cellIs" dxfId="1286" priority="251" operator="between">
      <formula>TODAY()-10000</formula>
      <formula>TODAY()-1460</formula>
    </cfRule>
    <cfRule type="cellIs" dxfId="1285" priority="252" operator="between">
      <formula>TODAY()-1459</formula>
      <formula>TODAY()-730</formula>
    </cfRule>
    <cfRule type="cellIs" dxfId="1284" priority="253" operator="between">
      <formula>TODAY()-729</formula>
      <formula>TODAY()-365</formula>
    </cfRule>
  </conditionalFormatting>
  <conditionalFormatting sqref="P21">
    <cfRule type="duplicateValues" dxfId="1283" priority="241"/>
  </conditionalFormatting>
  <conditionalFormatting sqref="O21">
    <cfRule type="duplicateValues" dxfId="1282" priority="240"/>
  </conditionalFormatting>
  <conditionalFormatting sqref="Q21">
    <cfRule type="duplicateValues" dxfId="1281" priority="239"/>
  </conditionalFormatting>
  <conditionalFormatting sqref="R21">
    <cfRule type="duplicateValues" dxfId="1280" priority="238"/>
  </conditionalFormatting>
  <conditionalFormatting sqref="Z21">
    <cfRule type="duplicateValues" dxfId="1279" priority="234"/>
  </conditionalFormatting>
  <conditionalFormatting sqref="AA21">
    <cfRule type="duplicateValues" dxfId="1278" priority="233"/>
  </conditionalFormatting>
  <conditionalFormatting sqref="M21">
    <cfRule type="cellIs" dxfId="1277" priority="235" operator="between">
      <formula>TODAY()-10000</formula>
      <formula>TODAY()-1460</formula>
    </cfRule>
    <cfRule type="cellIs" dxfId="1276" priority="236" operator="between">
      <formula>TODAY()-1459</formula>
      <formula>TODAY()-730</formula>
    </cfRule>
    <cfRule type="cellIs" dxfId="1275" priority="237" operator="between">
      <formula>TODAY()-729</formula>
      <formula>TODAY()-365</formula>
    </cfRule>
  </conditionalFormatting>
  <conditionalFormatting sqref="P25">
    <cfRule type="duplicateValues" dxfId="1274" priority="225"/>
  </conditionalFormatting>
  <conditionalFormatting sqref="O25">
    <cfRule type="duplicateValues" dxfId="1273" priority="224"/>
  </conditionalFormatting>
  <conditionalFormatting sqref="Q25">
    <cfRule type="duplicateValues" dxfId="1272" priority="223"/>
  </conditionalFormatting>
  <conditionalFormatting sqref="R25">
    <cfRule type="duplicateValues" dxfId="1271" priority="222"/>
  </conditionalFormatting>
  <conditionalFormatting sqref="Z25">
    <cfRule type="duplicateValues" dxfId="1270" priority="218"/>
  </conditionalFormatting>
  <conditionalFormatting sqref="AA25">
    <cfRule type="duplicateValues" dxfId="1269" priority="217"/>
  </conditionalFormatting>
  <conditionalFormatting sqref="M25">
    <cfRule type="cellIs" dxfId="1268" priority="219" operator="between">
      <formula>TODAY()-10000</formula>
      <formula>TODAY()-1460</formula>
    </cfRule>
    <cfRule type="cellIs" dxfId="1267" priority="220" operator="between">
      <formula>TODAY()-1459</formula>
      <formula>TODAY()-730</formula>
    </cfRule>
    <cfRule type="cellIs" dxfId="1266" priority="221" operator="between">
      <formula>TODAY()-729</formula>
      <formula>TODAY()-365</formula>
    </cfRule>
  </conditionalFormatting>
  <conditionalFormatting sqref="P24">
    <cfRule type="duplicateValues" dxfId="1265" priority="209"/>
  </conditionalFormatting>
  <conditionalFormatting sqref="O24">
    <cfRule type="duplicateValues" dxfId="1264" priority="208"/>
  </conditionalFormatting>
  <conditionalFormatting sqref="Q24">
    <cfRule type="duplicateValues" dxfId="1263" priority="207"/>
  </conditionalFormatting>
  <conditionalFormatting sqref="R24">
    <cfRule type="duplicateValues" dxfId="1262" priority="206"/>
  </conditionalFormatting>
  <conditionalFormatting sqref="Z24">
    <cfRule type="duplicateValues" dxfId="1261" priority="202"/>
  </conditionalFormatting>
  <conditionalFormatting sqref="AA24">
    <cfRule type="duplicateValues" dxfId="1260" priority="201"/>
  </conditionalFormatting>
  <conditionalFormatting sqref="M24">
    <cfRule type="cellIs" dxfId="1259" priority="203" operator="between">
      <formula>TODAY()-10000</formula>
      <formula>TODAY()-1460</formula>
    </cfRule>
    <cfRule type="cellIs" dxfId="1258" priority="204" operator="between">
      <formula>TODAY()-1459</formula>
      <formula>TODAY()-730</formula>
    </cfRule>
    <cfRule type="cellIs" dxfId="1257" priority="205" operator="between">
      <formula>TODAY()-729</formula>
      <formula>TODAY()-365</formula>
    </cfRule>
  </conditionalFormatting>
  <conditionalFormatting sqref="M26:M27">
    <cfRule type="cellIs" dxfId="1256" priority="187" operator="between">
      <formula>TODAY()-10000</formula>
      <formula>TODAY()-1460</formula>
    </cfRule>
    <cfRule type="cellIs" dxfId="1255" priority="188" operator="between">
      <formula>TODAY()-1459</formula>
      <formula>TODAY()-730</formula>
    </cfRule>
    <cfRule type="cellIs" dxfId="1254" priority="189" operator="between">
      <formula>TODAY()-729</formula>
      <formula>TODAY()-365</formula>
    </cfRule>
  </conditionalFormatting>
  <conditionalFormatting sqref="P23">
    <cfRule type="duplicateValues" dxfId="1253" priority="177"/>
  </conditionalFormatting>
  <conditionalFormatting sqref="O23">
    <cfRule type="duplicateValues" dxfId="1252" priority="176"/>
  </conditionalFormatting>
  <conditionalFormatting sqref="Q23">
    <cfRule type="duplicateValues" dxfId="1251" priority="175"/>
  </conditionalFormatting>
  <conditionalFormatting sqref="R23">
    <cfRule type="duplicateValues" dxfId="1250" priority="174"/>
  </conditionalFormatting>
  <conditionalFormatting sqref="Z23">
    <cfRule type="duplicateValues" dxfId="1249" priority="170"/>
  </conditionalFormatting>
  <conditionalFormatting sqref="AA23">
    <cfRule type="duplicateValues" dxfId="1248" priority="169"/>
  </conditionalFormatting>
  <conditionalFormatting sqref="M23">
    <cfRule type="cellIs" dxfId="1247" priority="171" operator="between">
      <formula>TODAY()-10000</formula>
      <formula>TODAY()-1460</formula>
    </cfRule>
    <cfRule type="cellIs" dxfId="1246" priority="172" operator="between">
      <formula>TODAY()-1459</formula>
      <formula>TODAY()-730</formula>
    </cfRule>
    <cfRule type="cellIs" dxfId="1245" priority="173" operator="between">
      <formula>TODAY()-729</formula>
      <formula>TODAY()-365</formula>
    </cfRule>
  </conditionalFormatting>
  <conditionalFormatting sqref="P20">
    <cfRule type="duplicateValues" dxfId="1244" priority="145"/>
  </conditionalFormatting>
  <conditionalFormatting sqref="O20">
    <cfRule type="duplicateValues" dxfId="1243" priority="144"/>
  </conditionalFormatting>
  <conditionalFormatting sqref="Q20">
    <cfRule type="duplicateValues" dxfId="1242" priority="143"/>
  </conditionalFormatting>
  <conditionalFormatting sqref="R20">
    <cfRule type="duplicateValues" dxfId="1241" priority="142"/>
  </conditionalFormatting>
  <conditionalFormatting sqref="Z20">
    <cfRule type="duplicateValues" dxfId="1240" priority="138"/>
  </conditionalFormatting>
  <conditionalFormatting sqref="AA20">
    <cfRule type="duplicateValues" dxfId="1239" priority="137"/>
  </conditionalFormatting>
  <conditionalFormatting sqref="M20">
    <cfRule type="cellIs" dxfId="1238" priority="139" operator="between">
      <formula>TODAY()-10000</formula>
      <formula>TODAY()-1460</formula>
    </cfRule>
    <cfRule type="cellIs" dxfId="1237" priority="140" operator="between">
      <formula>TODAY()-1459</formula>
      <formula>TODAY()-730</formula>
    </cfRule>
    <cfRule type="cellIs" dxfId="1236" priority="141" operator="between">
      <formula>TODAY()-729</formula>
      <formula>TODAY()-365</formula>
    </cfRule>
  </conditionalFormatting>
  <conditionalFormatting sqref="P26:P27">
    <cfRule type="duplicateValues" dxfId="1235" priority="324"/>
  </conditionalFormatting>
  <conditionalFormatting sqref="O26:O27">
    <cfRule type="duplicateValues" dxfId="1234" priority="325"/>
  </conditionalFormatting>
  <conditionalFormatting sqref="Q26:Q27">
    <cfRule type="duplicateValues" dxfId="1233" priority="326"/>
  </conditionalFormatting>
  <conditionalFormatting sqref="R26:R27">
    <cfRule type="duplicateValues" dxfId="1232" priority="327"/>
  </conditionalFormatting>
  <conditionalFormatting sqref="Z26:Z27">
    <cfRule type="duplicateValues" dxfId="1231" priority="328"/>
  </conditionalFormatting>
  <conditionalFormatting sqref="AA26:AA27">
    <cfRule type="duplicateValues" dxfId="1230" priority="329"/>
  </conditionalFormatting>
  <conditionalFormatting sqref="P29">
    <cfRule type="duplicateValues" dxfId="1229" priority="129"/>
  </conditionalFormatting>
  <conditionalFormatting sqref="O29">
    <cfRule type="duplicateValues" dxfId="1228" priority="128"/>
  </conditionalFormatting>
  <conditionalFormatting sqref="Q29">
    <cfRule type="duplicateValues" dxfId="1227" priority="127"/>
  </conditionalFormatting>
  <conditionalFormatting sqref="R29">
    <cfRule type="duplicateValues" dxfId="1226" priority="126"/>
  </conditionalFormatting>
  <conditionalFormatting sqref="Z29">
    <cfRule type="duplicateValues" dxfId="1225" priority="122"/>
  </conditionalFormatting>
  <conditionalFormatting sqref="AA29">
    <cfRule type="duplicateValues" dxfId="1224" priority="121"/>
  </conditionalFormatting>
  <conditionalFormatting sqref="M29">
    <cfRule type="cellIs" dxfId="1223" priority="123" operator="between">
      <formula>TODAY()-10000</formula>
      <formula>TODAY()-1460</formula>
    </cfRule>
    <cfRule type="cellIs" dxfId="1222" priority="124" operator="between">
      <formula>TODAY()-1459</formula>
      <formula>TODAY()-730</formula>
    </cfRule>
    <cfRule type="cellIs" dxfId="1221" priority="125" operator="between">
      <formula>TODAY()-729</formula>
      <formula>TODAY()-365</formula>
    </cfRule>
  </conditionalFormatting>
  <conditionalFormatting sqref="P28">
    <cfRule type="duplicateValues" dxfId="1220" priority="113"/>
  </conditionalFormatting>
  <conditionalFormatting sqref="O28">
    <cfRule type="duplicateValues" dxfId="1219" priority="112"/>
  </conditionalFormatting>
  <conditionalFormatting sqref="Q28">
    <cfRule type="duplicateValues" dxfId="1218" priority="111"/>
  </conditionalFormatting>
  <conditionalFormatting sqref="R28">
    <cfRule type="duplicateValues" dxfId="1217" priority="110"/>
  </conditionalFormatting>
  <conditionalFormatting sqref="Z28">
    <cfRule type="duplicateValues" dxfId="1216" priority="106"/>
  </conditionalFormatting>
  <conditionalFormatting sqref="AA28">
    <cfRule type="duplicateValues" dxfId="1215" priority="105"/>
  </conditionalFormatting>
  <conditionalFormatting sqref="M28">
    <cfRule type="cellIs" dxfId="1214" priority="107" operator="between">
      <formula>TODAY()-10000</formula>
      <formula>TODAY()-1460</formula>
    </cfRule>
    <cfRule type="cellIs" dxfId="1213" priority="108" operator="between">
      <formula>TODAY()-1459</formula>
      <formula>TODAY()-730</formula>
    </cfRule>
    <cfRule type="cellIs" dxfId="1212" priority="109" operator="between">
      <formula>TODAY()-729</formula>
      <formula>TODAY()-365</formula>
    </cfRule>
  </conditionalFormatting>
  <conditionalFormatting sqref="P31:P32">
    <cfRule type="duplicateValues" dxfId="1211" priority="97"/>
  </conditionalFormatting>
  <conditionalFormatting sqref="O31:O32">
    <cfRule type="duplicateValues" dxfId="1210" priority="96"/>
  </conditionalFormatting>
  <conditionalFormatting sqref="Q31:Q32">
    <cfRule type="duplicateValues" dxfId="1209" priority="95"/>
  </conditionalFormatting>
  <conditionalFormatting sqref="R31:R32">
    <cfRule type="duplicateValues" dxfId="1208" priority="94"/>
  </conditionalFormatting>
  <conditionalFormatting sqref="Z31:Z32">
    <cfRule type="duplicateValues" dxfId="1207" priority="90"/>
  </conditionalFormatting>
  <conditionalFormatting sqref="AA31:AA32">
    <cfRule type="duplicateValues" dxfId="1206" priority="89"/>
  </conditionalFormatting>
  <conditionalFormatting sqref="M31:M32">
    <cfRule type="cellIs" dxfId="1205" priority="91" operator="between">
      <formula>TODAY()-10000</formula>
      <formula>TODAY()-1460</formula>
    </cfRule>
    <cfRule type="cellIs" dxfId="1204" priority="92" operator="between">
      <formula>TODAY()-1459</formula>
      <formula>TODAY()-730</formula>
    </cfRule>
    <cfRule type="cellIs" dxfId="1203" priority="93" operator="between">
      <formula>TODAY()-729</formula>
      <formula>TODAY()-365</formula>
    </cfRule>
  </conditionalFormatting>
  <conditionalFormatting sqref="P30">
    <cfRule type="duplicateValues" dxfId="1202" priority="81"/>
  </conditionalFormatting>
  <conditionalFormatting sqref="O30">
    <cfRule type="duplicateValues" dxfId="1201" priority="80"/>
  </conditionalFormatting>
  <conditionalFormatting sqref="Q30">
    <cfRule type="duplicateValues" dxfId="1200" priority="79"/>
  </conditionalFormatting>
  <conditionalFormatting sqref="R30">
    <cfRule type="duplicateValues" dxfId="1199" priority="78"/>
  </conditionalFormatting>
  <conditionalFormatting sqref="Z30">
    <cfRule type="duplicateValues" dxfId="1198" priority="74"/>
  </conditionalFormatting>
  <conditionalFormatting sqref="AA30">
    <cfRule type="duplicateValues" dxfId="1197" priority="73"/>
  </conditionalFormatting>
  <conditionalFormatting sqref="M30">
    <cfRule type="cellIs" dxfId="1196" priority="75" operator="between">
      <formula>TODAY()-10000</formula>
      <formula>TODAY()-1460</formula>
    </cfRule>
    <cfRule type="cellIs" dxfId="1195" priority="76" operator="between">
      <formula>TODAY()-1459</formula>
      <formula>TODAY()-730</formula>
    </cfRule>
    <cfRule type="cellIs" dxfId="1194" priority="77" operator="between">
      <formula>TODAY()-729</formula>
      <formula>TODAY()-365</formula>
    </cfRule>
  </conditionalFormatting>
  <conditionalFormatting sqref="P33">
    <cfRule type="duplicateValues" dxfId="1193" priority="65"/>
  </conditionalFormatting>
  <conditionalFormatting sqref="O33">
    <cfRule type="duplicateValues" dxfId="1192" priority="64"/>
  </conditionalFormatting>
  <conditionalFormatting sqref="Q33">
    <cfRule type="duplicateValues" dxfId="1191" priority="63"/>
  </conditionalFormatting>
  <conditionalFormatting sqref="R33">
    <cfRule type="duplicateValues" dxfId="1190" priority="62"/>
  </conditionalFormatting>
  <conditionalFormatting sqref="Z33">
    <cfRule type="duplicateValues" dxfId="1189" priority="58"/>
  </conditionalFormatting>
  <conditionalFormatting sqref="AA33">
    <cfRule type="duplicateValues" dxfId="1188" priority="57"/>
  </conditionalFormatting>
  <conditionalFormatting sqref="M33">
    <cfRule type="cellIs" dxfId="1187" priority="59" operator="between">
      <formula>TODAY()-10000</formula>
      <formula>TODAY()-1460</formula>
    </cfRule>
    <cfRule type="cellIs" dxfId="1186" priority="60" operator="between">
      <formula>TODAY()-1459</formula>
      <formula>TODAY()-730</formula>
    </cfRule>
    <cfRule type="cellIs" dxfId="1185" priority="61" operator="between">
      <formula>TODAY()-729</formula>
      <formula>TODAY()-365</formula>
    </cfRule>
  </conditionalFormatting>
  <conditionalFormatting sqref="P34">
    <cfRule type="duplicateValues" dxfId="1184" priority="49"/>
  </conditionalFormatting>
  <conditionalFormatting sqref="O34">
    <cfRule type="duplicateValues" dxfId="1183" priority="48"/>
  </conditionalFormatting>
  <conditionalFormatting sqref="Q34">
    <cfRule type="duplicateValues" dxfId="1182" priority="47"/>
  </conditionalFormatting>
  <conditionalFormatting sqref="R34">
    <cfRule type="duplicateValues" dxfId="1181" priority="46"/>
  </conditionalFormatting>
  <conditionalFormatting sqref="Z34">
    <cfRule type="duplicateValues" dxfId="1180" priority="42"/>
  </conditionalFormatting>
  <conditionalFormatting sqref="AA34">
    <cfRule type="duplicateValues" dxfId="1179" priority="41"/>
  </conditionalFormatting>
  <conditionalFormatting sqref="M34">
    <cfRule type="cellIs" dxfId="1178" priority="43" operator="between">
      <formula>TODAY()-10000</formula>
      <formula>TODAY()-1460</formula>
    </cfRule>
    <cfRule type="cellIs" dxfId="1177" priority="44" operator="between">
      <formula>TODAY()-1459</formula>
      <formula>TODAY()-730</formula>
    </cfRule>
    <cfRule type="cellIs" dxfId="1176" priority="45" operator="between">
      <formula>TODAY()-729</formula>
      <formula>TODAY()-365</formula>
    </cfRule>
  </conditionalFormatting>
  <conditionalFormatting sqref="P35">
    <cfRule type="duplicateValues" dxfId="1175" priority="33"/>
  </conditionalFormatting>
  <conditionalFormatting sqref="O35">
    <cfRule type="duplicateValues" dxfId="1174" priority="32"/>
  </conditionalFormatting>
  <conditionalFormatting sqref="Q35">
    <cfRule type="duplicateValues" dxfId="1173" priority="31"/>
  </conditionalFormatting>
  <conditionalFormatting sqref="R35">
    <cfRule type="duplicateValues" dxfId="1172" priority="30"/>
  </conditionalFormatting>
  <conditionalFormatting sqref="Z35">
    <cfRule type="duplicateValues" dxfId="1171" priority="26"/>
  </conditionalFormatting>
  <conditionalFormatting sqref="AA35">
    <cfRule type="duplicateValues" dxfId="1170" priority="25"/>
  </conditionalFormatting>
  <conditionalFormatting sqref="M35">
    <cfRule type="cellIs" dxfId="1169" priority="27" operator="between">
      <formula>TODAY()-10000</formula>
      <formula>TODAY()-1460</formula>
    </cfRule>
    <cfRule type="cellIs" dxfId="1168" priority="28" operator="between">
      <formula>TODAY()-1459</formula>
      <formula>TODAY()-730</formula>
    </cfRule>
    <cfRule type="cellIs" dxfId="1167" priority="29" operator="between">
      <formula>TODAY()-729</formula>
      <formula>TODAY()-365</formula>
    </cfRule>
  </conditionalFormatting>
  <conditionalFormatting sqref="P36">
    <cfRule type="duplicateValues" dxfId="1166" priority="17"/>
  </conditionalFormatting>
  <conditionalFormatting sqref="O36">
    <cfRule type="duplicateValues" dxfId="1165" priority="16"/>
  </conditionalFormatting>
  <conditionalFormatting sqref="Q36">
    <cfRule type="duplicateValues" dxfId="1164" priority="15"/>
  </conditionalFormatting>
  <conditionalFormatting sqref="R36">
    <cfRule type="duplicateValues" dxfId="1163" priority="14"/>
  </conditionalFormatting>
  <conditionalFormatting sqref="Z36">
    <cfRule type="duplicateValues" dxfId="1162" priority="10"/>
  </conditionalFormatting>
  <conditionalFormatting sqref="AA36">
    <cfRule type="duplicateValues" dxfId="1161" priority="9"/>
  </conditionalFormatting>
  <conditionalFormatting sqref="M36">
    <cfRule type="cellIs" dxfId="1160" priority="11" operator="between">
      <formula>TODAY()-10000</formula>
      <formula>TODAY()-1460</formula>
    </cfRule>
    <cfRule type="cellIs" dxfId="1159" priority="12" operator="between">
      <formula>TODAY()-1459</formula>
      <formula>TODAY()-730</formula>
    </cfRule>
    <cfRule type="cellIs" dxfId="1158" priority="1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0" operator="containsText" id="{13FF414A-B443-46DB-8E5D-AFD16160E800}">
            <xm:f>NOT(ISERROR(SEARCH(Listor!$B$10,U1)))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1" operator="containsText" id="{D56520BE-7C69-4F13-8C07-C8A2597709A6}">
            <xm:f>NOT(ISERROR(SEARCH(Listor!$B$9,U1)))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2" operator="containsText" id="{3DE5A1D4-7D5D-451F-A2E9-098022CB5006}">
            <xm:f>NOT(ISERROR(SEARCH(Listor!$B$8,U1)))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EF93821A-D7FA-4F15-9DF0-8AB966A4E1DB}">
            <xm:f>NOT(ISERROR(SEARCH(Listor!$B$7,U1)))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4" operator="containsText" id="{F58DD838-B4EE-4E0E-8BBF-4219834EDBD1}">
            <xm:f>NOT(ISERROR(SEARCH(Listor!$B$6,U1)))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5" operator="containsText" id="{C1F57E0E-10CA-46A1-A03D-B022E1DEC30A}">
            <xm:f>NOT(ISERROR(SEARCH(Listor!$B$5,U1)))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6" operator="containsText" id="{03726001-1F79-4C82-9BBB-4225015F34F8}">
            <xm:f>NOT(ISERROR(SEARCH(Listor!$B$4,U1)))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U17 U19 U37:U1048576 U1:U14</xm:sqref>
        </x14:conditionalFormatting>
        <x14:conditionalFormatting xmlns:xm="http://schemas.microsoft.com/office/excel/2006/main">
          <x14:cfRule type="containsText" priority="274" operator="containsText" id="{09B74BDF-5910-45C8-A9DC-AB44DA2AF33E}">
            <xm:f>NOT(ISERROR(SEARCH(Listor!$B$10,U15)))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D3B54FBC-9CA9-4B43-AF47-938ECDD34E4C}">
            <xm:f>NOT(ISERROR(SEARCH(Listor!$B$9,U15)))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152AC247-D343-4C26-8B01-5F8951243A30}">
            <xm:f>NOT(ISERROR(SEARCH(Listor!$B$8,U15)))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97422C2C-3096-4AE5-94ED-DA1FF095090E}">
            <xm:f>NOT(ISERROR(SEARCH(Listor!$B$7,U15)))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4CA15ADB-D07E-4EA2-B22A-DFC42B712C95}">
            <xm:f>NOT(ISERROR(SEARCH(Listor!$B$6,U15)))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3F36F99A-4E1F-498A-AC9B-5A4F369EFA5F}">
            <xm:f>NOT(ISERROR(SEARCH(Listor!$B$5,U15)))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C61226FC-BC12-4D7A-8796-9E1CB7064354}">
            <xm:f>NOT(ISERROR(SEARCH(Listor!$B$4,U15)))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U15:U16</xm:sqref>
        </x14:conditionalFormatting>
        <x14:conditionalFormatting xmlns:xm="http://schemas.microsoft.com/office/excel/2006/main">
          <x14:cfRule type="containsText" priority="258" operator="containsText" id="{A838C73B-A09B-4F7F-8140-A42C2B1FE180}">
            <xm:f>NOT(ISERROR(SEARCH(Listor!$B$10,U18)))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9" operator="containsText" id="{6D23ECEA-C3DA-4223-A0B9-BD2F185B81A6}">
            <xm:f>NOT(ISERROR(SEARCH(Listor!$B$9,U18)))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0" operator="containsText" id="{1BCA4F05-224B-4BDD-BCF3-8896EB8D5AFF}">
            <xm:f>NOT(ISERROR(SEARCH(Listor!$B$8,U18)))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1" operator="containsText" id="{70AFDF17-90F9-4686-A811-50823634868F}">
            <xm:f>NOT(ISERROR(SEARCH(Listor!$B$7,U18)))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2" operator="containsText" id="{DD344269-2003-46BF-8E70-F72DA0F9ED95}">
            <xm:f>NOT(ISERROR(SEARCH(Listor!$B$6,U18)))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9D288B7E-6863-4099-87D5-372E8B9E9813}">
            <xm:f>NOT(ISERROR(SEARCH(Listor!$B$5,U18)))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4" operator="containsText" id="{D1993A35-5F12-4D40-9EC5-8F1F915A7100}">
            <xm:f>NOT(ISERROR(SEARCH(Listor!$B$4,U18)))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242" operator="containsText" id="{B6B7AB0F-A847-4891-A328-DA6FF8677841}">
            <xm:f>NOT(ISERROR(SEARCH(Listor!$B$10,U22)))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3" operator="containsText" id="{3615E363-72D9-47B4-9C32-6F928346D13B}">
            <xm:f>NOT(ISERROR(SEARCH(Listor!$B$9,U22)))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4" operator="containsText" id="{35340A5D-6F0F-4E2F-8EAE-0104D74E0EC0}">
            <xm:f>NOT(ISERROR(SEARCH(Listor!$B$8,U22)))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5" operator="containsText" id="{7A8370F8-8294-4F8E-B0CF-76A0E5E295AA}">
            <xm:f>NOT(ISERROR(SEARCH(Listor!$B$7,U22)))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6" operator="containsText" id="{EFB5DBE9-6648-4EE1-B522-548B64860069}">
            <xm:f>NOT(ISERROR(SEARCH(Listor!$B$6,U22)))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7" operator="containsText" id="{D02F5A07-AC1E-48CF-8FE1-37140D24ECED}">
            <xm:f>NOT(ISERROR(SEARCH(Listor!$B$5,U22)))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8" operator="containsText" id="{207A56B1-0075-4467-AC7A-8ADCD81FE706}">
            <xm:f>NOT(ISERROR(SEARCH(Listor!$B$4,U22)))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226" operator="containsText" id="{AD613A80-E092-4189-8482-0C01B91D4699}">
            <xm:f>NOT(ISERROR(SEARCH(Listor!$B$10,U21)))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7" operator="containsText" id="{5F87B01B-A4D2-4E77-89E1-F6F4EF7427AB}">
            <xm:f>NOT(ISERROR(SEARCH(Listor!$B$9,U21)))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8" operator="containsText" id="{015C7649-3D3E-48E1-8733-66F3FE389320}">
            <xm:f>NOT(ISERROR(SEARCH(Listor!$B$8,U21)))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51DE3A02-6382-4E7F-ABAB-D2DF8305496A}">
            <xm:f>NOT(ISERROR(SEARCH(Listor!$B$7,U21)))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3157FCAC-C959-4D04-801A-EFB6DC27CD32}">
            <xm:f>NOT(ISERROR(SEARCH(Listor!$B$6,U21)))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1" operator="containsText" id="{3D519FAD-DF53-493D-89D4-41F187539E88}">
            <xm:f>NOT(ISERROR(SEARCH(Listor!$B$5,U21)))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2" operator="containsText" id="{4AD0F5B0-4C03-4334-B0F9-25CD2BBCFDA9}">
            <xm:f>NOT(ISERROR(SEARCH(Listor!$B$4,U21)))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U21</xm:sqref>
        </x14:conditionalFormatting>
        <x14:conditionalFormatting xmlns:xm="http://schemas.microsoft.com/office/excel/2006/main">
          <x14:cfRule type="containsText" priority="210" operator="containsText" id="{42063092-621A-4B4E-A2D7-20466E0150C1}">
            <xm:f>NOT(ISERROR(SEARCH(Listor!$B$10,U25)))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A6989F9D-D6A0-4303-BF8E-D33939595878}">
            <xm:f>NOT(ISERROR(SEARCH(Listor!$B$9,U25)))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2" operator="containsText" id="{EB57BFF5-CB00-43FF-8D6A-7899987F5E28}">
            <xm:f>NOT(ISERROR(SEARCH(Listor!$B$8,U25)))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3" operator="containsText" id="{7D2B6415-B6B2-43D8-8840-B79ECEFEC415}">
            <xm:f>NOT(ISERROR(SEARCH(Listor!$B$7,U25)))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C9D4D432-8F08-4471-A46A-48AEB638AD9C}">
            <xm:f>NOT(ISERROR(SEARCH(Listor!$B$6,U25)))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11A8C63C-F836-4D32-A944-3166F842C129}">
            <xm:f>NOT(ISERROR(SEARCH(Listor!$B$5,U25)))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6" operator="containsText" id="{2DCE67D8-6361-4972-B6B2-5CE607A03E5E}">
            <xm:f>NOT(ISERROR(SEARCH(Listor!$B$4,U25)))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194" operator="containsText" id="{C5082C20-CED8-43E3-8C7F-88B5D4F3902E}">
            <xm:f>NOT(ISERROR(SEARCH(Listor!$B$10,U24)))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5" operator="containsText" id="{11F961CA-2FEF-469C-8DC3-D876AE3F24C9}">
            <xm:f>NOT(ISERROR(SEARCH(Listor!$B$9,U24)))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6" operator="containsText" id="{9D40F4F1-ED37-45CD-8179-9DBE85F760BD}">
            <xm:f>NOT(ISERROR(SEARCH(Listor!$B$8,U24)))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7" operator="containsText" id="{3DC038D9-B793-4282-8980-A87962BD4CCA}">
            <xm:f>NOT(ISERROR(SEARCH(Listor!$B$7,U24)))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8" operator="containsText" id="{DD41C5C8-EC16-4DC5-A11B-EED308C5D2C9}">
            <xm:f>NOT(ISERROR(SEARCH(Listor!$B$6,U24)))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9" operator="containsText" id="{2660B37A-3677-42C2-9E36-50550136EA95}">
            <xm:f>NOT(ISERROR(SEARCH(Listor!$B$5,U24)))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0" operator="containsText" id="{730339B7-AE75-4E35-A31D-2C538EB70576}">
            <xm:f>NOT(ISERROR(SEARCH(Listor!$B$4,U24)))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178" operator="containsText" id="{C4EAEE19-F8CE-41F5-BFFA-B868F11E8BDD}">
            <xm:f>NOT(ISERROR(SEARCH(Listor!$B$10,U26)))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8EB519DB-1CBF-4D19-837E-B1FABA800EFA}">
            <xm:f>NOT(ISERROR(SEARCH(Listor!$B$9,U26)))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0" operator="containsText" id="{AB94F884-075B-44C0-8D03-0F00A1C6DD4C}">
            <xm:f>NOT(ISERROR(SEARCH(Listor!$B$8,U26)))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07091F62-6517-4824-B04C-9B83FC4D70DC}">
            <xm:f>NOT(ISERROR(SEARCH(Listor!$B$7,U26)))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2" operator="containsText" id="{2BD83F1F-47A6-4823-BF03-BCFE30614975}">
            <xm:f>NOT(ISERROR(SEARCH(Listor!$B$6,U26)))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3" operator="containsText" id="{3E85B846-C1C8-495D-A8F3-ED654B29D72B}">
            <xm:f>NOT(ISERROR(SEARCH(Listor!$B$5,U26)))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4" operator="containsText" id="{B9D94385-0649-4DA0-AE18-95954AF22AA8}">
            <xm:f>NOT(ISERROR(SEARCH(Listor!$B$4,U26)))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U26:U27</xm:sqref>
        </x14:conditionalFormatting>
        <x14:conditionalFormatting xmlns:xm="http://schemas.microsoft.com/office/excel/2006/main">
          <x14:cfRule type="containsText" priority="162" operator="containsText" id="{3106F8DD-8E4C-42C1-A311-44A084805F14}">
            <xm:f>NOT(ISERROR(SEARCH(Listor!$B$10,U23)))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8B4491C7-AF02-4133-BD07-DB0E6ED76A18}">
            <xm:f>NOT(ISERROR(SEARCH(Listor!$B$9,U23)))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DC032924-D7DD-4541-B87E-5E2F25DE0BA7}">
            <xm:f>NOT(ISERROR(SEARCH(Listor!$B$8,U23)))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439164D-11B9-4D87-B304-2ED43466E48B}">
            <xm:f>NOT(ISERROR(SEARCH(Listor!$B$7,U23)))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17C9E531-5CEB-4AA3-860F-9A559E03245A}">
            <xm:f>NOT(ISERROR(SEARCH(Listor!$B$6,U23)))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171CDFFB-7C59-4F7D-8E4D-6595EF83B05A}">
            <xm:f>NOT(ISERROR(SEARCH(Listor!$B$5,U23)))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FAFCB886-242E-435A-A3AA-6C8003D68344}">
            <xm:f>NOT(ISERROR(SEARCH(Listor!$B$4,U23)))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130" operator="containsText" id="{A1896F2B-91FE-46E5-B66D-B2960F7D09F2}">
            <xm:f>NOT(ISERROR(SEARCH(Listor!$B$10,U20)))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1" operator="containsText" id="{E4BAF8E6-A0A1-43B0-B903-D116E869CF2F}">
            <xm:f>NOT(ISERROR(SEARCH(Listor!$B$9,U20)))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2" operator="containsText" id="{FC1A9333-FF27-42AA-8AE3-67B95B102B60}">
            <xm:f>NOT(ISERROR(SEARCH(Listor!$B$8,U20)))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3" operator="containsText" id="{7683ED01-C0FC-435C-81A8-84EC9B607277}">
            <xm:f>NOT(ISERROR(SEARCH(Listor!$B$7,U20)))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4" operator="containsText" id="{262C0020-A478-4203-80A1-9F14A271F50B}">
            <xm:f>NOT(ISERROR(SEARCH(Listor!$B$6,U20)))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5" operator="containsText" id="{50079CB9-6703-4E5F-805C-68313167D96C}">
            <xm:f>NOT(ISERROR(SEARCH(Listor!$B$5,U20)))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6" operator="containsText" id="{192A57E6-1AF4-4BC3-92E2-A22AE6733A2C}">
            <xm:f>NOT(ISERROR(SEARCH(Listor!$B$4,U20)))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114" operator="containsText" id="{BFB08732-792F-4CF0-87A0-1F94CAC661A4}">
            <xm:f>NOT(ISERROR(SEARCH(Listor!$B$10,U29)))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5" operator="containsText" id="{7D7C4840-EBE5-4D03-8E15-E59CB8CA9564}">
            <xm:f>NOT(ISERROR(SEARCH(Listor!$B$9,U29)))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6" operator="containsText" id="{75D480F1-3931-496A-9AB9-8CE9CD48C1A7}">
            <xm:f>NOT(ISERROR(SEARCH(Listor!$B$8,U29)))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6797F1C4-B1E3-4E1F-B97B-B00DAACA13CF}">
            <xm:f>NOT(ISERROR(SEARCH(Listor!$B$7,U29)))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983123D0-E520-4578-8D24-7A79E7705D1F}">
            <xm:f>NOT(ISERROR(SEARCH(Listor!$B$6,U29)))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9" operator="containsText" id="{C0B7A47D-7738-439C-8384-786EC4D951E7}">
            <xm:f>NOT(ISERROR(SEARCH(Listor!$B$5,U29)))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0" operator="containsText" id="{0B8DAF84-C694-4492-A726-2A0D2BBB5067}">
            <xm:f>NOT(ISERROR(SEARCH(Listor!$B$4,U29)))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98" operator="containsText" id="{2AB9DD0F-9F96-4AEE-9814-37D6D44FDE03}">
            <xm:f>NOT(ISERROR(SEARCH(Listor!$B$10,U28)))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9" operator="containsText" id="{44BA9D97-7FEE-431A-B679-7C97DC4F856B}">
            <xm:f>NOT(ISERROR(SEARCH(Listor!$B$9,U28)))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0" operator="containsText" id="{0E3E5593-2631-4043-A5E5-B0A63158A657}">
            <xm:f>NOT(ISERROR(SEARCH(Listor!$B$8,U28)))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1" operator="containsText" id="{2287477A-D876-4549-80F9-626EE4229180}">
            <xm:f>NOT(ISERROR(SEARCH(Listor!$B$7,U28)))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7DE4A01C-6D82-41C7-BDB3-252755434AF8}">
            <xm:f>NOT(ISERROR(SEARCH(Listor!$B$6,U28)))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2A55FE81-C82E-44C5-A882-4EC1A0D64B73}">
            <xm:f>NOT(ISERROR(SEARCH(Listor!$B$5,U28)))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4" operator="containsText" id="{405D78FB-5ADE-4F24-81F9-A94AB195AC60}">
            <xm:f>NOT(ISERROR(SEARCH(Listor!$B$4,U28)))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U28</xm:sqref>
        </x14:conditionalFormatting>
        <x14:conditionalFormatting xmlns:xm="http://schemas.microsoft.com/office/excel/2006/main">
          <x14:cfRule type="containsText" priority="82" operator="containsText" id="{B35089A8-85E3-45A2-A7B1-2E67AF0B7196}">
            <xm:f>NOT(ISERROR(SEARCH(Listor!$B$10,U31)))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693E1AE5-D867-4E65-ACE6-171698DBB231}">
            <xm:f>NOT(ISERROR(SEARCH(Listor!$B$9,U31)))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2EE8C55B-3F10-4E0E-A85B-71430D43EFDC}">
            <xm:f>NOT(ISERROR(SEARCH(Listor!$B$8,U31)))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1571AC73-4172-4F68-A4C1-2CFF9DCB4E0B}">
            <xm:f>NOT(ISERROR(SEARCH(Listor!$B$7,U31)))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33550976-5AE7-44BF-BA5F-C00B0F98E574}">
            <xm:f>NOT(ISERROR(SEARCH(Listor!$B$6,U31)))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FECFE88C-1D6E-415C-AD86-22350C456FC2}">
            <xm:f>NOT(ISERROR(SEARCH(Listor!$B$5,U31)))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1D016387-779E-447B-A323-EE24BBD71B65}">
            <xm:f>NOT(ISERROR(SEARCH(Listor!$B$4,U31)))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U31:U32</xm:sqref>
        </x14:conditionalFormatting>
        <x14:conditionalFormatting xmlns:xm="http://schemas.microsoft.com/office/excel/2006/main">
          <x14:cfRule type="containsText" priority="66" operator="containsText" id="{B19520C8-84B3-45ED-89F2-C69138D9A051}">
            <xm:f>NOT(ISERROR(SEARCH(Listor!$B$10,U30)))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" operator="containsText" id="{00AA25DE-C660-4B61-A7E0-510A5E46E788}">
            <xm:f>NOT(ISERROR(SEARCH(Listor!$B$9,U30)))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" operator="containsText" id="{F1F022B6-7AEB-4C23-A5C3-CE4441307FE9}">
            <xm:f>NOT(ISERROR(SEARCH(Listor!$B$8,U30)))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C84D31A8-508D-4FA4-B46B-CB5764D81E98}">
            <xm:f>NOT(ISERROR(SEARCH(Listor!$B$7,U30)))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" operator="containsText" id="{F5114A7B-1AAD-471F-9BE8-9060C3C62124}">
            <xm:f>NOT(ISERROR(SEARCH(Listor!$B$6,U30)))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752DEAE7-821C-47D0-B849-BCF14471E5D7}">
            <xm:f>NOT(ISERROR(SEARCH(Listor!$B$5,U30)))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" operator="containsText" id="{41D96E77-2CB2-4654-9FCB-67A22A6E66D1}">
            <xm:f>NOT(ISERROR(SEARCH(Listor!$B$4,U30)))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U30</xm:sqref>
        </x14:conditionalFormatting>
        <x14:conditionalFormatting xmlns:xm="http://schemas.microsoft.com/office/excel/2006/main">
          <x14:cfRule type="containsText" priority="50" operator="containsText" id="{FA6B1935-E484-45F2-86E8-DD1F8570BFC7}">
            <xm:f>NOT(ISERROR(SEARCH(Listor!$B$10,U33)))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48080FB1-A404-46FF-9306-505793393CA6}">
            <xm:f>NOT(ISERROR(SEARCH(Listor!$B$9,U33)))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5EEB9E66-E319-4F53-AECF-68860C6750F0}">
            <xm:f>NOT(ISERROR(SEARCH(Listor!$B$8,U33)))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557C21FB-C1F8-4249-A83A-3E0A8A52C251}">
            <xm:f>NOT(ISERROR(SEARCH(Listor!$B$7,U33)))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1E0D8B4F-49F0-425D-BC92-A1CB907921B2}">
            <xm:f>NOT(ISERROR(SEARCH(Listor!$B$6,U33)))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A322F96F-C75E-461E-ACBE-1E232BADBC14}">
            <xm:f>NOT(ISERROR(SEARCH(Listor!$B$5,U33)))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DB5E2851-C8D2-4FCB-8A74-C4CCB602DAEF}">
            <xm:f>NOT(ISERROR(SEARCH(Listor!$B$4,U33)))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containsText" priority="34" operator="containsText" id="{15633174-F07B-403E-B313-B374ABFC87A9}">
            <xm:f>NOT(ISERROR(SEARCH(Listor!$B$10,U34)))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EFBE3B46-2106-4AC0-8B99-A2BA431BFE99}">
            <xm:f>NOT(ISERROR(SEARCH(Listor!$B$9,U34)))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A2BE7474-3702-4ACA-B1B5-59AED33F7CFF}">
            <xm:f>NOT(ISERROR(SEARCH(Listor!$B$8,U34)))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" operator="containsText" id="{5A049BDB-2F50-4B78-AB05-B177CE97F876}">
            <xm:f>NOT(ISERROR(SEARCH(Listor!$B$7,U34)))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96FE2C26-E1D4-4B9C-AF71-729024157AF1}">
            <xm:f>NOT(ISERROR(SEARCH(Listor!$B$6,U34)))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6D9FF6D8-F813-4D16-AAAA-18BCB3A1FCC5}">
            <xm:f>NOT(ISERROR(SEARCH(Listor!$B$5,U34)))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F674B231-8A7C-4D9B-A5F6-794DBDD45704}">
            <xm:f>NOT(ISERROR(SEARCH(Listor!$B$4,U34)))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U34</xm:sqref>
        </x14:conditionalFormatting>
        <x14:conditionalFormatting xmlns:xm="http://schemas.microsoft.com/office/excel/2006/main">
          <x14:cfRule type="containsText" priority="18" operator="containsText" id="{67816392-F703-460F-B163-1559C8181D79}">
            <xm:f>NOT(ISERROR(SEARCH(Listor!$B$10,U35)))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" operator="containsText" id="{1F55D1D9-62EF-41E5-B61E-72AFF5EFBB09}">
            <xm:f>NOT(ISERROR(SEARCH(Listor!$B$9,U35)))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4CF4ACC2-17B7-494C-A8DB-B14A72873491}">
            <xm:f>NOT(ISERROR(SEARCH(Listor!$B$8,U35)))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A2B9BA5A-2A55-4417-8BDB-2B02A6A72DCA}">
            <xm:f>NOT(ISERROR(SEARCH(Listor!$B$7,U35)))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49DF0401-D8FE-4A99-88C1-8BDAAB954166}">
            <xm:f>NOT(ISERROR(SEARCH(Listor!$B$6,U35)))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B2095141-C323-4189-8DF2-1058FACC46AB}">
            <xm:f>NOT(ISERROR(SEARCH(Listor!$B$5,U35)))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68B57431-1769-427D-A143-B916CCA18269}">
            <xm:f>NOT(ISERROR(SEARCH(Listor!$B$4,U35)))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U35</xm:sqref>
        </x14:conditionalFormatting>
        <x14:conditionalFormatting xmlns:xm="http://schemas.microsoft.com/office/excel/2006/main">
          <x14:cfRule type="containsText" priority="2" operator="containsText" id="{EDA328C5-ED4F-4873-AF28-EBE661FFB1EE}">
            <xm:f>NOT(ISERROR(SEARCH(Listor!$B$10,U36)))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5BB1DD93-AB60-4619-8F23-1A3651C8FF8F}">
            <xm:f>NOT(ISERROR(SEARCH(Listor!$B$9,U36)))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65B921ED-A35C-4F0A-B10B-2D67C7C7D2E0}">
            <xm:f>NOT(ISERROR(SEARCH(Listor!$B$8,U36)))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2610FA1-CBC5-429A-AD93-4AF6614AA83C}">
            <xm:f>NOT(ISERROR(SEARCH(Listor!$B$7,U36)))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9C13F42-A7DE-481C-B2A3-614141F63CD3}">
            <xm:f>NOT(ISERROR(SEARCH(Listor!$B$6,U36)))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1C03426A-13E5-415D-9175-E9ACA0C4118A}">
            <xm:f>NOT(ISERROR(SEARCH(Listor!$B$5,U36)))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B2AD8E94-3D4F-4D53-B3C0-8AF6D06D83BE}">
            <xm:f>NOT(ISERROR(SEARCH(Listor!$B$4,U36)))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ontainsText" priority="1" operator="containsText" id="{C8B990F9-6E01-4DF4-B667-3779F3FED09F}">
            <xm:f>NOT(ISERROR(SEARCH(Listor!$B$3,U1)))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U1:U1048576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Non Valid Serial Number SeaCAT" xr:uid="{00000000-0002-0000-0E00-000000000000}">
          <x14:formula1>
            <xm:f>'SBE SeaCATs'!$D$3:$D$12</xm:f>
          </x14:formula1>
          <xm:sqref>AA1:AA1048576</xm:sqref>
        </x14:dataValidation>
        <x14:dataValidation type="list" allowBlank="1" showInputMessage="1" showErrorMessage="1" xr:uid="{00000000-0002-0000-0E00-000001000000}">
          <x14:formula1>
            <xm:f>Listor!$D$2:$D$27</xm:f>
          </x14:formula1>
          <xm:sqref>V1:V1048576</xm:sqref>
        </x14:dataValidation>
        <x14:dataValidation type="list" allowBlank="1" showInputMessage="1" showErrorMessage="1" xr:uid="{00000000-0002-0000-0E00-000002000000}">
          <x14:formula1>
            <xm:f>'SBE Dissolved Oxygen Sensors'!$D$3:$D$38</xm:f>
          </x14:formula1>
          <xm:sqref>O1:O1048576</xm:sqref>
        </x14:dataValidation>
        <x14:dataValidation type="list" allowBlank="1" showInputMessage="1" showErrorMessage="1" xr:uid="{00000000-0002-0000-0E00-000003000000}">
          <x14:formula1>
            <xm:f>'SBE Pumps'!$D$3:$D$15</xm:f>
          </x14:formula1>
          <xm:sqref>P1:P1048576</xm:sqref>
        </x14:dataValidation>
        <x14:dataValidation type="list" allowBlank="1" showInputMessage="1" showErrorMessage="1" xr:uid="{00000000-0002-0000-0E00-000004000000}">
          <x14:formula1>
            <xm:f>'SBE T&amp;C-sensors'!$D$5:$D$9</xm:f>
          </x14:formula1>
          <xm:sqref>Q1:Q1048576</xm:sqref>
        </x14:dataValidation>
        <x14:dataValidation type="list" allowBlank="1" showInputMessage="1" showErrorMessage="1" xr:uid="{00000000-0002-0000-0E00-000005000000}">
          <x14:formula1>
            <xm:f>'SBE T&amp;C-sensors'!$D$13:$D$16</xm:f>
          </x14:formula1>
          <xm:sqref>R1:R1048576</xm:sqref>
        </x14:dataValidation>
        <x14:dataValidation type="list" allowBlank="1" showInputMessage="1" showErrorMessage="1" xr:uid="{00000000-0002-0000-0E00-000006000000}">
          <x14:formula1>
            <xm:f>WETLabs!$D$3:$D$16</xm:f>
          </x14:formula1>
          <xm:sqref>S1:S1048576</xm:sqref>
        </x14:dataValidation>
        <x14:dataValidation type="list" allowBlank="1" showInputMessage="1" showErrorMessage="1" xr:uid="{00000000-0002-0000-0E00-000007000000}">
          <x14:formula1>
            <xm:f>Listor!$C$2:$C$47</xm:f>
          </x14:formula1>
          <xm:sqref>W1:W1048576</xm:sqref>
        </x14:dataValidation>
        <x14:dataValidation type="list" allowBlank="1" showInputMessage="1" showErrorMessage="1" errorTitle="Non Valid Serial Number MicroCAT" xr:uid="{00000000-0002-0000-0E00-000008000000}">
          <x14:formula1>
            <xm:f>'SBE MicroCATs'!$E$3:$E$104</xm:f>
          </x14:formula1>
          <xm:sqref>Z1:Z1048576</xm:sqref>
        </x14:dataValidation>
        <x14:dataValidation type="list" allowBlank="1" showInputMessage="1" showErrorMessage="1" errorTitle="Sensor finns ej" xr:uid="{00000000-0002-0000-0E00-000009000000}">
          <x14:formula1>
            <xm:f>Listor!$M$3:$M$7</xm:f>
          </x14:formula1>
          <xm:sqref>T1:T1048576</xm:sqref>
        </x14:dataValidation>
        <x14:dataValidation type="list" allowBlank="1" showInputMessage="1" showErrorMessage="1" xr:uid="{00000000-0002-0000-0E00-00000A000000}">
          <x14:formula1>
            <xm:f>Listor!$B$2:$B$10</xm:f>
          </x14:formula1>
          <xm:sqref>U1:U1048576</xm:sqref>
        </x14:dataValidation>
        <x14:dataValidation type="list" allowBlank="1" showInputMessage="1" showErrorMessage="1" xr:uid="{00000000-0002-0000-0E00-00000B000000}">
          <x14:formula1>
            <xm:f>Listor!$A:$A</xm:f>
          </x14:formula1>
          <xm:sqref>N1:N1048576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96"/>
  <sheetViews>
    <sheetView topLeftCell="D1" zoomScale="80" zoomScaleNormal="80" workbookViewId="0">
      <pane ySplit="1" topLeftCell="A65" activePane="bottomLeft" state="frozen"/>
      <selection activeCell="I1" sqref="I1"/>
      <selection pane="bottomLeft" activeCell="L94" sqref="L94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6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49.25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789</v>
      </c>
      <c r="C3" s="5" t="s">
        <v>790</v>
      </c>
      <c r="D3" s="57"/>
      <c r="E3" s="57"/>
      <c r="F3" s="37"/>
      <c r="G3" s="18" t="s">
        <v>144</v>
      </c>
      <c r="H3" s="18"/>
      <c r="I3" s="31"/>
      <c r="J3" s="18" t="s">
        <v>613</v>
      </c>
      <c r="K3" s="18" t="s">
        <v>613</v>
      </c>
      <c r="L3" s="79"/>
      <c r="M3" s="79" t="s">
        <v>1069</v>
      </c>
      <c r="N3" s="107" t="s">
        <v>1063</v>
      </c>
    </row>
    <row r="4" spans="1:14" x14ac:dyDescent="0.2">
      <c r="A4" s="3" t="s">
        <v>789</v>
      </c>
      <c r="C4" s="5" t="s">
        <v>853</v>
      </c>
      <c r="D4" s="57"/>
      <c r="E4" s="57"/>
      <c r="F4" s="37"/>
      <c r="G4" s="18" t="s">
        <v>36</v>
      </c>
      <c r="I4" s="6" t="s">
        <v>338</v>
      </c>
      <c r="J4" s="18" t="s">
        <v>822</v>
      </c>
      <c r="K4" s="6" t="s">
        <v>822</v>
      </c>
      <c r="L4" s="104"/>
      <c r="M4" s="80" t="s">
        <v>1089</v>
      </c>
      <c r="N4" s="107" t="s">
        <v>1086</v>
      </c>
    </row>
    <row r="5" spans="1:14" x14ac:dyDescent="0.2">
      <c r="A5" s="3" t="s">
        <v>975</v>
      </c>
      <c r="D5" s="57"/>
      <c r="E5" s="57"/>
      <c r="F5" s="37"/>
      <c r="G5" s="18" t="s">
        <v>37</v>
      </c>
      <c r="I5" s="6" t="s">
        <v>338</v>
      </c>
      <c r="J5" s="18"/>
      <c r="L5" s="104"/>
      <c r="N5" s="107" t="s">
        <v>771</v>
      </c>
    </row>
    <row r="6" spans="1:14" s="68" customFormat="1" ht="16.5" thickBot="1" x14ac:dyDescent="0.3">
      <c r="A6" s="19" t="s">
        <v>768</v>
      </c>
      <c r="B6" s="19"/>
      <c r="C6" s="313"/>
      <c r="D6" s="313"/>
      <c r="E6" s="313"/>
      <c r="F6" s="314"/>
      <c r="G6" s="315"/>
      <c r="H6" s="315"/>
      <c r="I6" s="315"/>
      <c r="J6" s="315"/>
      <c r="K6" s="315"/>
      <c r="L6" s="315"/>
      <c r="M6" s="316"/>
      <c r="N6" s="317"/>
    </row>
    <row r="7" spans="1:14" x14ac:dyDescent="0.2">
      <c r="A7" s="15" t="s">
        <v>769</v>
      </c>
      <c r="B7" s="15"/>
      <c r="C7" s="17" t="s">
        <v>770</v>
      </c>
      <c r="D7" s="65"/>
      <c r="E7" s="65"/>
      <c r="F7" s="37"/>
      <c r="G7" s="18" t="s">
        <v>144</v>
      </c>
      <c r="H7" s="18"/>
      <c r="I7" s="31"/>
      <c r="J7" s="18" t="s">
        <v>613</v>
      </c>
      <c r="L7" s="79"/>
      <c r="M7" s="79" t="s">
        <v>1069</v>
      </c>
      <c r="N7" s="107" t="s">
        <v>1063</v>
      </c>
    </row>
    <row r="8" spans="1:14" x14ac:dyDescent="0.2">
      <c r="A8" s="3" t="s">
        <v>769</v>
      </c>
      <c r="C8" s="5" t="s">
        <v>850</v>
      </c>
      <c r="D8" s="57"/>
      <c r="E8" s="57"/>
      <c r="F8" s="37"/>
      <c r="G8" s="18" t="s">
        <v>36</v>
      </c>
      <c r="J8" s="6" t="s">
        <v>822</v>
      </c>
      <c r="L8" s="104"/>
      <c r="M8" s="80" t="s">
        <v>1089</v>
      </c>
      <c r="N8" s="107" t="s">
        <v>1086</v>
      </c>
    </row>
    <row r="9" spans="1:14" s="68" customFormat="1" ht="16.5" thickBot="1" x14ac:dyDescent="0.3">
      <c r="A9" s="32" t="s">
        <v>772</v>
      </c>
      <c r="B9" s="32"/>
      <c r="C9" s="34"/>
      <c r="D9" s="34"/>
      <c r="E9" s="34"/>
      <c r="F9" s="36"/>
      <c r="G9" s="35"/>
      <c r="H9" s="35"/>
      <c r="I9" s="35"/>
      <c r="J9" s="35"/>
      <c r="K9" s="35"/>
      <c r="L9" s="35"/>
      <c r="M9" s="78"/>
      <c r="N9" s="106"/>
    </row>
    <row r="10" spans="1:14" x14ac:dyDescent="0.2">
      <c r="A10" s="3" t="s">
        <v>773</v>
      </c>
      <c r="C10" s="5" t="s">
        <v>774</v>
      </c>
      <c r="D10" s="57"/>
      <c r="E10" s="57"/>
      <c r="F10" s="37"/>
      <c r="G10" s="6" t="s">
        <v>144</v>
      </c>
      <c r="J10" s="18" t="s">
        <v>613</v>
      </c>
      <c r="L10" s="104"/>
      <c r="M10" s="79" t="s">
        <v>1069</v>
      </c>
      <c r="N10" s="107" t="s">
        <v>1063</v>
      </c>
    </row>
    <row r="11" spans="1:14" x14ac:dyDescent="0.2">
      <c r="A11" s="3" t="s">
        <v>773</v>
      </c>
      <c r="C11" s="5" t="s">
        <v>823</v>
      </c>
      <c r="D11" s="57"/>
      <c r="E11" s="57"/>
      <c r="F11" s="37"/>
      <c r="G11" s="18" t="s">
        <v>36</v>
      </c>
      <c r="J11" s="6" t="s">
        <v>822</v>
      </c>
      <c r="K11" s="18"/>
      <c r="L11" s="104"/>
      <c r="M11" s="80" t="s">
        <v>1089</v>
      </c>
      <c r="N11" s="107" t="s">
        <v>1086</v>
      </c>
    </row>
    <row r="12" spans="1:14" s="68" customFormat="1" ht="16.5" thickBot="1" x14ac:dyDescent="0.3">
      <c r="A12" s="32" t="s">
        <v>779</v>
      </c>
      <c r="B12" s="32"/>
      <c r="C12" s="34"/>
      <c r="D12" s="34"/>
      <c r="E12" s="34"/>
      <c r="F12" s="36"/>
      <c r="G12" s="35"/>
      <c r="H12" s="35"/>
      <c r="I12" s="35"/>
      <c r="J12" s="35"/>
      <c r="K12" s="35"/>
      <c r="L12" s="35"/>
      <c r="M12" s="78"/>
      <c r="N12" s="106"/>
    </row>
    <row r="13" spans="1:14" x14ac:dyDescent="0.2">
      <c r="A13" s="3" t="s">
        <v>780</v>
      </c>
      <c r="C13" s="5" t="s">
        <v>781</v>
      </c>
      <c r="D13" s="57"/>
      <c r="E13" s="57"/>
      <c r="G13" s="6" t="s">
        <v>37</v>
      </c>
      <c r="L13" s="104"/>
      <c r="M13" s="79"/>
      <c r="N13" s="107" t="s">
        <v>1063</v>
      </c>
    </row>
    <row r="14" spans="1:14" x14ac:dyDescent="0.2">
      <c r="A14" s="3" t="s">
        <v>780</v>
      </c>
      <c r="C14" s="5" t="s">
        <v>824</v>
      </c>
      <c r="D14" s="57"/>
      <c r="E14" s="57"/>
      <c r="G14" s="18" t="s">
        <v>36</v>
      </c>
      <c r="J14" s="6" t="s">
        <v>822</v>
      </c>
      <c r="L14" s="104"/>
      <c r="M14" s="80" t="s">
        <v>1089</v>
      </c>
      <c r="N14" s="107" t="s">
        <v>1086</v>
      </c>
    </row>
    <row r="15" spans="1:14" x14ac:dyDescent="0.2">
      <c r="A15" s="3" t="s">
        <v>780</v>
      </c>
      <c r="C15" s="5" t="s">
        <v>852</v>
      </c>
      <c r="D15" s="57"/>
      <c r="E15" s="57"/>
      <c r="G15" s="6" t="s">
        <v>144</v>
      </c>
      <c r="J15" s="18" t="s">
        <v>613</v>
      </c>
      <c r="L15" s="104"/>
      <c r="M15" s="79" t="s">
        <v>1069</v>
      </c>
      <c r="N15" s="107" t="s">
        <v>771</v>
      </c>
    </row>
    <row r="16" spans="1:14" x14ac:dyDescent="0.2">
      <c r="A16" s="3" t="s">
        <v>780</v>
      </c>
      <c r="C16" s="5" t="s">
        <v>878</v>
      </c>
      <c r="D16" s="57"/>
      <c r="E16" s="57"/>
      <c r="G16" s="6" t="s">
        <v>37</v>
      </c>
      <c r="I16" s="6" t="s">
        <v>372</v>
      </c>
      <c r="L16" s="104"/>
      <c r="M16" s="104"/>
      <c r="N16" s="107" t="s">
        <v>771</v>
      </c>
    </row>
    <row r="17" spans="1:14" s="68" customFormat="1" ht="16.5" thickBot="1" x14ac:dyDescent="0.3">
      <c r="A17" s="32" t="s">
        <v>782</v>
      </c>
      <c r="B17" s="32"/>
      <c r="C17" s="34"/>
      <c r="D17" s="34"/>
      <c r="E17" s="34"/>
      <c r="F17" s="36"/>
      <c r="G17" s="35"/>
      <c r="H17" s="35"/>
      <c r="I17" s="35"/>
      <c r="J17" s="35"/>
      <c r="K17" s="35"/>
      <c r="L17" s="35"/>
      <c r="M17" s="78"/>
      <c r="N17" s="106"/>
    </row>
    <row r="18" spans="1:14" x14ac:dyDescent="0.2">
      <c r="A18" s="3" t="s">
        <v>783</v>
      </c>
      <c r="C18" s="5" t="s">
        <v>784</v>
      </c>
      <c r="D18" s="57"/>
      <c r="E18" s="57"/>
      <c r="G18" s="6" t="s">
        <v>144</v>
      </c>
      <c r="J18" s="18" t="s">
        <v>613</v>
      </c>
      <c r="L18" s="104" t="s">
        <v>839</v>
      </c>
      <c r="M18" s="79" t="s">
        <v>1069</v>
      </c>
      <c r="N18" s="107" t="s">
        <v>1063</v>
      </c>
    </row>
    <row r="19" spans="1:14" x14ac:dyDescent="0.2">
      <c r="A19" s="3" t="s">
        <v>783</v>
      </c>
      <c r="B19" s="3" t="s">
        <v>838</v>
      </c>
      <c r="C19" s="5" t="s">
        <v>826</v>
      </c>
      <c r="D19" s="57"/>
      <c r="E19" s="57"/>
      <c r="G19" s="18" t="s">
        <v>36</v>
      </c>
      <c r="J19" s="6" t="s">
        <v>822</v>
      </c>
      <c r="L19" s="104" t="s">
        <v>839</v>
      </c>
      <c r="M19" s="80" t="s">
        <v>1089</v>
      </c>
      <c r="N19" s="107" t="s">
        <v>1086</v>
      </c>
    </row>
    <row r="20" spans="1:14" x14ac:dyDescent="0.2">
      <c r="A20" s="3" t="s">
        <v>783</v>
      </c>
      <c r="C20" s="5" t="s">
        <v>879</v>
      </c>
      <c r="D20" s="57"/>
      <c r="E20" s="57"/>
      <c r="G20" s="6" t="s">
        <v>37</v>
      </c>
      <c r="I20" s="6" t="s">
        <v>372</v>
      </c>
      <c r="L20" s="104" t="s">
        <v>839</v>
      </c>
      <c r="M20" s="104"/>
      <c r="N20" s="107" t="s">
        <v>771</v>
      </c>
    </row>
    <row r="21" spans="1:14" s="68" customFormat="1" ht="16.5" thickBot="1" x14ac:dyDescent="0.3">
      <c r="A21" s="32" t="s">
        <v>844</v>
      </c>
      <c r="B21" s="32"/>
      <c r="C21" s="34"/>
      <c r="D21" s="34"/>
      <c r="E21" s="34"/>
      <c r="F21" s="36"/>
      <c r="G21" s="35"/>
      <c r="H21" s="35"/>
      <c r="I21" s="35"/>
      <c r="J21" s="35"/>
      <c r="K21" s="35"/>
      <c r="L21" s="35"/>
      <c r="M21" s="78"/>
      <c r="N21" s="106"/>
    </row>
    <row r="22" spans="1:14" x14ac:dyDescent="0.2">
      <c r="A22" s="3" t="s">
        <v>843</v>
      </c>
      <c r="C22" s="5" t="s">
        <v>785</v>
      </c>
      <c r="D22" s="57"/>
      <c r="E22" s="57"/>
      <c r="G22" s="6" t="s">
        <v>144</v>
      </c>
      <c r="J22" s="18" t="s">
        <v>613</v>
      </c>
      <c r="L22" s="6" t="s">
        <v>875</v>
      </c>
      <c r="M22" s="79" t="s">
        <v>1069</v>
      </c>
      <c r="N22" s="107" t="s">
        <v>1063</v>
      </c>
    </row>
    <row r="23" spans="1:14" x14ac:dyDescent="0.2">
      <c r="A23" s="3" t="s">
        <v>843</v>
      </c>
      <c r="C23" s="5" t="s">
        <v>842</v>
      </c>
      <c r="D23" s="57"/>
      <c r="E23" s="57"/>
      <c r="G23" s="18" t="s">
        <v>36</v>
      </c>
      <c r="J23" s="6" t="s">
        <v>822</v>
      </c>
      <c r="L23" s="104" t="s">
        <v>876</v>
      </c>
      <c r="M23" s="80" t="s">
        <v>1089</v>
      </c>
      <c r="N23" s="107" t="s">
        <v>1086</v>
      </c>
    </row>
    <row r="24" spans="1:14" x14ac:dyDescent="0.2">
      <c r="A24" s="3" t="s">
        <v>843</v>
      </c>
      <c r="C24" s="5" t="s">
        <v>845</v>
      </c>
      <c r="D24" s="57"/>
      <c r="E24" s="57"/>
      <c r="G24" s="6" t="s">
        <v>37</v>
      </c>
      <c r="L24" s="104"/>
      <c r="M24" s="104"/>
      <c r="N24" s="107" t="s">
        <v>771</v>
      </c>
    </row>
    <row r="25" spans="1:14" x14ac:dyDescent="0.2">
      <c r="A25" s="3" t="s">
        <v>843</v>
      </c>
      <c r="C25" s="5" t="s">
        <v>854</v>
      </c>
      <c r="D25" s="57"/>
      <c r="E25" s="57"/>
      <c r="G25" s="6" t="s">
        <v>37</v>
      </c>
      <c r="I25" s="6" t="s">
        <v>372</v>
      </c>
      <c r="L25" s="104" t="s">
        <v>855</v>
      </c>
      <c r="M25" s="104"/>
      <c r="N25" s="107" t="s">
        <v>771</v>
      </c>
    </row>
    <row r="26" spans="1:14" x14ac:dyDescent="0.2">
      <c r="A26" s="3" t="s">
        <v>843</v>
      </c>
      <c r="C26" s="5" t="s">
        <v>874</v>
      </c>
      <c r="D26" s="57"/>
      <c r="E26" s="57"/>
      <c r="G26" s="6" t="s">
        <v>37</v>
      </c>
      <c r="I26" s="6" t="s">
        <v>372</v>
      </c>
      <c r="L26" s="104" t="s">
        <v>877</v>
      </c>
      <c r="M26" s="104"/>
      <c r="N26" s="107" t="s">
        <v>771</v>
      </c>
    </row>
    <row r="27" spans="1:14" s="68" customFormat="1" ht="16.5" thickBot="1" x14ac:dyDescent="0.3">
      <c r="A27" s="32" t="s">
        <v>786</v>
      </c>
      <c r="B27" s="32"/>
      <c r="C27" s="34"/>
      <c r="D27" s="34"/>
      <c r="E27" s="34"/>
      <c r="F27" s="36"/>
      <c r="G27" s="35"/>
      <c r="H27" s="35"/>
      <c r="I27" s="35"/>
      <c r="J27" s="35"/>
      <c r="K27" s="35"/>
      <c r="L27" s="35"/>
      <c r="M27" s="78"/>
      <c r="N27" s="106"/>
    </row>
    <row r="28" spans="1:14" x14ac:dyDescent="0.2">
      <c r="A28" s="3" t="s">
        <v>829</v>
      </c>
      <c r="C28" s="5" t="s">
        <v>849</v>
      </c>
      <c r="D28" s="57"/>
      <c r="E28" s="57"/>
      <c r="G28" s="18" t="s">
        <v>144</v>
      </c>
      <c r="H28" s="18"/>
      <c r="I28" s="31"/>
      <c r="J28" s="18" t="s">
        <v>613</v>
      </c>
      <c r="L28" s="79" t="s">
        <v>864</v>
      </c>
      <c r="M28" s="79" t="s">
        <v>1069</v>
      </c>
      <c r="N28" s="107" t="s">
        <v>1063</v>
      </c>
    </row>
    <row r="29" spans="1:14" x14ac:dyDescent="0.2">
      <c r="A29" s="3" t="s">
        <v>829</v>
      </c>
      <c r="C29" s="5" t="s">
        <v>828</v>
      </c>
      <c r="D29" s="57"/>
      <c r="E29" s="57"/>
      <c r="G29" s="18" t="s">
        <v>36</v>
      </c>
      <c r="J29" s="6" t="s">
        <v>822</v>
      </c>
      <c r="L29" s="104" t="s">
        <v>863</v>
      </c>
      <c r="M29" s="80" t="s">
        <v>1089</v>
      </c>
      <c r="N29" s="107" t="s">
        <v>1086</v>
      </c>
    </row>
    <row r="30" spans="1:14" x14ac:dyDescent="0.2">
      <c r="A30" s="3" t="s">
        <v>829</v>
      </c>
      <c r="C30" s="5" t="s">
        <v>847</v>
      </c>
      <c r="D30" s="57"/>
      <c r="E30" s="57"/>
      <c r="G30" s="6" t="s">
        <v>37</v>
      </c>
      <c r="L30" s="104" t="s">
        <v>862</v>
      </c>
      <c r="M30" s="104"/>
      <c r="N30" s="107" t="s">
        <v>771</v>
      </c>
    </row>
    <row r="31" spans="1:14" s="68" customFormat="1" ht="16.5" thickBot="1" x14ac:dyDescent="0.3">
      <c r="A31" s="32" t="s">
        <v>846</v>
      </c>
      <c r="B31" s="32"/>
      <c r="C31" s="34"/>
      <c r="D31" s="34"/>
      <c r="E31" s="34"/>
      <c r="F31" s="36"/>
      <c r="G31" s="35"/>
      <c r="H31" s="35"/>
      <c r="I31" s="35"/>
      <c r="J31" s="35"/>
      <c r="K31" s="35"/>
      <c r="L31" s="35"/>
      <c r="M31" s="78"/>
      <c r="N31" s="106"/>
    </row>
    <row r="32" spans="1:14" x14ac:dyDescent="0.2">
      <c r="A32" s="3" t="s">
        <v>787</v>
      </c>
      <c r="B32" s="3" t="s">
        <v>827</v>
      </c>
      <c r="C32" s="5" t="s">
        <v>840</v>
      </c>
      <c r="D32" s="66"/>
      <c r="E32" s="66"/>
      <c r="G32" s="18" t="s">
        <v>144</v>
      </c>
      <c r="H32" s="18"/>
      <c r="I32" s="31"/>
      <c r="J32" s="18" t="s">
        <v>613</v>
      </c>
      <c r="L32" s="79" t="s">
        <v>864</v>
      </c>
      <c r="M32" s="79" t="s">
        <v>1069</v>
      </c>
      <c r="N32" s="107" t="s">
        <v>1063</v>
      </c>
    </row>
    <row r="33" spans="1:14" x14ac:dyDescent="0.2">
      <c r="A33" s="3" t="s">
        <v>787</v>
      </c>
      <c r="B33" s="3" t="s">
        <v>827</v>
      </c>
      <c r="C33" s="5" t="s">
        <v>825</v>
      </c>
      <c r="G33" s="18" t="s">
        <v>36</v>
      </c>
      <c r="J33" s="6" t="s">
        <v>822</v>
      </c>
      <c r="L33" s="104" t="s">
        <v>863</v>
      </c>
      <c r="M33" s="80" t="s">
        <v>1089</v>
      </c>
      <c r="N33" s="107" t="s">
        <v>1086</v>
      </c>
    </row>
    <row r="34" spans="1:14" x14ac:dyDescent="0.2">
      <c r="A34" s="3" t="s">
        <v>787</v>
      </c>
      <c r="B34" s="3" t="s">
        <v>827</v>
      </c>
      <c r="C34" s="5" t="s">
        <v>848</v>
      </c>
      <c r="G34" s="6" t="s">
        <v>37</v>
      </c>
      <c r="L34" s="104" t="s">
        <v>862</v>
      </c>
      <c r="M34" s="104"/>
      <c r="N34" s="107" t="s">
        <v>771</v>
      </c>
    </row>
    <row r="35" spans="1:14" s="68" customFormat="1" ht="16.5" thickBot="1" x14ac:dyDescent="0.3">
      <c r="A35" s="32" t="s">
        <v>791</v>
      </c>
      <c r="B35" s="32"/>
      <c r="C35" s="34"/>
      <c r="D35" s="34"/>
      <c r="E35" s="34"/>
      <c r="F35" s="36"/>
      <c r="G35" s="35"/>
      <c r="H35" s="35"/>
      <c r="I35" s="35"/>
      <c r="J35" s="35"/>
      <c r="K35" s="35"/>
      <c r="L35" s="35"/>
      <c r="M35" s="78"/>
      <c r="N35" s="106"/>
    </row>
    <row r="36" spans="1:14" x14ac:dyDescent="0.2">
      <c r="A36" s="3" t="s">
        <v>792</v>
      </c>
      <c r="D36" s="57"/>
      <c r="E36" s="57"/>
      <c r="G36" s="6" t="s">
        <v>144</v>
      </c>
      <c r="J36" s="18" t="s">
        <v>613</v>
      </c>
      <c r="L36" s="104"/>
      <c r="M36" s="79" t="s">
        <v>1069</v>
      </c>
      <c r="N36" s="107" t="s">
        <v>1063</v>
      </c>
    </row>
    <row r="37" spans="1:14" x14ac:dyDescent="0.2">
      <c r="A37" s="3" t="s">
        <v>792</v>
      </c>
      <c r="B37" s="136"/>
      <c r="C37" s="138"/>
      <c r="D37" s="342"/>
      <c r="E37" s="342"/>
      <c r="F37" s="139"/>
      <c r="G37" s="18" t="s">
        <v>36</v>
      </c>
      <c r="H37" s="140"/>
      <c r="I37" s="140"/>
      <c r="J37" s="140" t="s">
        <v>822</v>
      </c>
      <c r="K37" s="140"/>
      <c r="L37" s="343" t="s">
        <v>1080</v>
      </c>
      <c r="M37" s="80" t="s">
        <v>1089</v>
      </c>
      <c r="N37" s="107" t="s">
        <v>1086</v>
      </c>
    </row>
    <row r="38" spans="1:14" s="68" customFormat="1" ht="16.5" thickBot="1" x14ac:dyDescent="0.3">
      <c r="A38" s="32" t="s">
        <v>803</v>
      </c>
      <c r="B38" s="32"/>
      <c r="C38" s="34"/>
      <c r="D38" s="34"/>
      <c r="E38" s="34"/>
      <c r="F38" s="36"/>
      <c r="G38" s="35"/>
      <c r="H38" s="35"/>
      <c r="I38" s="35"/>
      <c r="J38" s="35"/>
      <c r="K38" s="35"/>
      <c r="L38" s="35"/>
      <c r="M38" s="78"/>
      <c r="N38" s="106"/>
    </row>
    <row r="39" spans="1:14" ht="0.75" customHeight="1" x14ac:dyDescent="0.2">
      <c r="D39" s="5"/>
      <c r="E39" s="5"/>
      <c r="L39" s="104"/>
      <c r="M39" s="104"/>
      <c r="N39" s="109"/>
    </row>
    <row r="40" spans="1:14" x14ac:dyDescent="0.2">
      <c r="A40" s="3" t="s">
        <v>793</v>
      </c>
      <c r="D40" s="57"/>
      <c r="E40" s="57"/>
      <c r="G40" s="6" t="s">
        <v>144</v>
      </c>
      <c r="J40" s="18" t="s">
        <v>613</v>
      </c>
      <c r="L40" s="104"/>
      <c r="M40" s="79" t="s">
        <v>1069</v>
      </c>
      <c r="N40" s="107" t="s">
        <v>1063</v>
      </c>
    </row>
    <row r="41" spans="1:14" x14ac:dyDescent="0.2">
      <c r="A41" s="3" t="s">
        <v>793</v>
      </c>
      <c r="D41" s="5"/>
      <c r="E41" s="5"/>
      <c r="G41" s="6" t="s">
        <v>144</v>
      </c>
      <c r="J41" s="18" t="s">
        <v>613</v>
      </c>
      <c r="K41" s="18"/>
      <c r="L41" s="104"/>
      <c r="M41" s="79" t="s">
        <v>1069</v>
      </c>
      <c r="N41" s="107" t="s">
        <v>1063</v>
      </c>
    </row>
    <row r="42" spans="1:14" x14ac:dyDescent="0.2">
      <c r="A42" s="3" t="s">
        <v>793</v>
      </c>
      <c r="D42" s="5"/>
      <c r="E42" s="5"/>
      <c r="G42" s="6" t="s">
        <v>144</v>
      </c>
      <c r="J42" s="18" t="s">
        <v>613</v>
      </c>
      <c r="L42" s="104"/>
      <c r="M42" s="79" t="s">
        <v>1069</v>
      </c>
      <c r="N42" s="107" t="s">
        <v>1063</v>
      </c>
    </row>
    <row r="43" spans="1:14" x14ac:dyDescent="0.2">
      <c r="A43" s="3" t="s">
        <v>793</v>
      </c>
      <c r="D43" s="5"/>
      <c r="E43" s="5"/>
      <c r="G43" s="18" t="s">
        <v>36</v>
      </c>
      <c r="J43" s="6" t="s">
        <v>822</v>
      </c>
      <c r="L43" s="104"/>
      <c r="M43" s="80" t="s">
        <v>1089</v>
      </c>
      <c r="N43" s="107" t="s">
        <v>1086</v>
      </c>
    </row>
    <row r="44" spans="1:14" ht="13.5" customHeight="1" x14ac:dyDescent="0.2">
      <c r="A44" s="3" t="s">
        <v>793</v>
      </c>
      <c r="D44" s="5"/>
      <c r="E44" s="5"/>
      <c r="G44" s="18" t="s">
        <v>36</v>
      </c>
      <c r="J44" s="6" t="s">
        <v>822</v>
      </c>
      <c r="L44" s="104"/>
      <c r="M44" s="80" t="s">
        <v>1089</v>
      </c>
      <c r="N44" s="107" t="s">
        <v>1086</v>
      </c>
    </row>
    <row r="45" spans="1:14" ht="15.75" customHeight="1" x14ac:dyDescent="0.2">
      <c r="A45" s="3" t="s">
        <v>793</v>
      </c>
      <c r="B45" s="15"/>
      <c r="C45" s="17"/>
      <c r="D45" s="17"/>
      <c r="E45" s="17"/>
      <c r="F45" s="37"/>
      <c r="G45" s="18" t="s">
        <v>36</v>
      </c>
      <c r="H45" s="18"/>
      <c r="I45" s="18"/>
      <c r="J45" s="6" t="s">
        <v>822</v>
      </c>
      <c r="L45" s="104"/>
      <c r="M45" s="80" t="s">
        <v>1089</v>
      </c>
      <c r="N45" s="107" t="s">
        <v>1086</v>
      </c>
    </row>
    <row r="46" spans="1:14" s="68" customFormat="1" ht="16.5" thickBot="1" x14ac:dyDescent="0.3">
      <c r="A46" s="32" t="s">
        <v>802</v>
      </c>
      <c r="B46" s="32"/>
      <c r="C46" s="34"/>
      <c r="D46" s="34"/>
      <c r="E46" s="34"/>
      <c r="F46" s="36"/>
      <c r="G46" s="35"/>
      <c r="H46" s="35"/>
      <c r="I46" s="35"/>
      <c r="J46" s="35"/>
      <c r="K46" s="35"/>
      <c r="L46" s="35"/>
      <c r="M46" s="78"/>
      <c r="N46" s="106"/>
    </row>
    <row r="47" spans="1:14" x14ac:dyDescent="0.2">
      <c r="A47" s="3" t="s">
        <v>794</v>
      </c>
      <c r="C47" s="5" t="s">
        <v>795</v>
      </c>
      <c r="G47" s="6" t="s">
        <v>144</v>
      </c>
      <c r="J47" s="18" t="s">
        <v>613</v>
      </c>
      <c r="K47" s="6" t="s">
        <v>798</v>
      </c>
      <c r="L47" s="104"/>
      <c r="M47" s="79" t="s">
        <v>1069</v>
      </c>
      <c r="N47" s="107" t="s">
        <v>1063</v>
      </c>
    </row>
    <row r="48" spans="1:14" x14ac:dyDescent="0.2">
      <c r="A48" s="3" t="s">
        <v>794</v>
      </c>
      <c r="C48" s="5" t="s">
        <v>796</v>
      </c>
      <c r="G48" s="6" t="s">
        <v>144</v>
      </c>
      <c r="J48" s="18" t="s">
        <v>613</v>
      </c>
      <c r="K48" s="18" t="s">
        <v>799</v>
      </c>
      <c r="L48" s="104"/>
      <c r="M48" s="79" t="s">
        <v>1069</v>
      </c>
      <c r="N48" s="107" t="s">
        <v>1063</v>
      </c>
    </row>
    <row r="49" spans="1:14" x14ac:dyDescent="0.2">
      <c r="A49" s="3" t="s">
        <v>794</v>
      </c>
      <c r="C49" s="5" t="s">
        <v>797</v>
      </c>
      <c r="G49" s="6" t="s">
        <v>144</v>
      </c>
      <c r="J49" s="18" t="s">
        <v>613</v>
      </c>
      <c r="K49" s="6" t="s">
        <v>800</v>
      </c>
      <c r="L49" s="104"/>
      <c r="M49" s="79" t="s">
        <v>1069</v>
      </c>
      <c r="N49" s="107" t="s">
        <v>1063</v>
      </c>
    </row>
    <row r="50" spans="1:14" x14ac:dyDescent="0.2">
      <c r="A50" s="3" t="s">
        <v>830</v>
      </c>
      <c r="C50" s="5" t="s">
        <v>831</v>
      </c>
      <c r="G50" s="18" t="s">
        <v>36</v>
      </c>
      <c r="J50" s="6" t="s">
        <v>822</v>
      </c>
      <c r="K50" s="6" t="s">
        <v>798</v>
      </c>
      <c r="M50" s="80" t="s">
        <v>1089</v>
      </c>
      <c r="N50" s="107" t="s">
        <v>1086</v>
      </c>
    </row>
    <row r="51" spans="1:14" x14ac:dyDescent="0.2">
      <c r="A51" s="3" t="s">
        <v>830</v>
      </c>
      <c r="C51" s="5" t="s">
        <v>832</v>
      </c>
      <c r="G51" s="18" t="s">
        <v>36</v>
      </c>
      <c r="J51" s="6" t="s">
        <v>822</v>
      </c>
      <c r="K51" s="6" t="s">
        <v>799</v>
      </c>
      <c r="M51" s="80" t="s">
        <v>1089</v>
      </c>
      <c r="N51" s="107" t="s">
        <v>1086</v>
      </c>
    </row>
    <row r="52" spans="1:14" x14ac:dyDescent="0.2">
      <c r="A52" s="3" t="s">
        <v>830</v>
      </c>
      <c r="C52" s="5" t="s">
        <v>833</v>
      </c>
      <c r="G52" s="18" t="s">
        <v>36</v>
      </c>
      <c r="J52" s="6" t="s">
        <v>822</v>
      </c>
      <c r="K52" s="6" t="s">
        <v>800</v>
      </c>
      <c r="M52" s="80" t="s">
        <v>1089</v>
      </c>
      <c r="N52" s="107" t="s">
        <v>1086</v>
      </c>
    </row>
    <row r="53" spans="1:14" s="68" customFormat="1" ht="16.5" thickBot="1" x14ac:dyDescent="0.3">
      <c r="A53" s="32" t="s">
        <v>801</v>
      </c>
      <c r="B53" s="32"/>
      <c r="C53" s="34"/>
      <c r="D53" s="34"/>
      <c r="E53" s="34"/>
      <c r="F53" s="36"/>
      <c r="G53" s="35"/>
      <c r="H53" s="35"/>
      <c r="I53" s="35"/>
      <c r="J53" s="35"/>
      <c r="K53" s="35"/>
      <c r="L53" s="35"/>
      <c r="M53" s="78"/>
      <c r="N53" s="106"/>
    </row>
    <row r="54" spans="1:14" x14ac:dyDescent="0.2">
      <c r="A54" s="3" t="s">
        <v>804</v>
      </c>
      <c r="B54" s="3" t="s">
        <v>1055</v>
      </c>
      <c r="C54" s="5" t="s">
        <v>872</v>
      </c>
      <c r="G54" s="6" t="s">
        <v>37</v>
      </c>
      <c r="H54" s="6" t="s">
        <v>908</v>
      </c>
      <c r="I54" s="6" t="s">
        <v>362</v>
      </c>
      <c r="L54" s="104"/>
      <c r="M54" s="79" t="s">
        <v>915</v>
      </c>
      <c r="N54" s="107" t="s">
        <v>909</v>
      </c>
    </row>
    <row r="55" spans="1:14" ht="25.5" x14ac:dyDescent="0.2">
      <c r="A55" s="220" t="s">
        <v>834</v>
      </c>
      <c r="B55" s="220" t="s">
        <v>1055</v>
      </c>
      <c r="C55" s="223" t="s">
        <v>835</v>
      </c>
      <c r="D55" s="172"/>
      <c r="E55" s="172"/>
      <c r="F55" s="174">
        <v>43206</v>
      </c>
      <c r="G55" s="176" t="s">
        <v>151</v>
      </c>
      <c r="H55" s="176"/>
      <c r="I55" s="176" t="s">
        <v>217</v>
      </c>
      <c r="J55" s="176"/>
      <c r="K55" s="176"/>
      <c r="L55" s="178"/>
      <c r="M55" s="332" t="s">
        <v>914</v>
      </c>
      <c r="N55" s="219" t="s">
        <v>909</v>
      </c>
    </row>
    <row r="56" spans="1:14" x14ac:dyDescent="0.2">
      <c r="A56" s="3" t="s">
        <v>804</v>
      </c>
      <c r="B56" s="3" t="s">
        <v>1055</v>
      </c>
      <c r="C56" s="5" t="s">
        <v>873</v>
      </c>
      <c r="G56" s="6" t="s">
        <v>144</v>
      </c>
      <c r="J56" s="18" t="s">
        <v>613</v>
      </c>
      <c r="M56" s="79" t="s">
        <v>1069</v>
      </c>
      <c r="N56" s="107" t="s">
        <v>1063</v>
      </c>
    </row>
    <row r="57" spans="1:14" x14ac:dyDescent="0.2">
      <c r="A57" s="3" t="s">
        <v>804</v>
      </c>
      <c r="B57" s="3" t="s">
        <v>1054</v>
      </c>
      <c r="C57" s="5" t="s">
        <v>1030</v>
      </c>
      <c r="F57" s="38">
        <v>44144</v>
      </c>
      <c r="G57" s="18" t="s">
        <v>36</v>
      </c>
      <c r="J57" s="6" t="s">
        <v>822</v>
      </c>
      <c r="L57" s="80" t="s">
        <v>1031</v>
      </c>
      <c r="M57" s="80" t="s">
        <v>1089</v>
      </c>
      <c r="N57" s="107" t="s">
        <v>1086</v>
      </c>
    </row>
    <row r="58" spans="1:14" s="68" customFormat="1" ht="16.5" thickBot="1" x14ac:dyDescent="0.3">
      <c r="A58" s="32" t="s">
        <v>805</v>
      </c>
      <c r="B58" s="32"/>
      <c r="C58" s="34"/>
      <c r="D58" s="34"/>
      <c r="E58" s="34"/>
      <c r="F58" s="36"/>
      <c r="G58" s="35"/>
      <c r="H58" s="35"/>
      <c r="I58" s="35"/>
      <c r="J58" s="35"/>
      <c r="K58" s="35"/>
      <c r="L58" s="35"/>
      <c r="M58" s="78"/>
      <c r="N58" s="106"/>
    </row>
    <row r="59" spans="1:14" x14ac:dyDescent="0.2">
      <c r="A59" s="3" t="s">
        <v>806</v>
      </c>
      <c r="G59" s="6" t="s">
        <v>144</v>
      </c>
      <c r="J59" s="18" t="s">
        <v>613</v>
      </c>
      <c r="L59" s="104"/>
      <c r="M59" s="79" t="s">
        <v>1069</v>
      </c>
      <c r="N59" s="107" t="s">
        <v>1063</v>
      </c>
    </row>
    <row r="60" spans="1:14" s="340" customFormat="1" x14ac:dyDescent="0.2">
      <c r="A60" s="220" t="s">
        <v>806</v>
      </c>
      <c r="B60" s="220"/>
      <c r="C60" s="223"/>
      <c r="D60" s="172"/>
      <c r="E60" s="172"/>
      <c r="F60" s="174"/>
      <c r="G60" s="176" t="s">
        <v>151</v>
      </c>
      <c r="H60" s="176"/>
      <c r="I60" s="176"/>
      <c r="J60" s="176"/>
      <c r="K60" s="176"/>
      <c r="L60" s="178"/>
      <c r="M60" s="332" t="s">
        <v>1056</v>
      </c>
      <c r="N60" s="107" t="s">
        <v>1057</v>
      </c>
    </row>
    <row r="61" spans="1:14" x14ac:dyDescent="0.2">
      <c r="A61" s="3" t="s">
        <v>806</v>
      </c>
      <c r="G61" s="18" t="s">
        <v>36</v>
      </c>
      <c r="J61" s="6" t="s">
        <v>822</v>
      </c>
      <c r="L61" s="80" t="s">
        <v>861</v>
      </c>
      <c r="M61" s="80" t="s">
        <v>1089</v>
      </c>
      <c r="N61" s="107" t="s">
        <v>1086</v>
      </c>
    </row>
    <row r="62" spans="1:14" s="68" customFormat="1" ht="16.5" thickBot="1" x14ac:dyDescent="0.3">
      <c r="A62" s="32" t="s">
        <v>807</v>
      </c>
      <c r="B62" s="32"/>
      <c r="C62" s="34"/>
      <c r="D62" s="34"/>
      <c r="E62" s="34"/>
      <c r="F62" s="36"/>
      <c r="G62" s="35"/>
      <c r="H62" s="35"/>
      <c r="I62" s="35"/>
      <c r="J62" s="35"/>
      <c r="K62" s="35"/>
      <c r="L62" s="35"/>
      <c r="M62" s="78"/>
      <c r="N62" s="106"/>
    </row>
    <row r="63" spans="1:14" x14ac:dyDescent="0.2">
      <c r="A63" s="3" t="s">
        <v>808</v>
      </c>
      <c r="C63" s="5" t="s">
        <v>809</v>
      </c>
      <c r="D63" s="57"/>
      <c r="E63" s="57"/>
      <c r="G63" s="6" t="s">
        <v>144</v>
      </c>
      <c r="J63" s="18" t="s">
        <v>613</v>
      </c>
      <c r="L63" s="104"/>
      <c r="M63" s="79" t="s">
        <v>1069</v>
      </c>
      <c r="N63" s="107" t="s">
        <v>1063</v>
      </c>
    </row>
    <row r="64" spans="1:14" x14ac:dyDescent="0.2">
      <c r="A64" s="3" t="s">
        <v>808</v>
      </c>
      <c r="C64" s="5" t="s">
        <v>1060</v>
      </c>
      <c r="D64" s="57"/>
      <c r="E64" s="57"/>
      <c r="G64" s="18" t="s">
        <v>36</v>
      </c>
      <c r="J64" s="6" t="s">
        <v>822</v>
      </c>
      <c r="L64" s="104"/>
      <c r="M64" s="80" t="s">
        <v>1089</v>
      </c>
      <c r="N64" s="107" t="s">
        <v>1086</v>
      </c>
    </row>
    <row r="65" spans="1:14" x14ac:dyDescent="0.2">
      <c r="A65" s="3" t="s">
        <v>808</v>
      </c>
      <c r="C65" s="5" t="s">
        <v>858</v>
      </c>
      <c r="D65" s="57"/>
      <c r="E65" s="57"/>
      <c r="G65" s="6" t="s">
        <v>37</v>
      </c>
      <c r="I65" s="6" t="s">
        <v>372</v>
      </c>
      <c r="L65" s="104" t="s">
        <v>861</v>
      </c>
      <c r="M65" s="104"/>
      <c r="N65" s="107" t="s">
        <v>771</v>
      </c>
    </row>
    <row r="66" spans="1:14" x14ac:dyDescent="0.2">
      <c r="A66" s="3" t="s">
        <v>808</v>
      </c>
      <c r="C66" s="5" t="s">
        <v>859</v>
      </c>
      <c r="D66" s="57"/>
      <c r="E66" s="57"/>
      <c r="G66" s="6" t="s">
        <v>37</v>
      </c>
      <c r="I66" s="6" t="s">
        <v>372</v>
      </c>
      <c r="L66" s="104" t="s">
        <v>861</v>
      </c>
      <c r="M66" s="104"/>
      <c r="N66" s="107" t="s">
        <v>771</v>
      </c>
    </row>
    <row r="67" spans="1:14" x14ac:dyDescent="0.2">
      <c r="A67" s="3" t="s">
        <v>808</v>
      </c>
      <c r="C67" s="5" t="s">
        <v>1058</v>
      </c>
      <c r="G67" s="6" t="s">
        <v>36</v>
      </c>
      <c r="I67" s="6" t="s">
        <v>372</v>
      </c>
      <c r="J67" s="6" t="s">
        <v>1059</v>
      </c>
      <c r="L67" s="80" t="s">
        <v>860</v>
      </c>
      <c r="M67" s="104"/>
      <c r="N67" s="107" t="s">
        <v>1057</v>
      </c>
    </row>
    <row r="68" spans="1:14" s="68" customFormat="1" ht="16.5" thickBot="1" x14ac:dyDescent="0.3">
      <c r="A68" s="32" t="s">
        <v>810</v>
      </c>
      <c r="B68" s="32"/>
      <c r="C68" s="34"/>
      <c r="D68" s="34"/>
      <c r="E68" s="34"/>
      <c r="F68" s="36"/>
      <c r="G68" s="35"/>
      <c r="H68" s="35"/>
      <c r="I68" s="35"/>
      <c r="J68" s="35"/>
      <c r="K68" s="35"/>
      <c r="L68" s="35"/>
      <c r="M68" s="78"/>
      <c r="N68" s="106"/>
    </row>
    <row r="69" spans="1:14" x14ac:dyDescent="0.2">
      <c r="A69" s="3" t="s">
        <v>811</v>
      </c>
      <c r="C69" s="5" t="s">
        <v>812</v>
      </c>
      <c r="G69" s="6" t="s">
        <v>144</v>
      </c>
      <c r="J69" s="18" t="s">
        <v>613</v>
      </c>
      <c r="L69" s="104"/>
      <c r="M69" s="79" t="s">
        <v>1069</v>
      </c>
      <c r="N69" s="107" t="s">
        <v>1063</v>
      </c>
    </row>
    <row r="70" spans="1:14" x14ac:dyDescent="0.2">
      <c r="A70" s="3" t="s">
        <v>811</v>
      </c>
      <c r="C70" s="5" t="s">
        <v>841</v>
      </c>
      <c r="G70" s="18" t="s">
        <v>36</v>
      </c>
      <c r="J70" s="6" t="s">
        <v>822</v>
      </c>
      <c r="M70" s="80" t="s">
        <v>1089</v>
      </c>
      <c r="N70" s="107" t="s">
        <v>1086</v>
      </c>
    </row>
    <row r="71" spans="1:14" s="68" customFormat="1" ht="16.5" thickBot="1" x14ac:dyDescent="0.3">
      <c r="A71" s="32" t="s">
        <v>813</v>
      </c>
      <c r="B71" s="32"/>
      <c r="C71" s="34"/>
      <c r="D71" s="34"/>
      <c r="E71" s="34"/>
      <c r="F71" s="36"/>
      <c r="G71" s="35"/>
      <c r="H71" s="35"/>
      <c r="I71" s="35"/>
      <c r="J71" s="35"/>
      <c r="K71" s="35"/>
      <c r="L71" s="35"/>
      <c r="M71" s="78"/>
      <c r="N71" s="106"/>
    </row>
    <row r="72" spans="1:14" x14ac:dyDescent="0.2">
      <c r="A72" s="3" t="s">
        <v>814</v>
      </c>
      <c r="C72" s="5" t="s">
        <v>815</v>
      </c>
      <c r="G72" s="6" t="s">
        <v>144</v>
      </c>
      <c r="J72" s="18" t="s">
        <v>613</v>
      </c>
      <c r="M72" s="79" t="s">
        <v>1069</v>
      </c>
      <c r="N72" s="107" t="s">
        <v>1063</v>
      </c>
    </row>
    <row r="73" spans="1:14" x14ac:dyDescent="0.2">
      <c r="A73" s="3" t="s">
        <v>814</v>
      </c>
      <c r="C73" s="5" t="s">
        <v>880</v>
      </c>
      <c r="G73" s="18" t="s">
        <v>36</v>
      </c>
      <c r="J73" s="6" t="s">
        <v>822</v>
      </c>
      <c r="M73" s="80" t="s">
        <v>1089</v>
      </c>
      <c r="N73" s="107" t="s">
        <v>1086</v>
      </c>
    </row>
    <row r="74" spans="1:14" x14ac:dyDescent="0.2">
      <c r="A74" s="3" t="s">
        <v>814</v>
      </c>
      <c r="C74" s="5" t="s">
        <v>865</v>
      </c>
      <c r="G74" s="6" t="s">
        <v>37</v>
      </c>
      <c r="I74" s="6" t="s">
        <v>372</v>
      </c>
      <c r="L74" s="80" t="s">
        <v>860</v>
      </c>
      <c r="M74" s="104"/>
      <c r="N74" s="107" t="s">
        <v>771</v>
      </c>
    </row>
    <row r="75" spans="1:14" x14ac:dyDescent="0.2">
      <c r="A75" s="3" t="s">
        <v>814</v>
      </c>
      <c r="C75" s="5" t="s">
        <v>866</v>
      </c>
      <c r="G75" s="6" t="s">
        <v>37</v>
      </c>
      <c r="I75" s="6" t="s">
        <v>372</v>
      </c>
      <c r="L75" s="80" t="s">
        <v>868</v>
      </c>
      <c r="M75" s="104"/>
      <c r="N75" s="107" t="s">
        <v>771</v>
      </c>
    </row>
    <row r="76" spans="1:14" s="68" customFormat="1" ht="16.5" thickBot="1" x14ac:dyDescent="0.3">
      <c r="A76" s="32" t="s">
        <v>816</v>
      </c>
      <c r="B76" s="32"/>
      <c r="C76" s="34"/>
      <c r="D76" s="34"/>
      <c r="E76" s="34"/>
      <c r="F76" s="36"/>
      <c r="G76" s="35"/>
      <c r="H76" s="35"/>
      <c r="I76" s="35"/>
      <c r="J76" s="35"/>
      <c r="K76" s="35"/>
      <c r="L76" s="35"/>
      <c r="M76" s="78"/>
      <c r="N76" s="106"/>
    </row>
    <row r="77" spans="1:14" x14ac:dyDescent="0.2">
      <c r="A77" s="3" t="s">
        <v>817</v>
      </c>
      <c r="C77" s="5" t="s">
        <v>818</v>
      </c>
      <c r="G77" s="6" t="s">
        <v>144</v>
      </c>
      <c r="J77" s="18" t="s">
        <v>613</v>
      </c>
      <c r="L77" s="104"/>
      <c r="M77" s="79" t="s">
        <v>1069</v>
      </c>
      <c r="N77" s="107" t="s">
        <v>1063</v>
      </c>
    </row>
    <row r="78" spans="1:14" x14ac:dyDescent="0.2">
      <c r="A78" s="3" t="s">
        <v>817</v>
      </c>
      <c r="C78" s="5" t="s">
        <v>836</v>
      </c>
      <c r="G78" s="18" t="s">
        <v>36</v>
      </c>
      <c r="J78" s="6" t="s">
        <v>822</v>
      </c>
      <c r="M78" s="80" t="s">
        <v>1089</v>
      </c>
      <c r="N78" s="107" t="s">
        <v>1086</v>
      </c>
    </row>
    <row r="79" spans="1:14" x14ac:dyDescent="0.2">
      <c r="A79" s="3" t="s">
        <v>817</v>
      </c>
      <c r="C79" s="5" t="s">
        <v>867</v>
      </c>
      <c r="G79" s="6" t="s">
        <v>37</v>
      </c>
      <c r="I79" s="6" t="s">
        <v>372</v>
      </c>
      <c r="L79" s="80" t="s">
        <v>860</v>
      </c>
      <c r="M79" s="104"/>
      <c r="N79" s="107" t="s">
        <v>771</v>
      </c>
    </row>
    <row r="80" spans="1:14" s="68" customFormat="1" ht="16.5" thickBot="1" x14ac:dyDescent="0.3">
      <c r="A80" s="32" t="s">
        <v>819</v>
      </c>
      <c r="B80" s="32"/>
      <c r="C80" s="34"/>
      <c r="D80" s="34"/>
      <c r="E80" s="34"/>
      <c r="F80" s="36"/>
      <c r="G80" s="35"/>
      <c r="H80" s="35"/>
      <c r="I80" s="35"/>
      <c r="J80" s="35"/>
      <c r="K80" s="35"/>
      <c r="L80" s="35"/>
      <c r="M80" s="78"/>
      <c r="N80" s="106"/>
    </row>
    <row r="81" spans="1:14" x14ac:dyDescent="0.2">
      <c r="A81" s="3" t="s">
        <v>820</v>
      </c>
      <c r="C81" s="5" t="s">
        <v>821</v>
      </c>
      <c r="G81" s="6" t="s">
        <v>144</v>
      </c>
      <c r="J81" s="18" t="s">
        <v>613</v>
      </c>
      <c r="L81" s="104" t="s">
        <v>837</v>
      </c>
      <c r="M81" s="79" t="s">
        <v>1069</v>
      </c>
      <c r="N81" s="107" t="s">
        <v>1063</v>
      </c>
    </row>
    <row r="82" spans="1:14" x14ac:dyDescent="0.2">
      <c r="A82" s="3" t="s">
        <v>820</v>
      </c>
      <c r="C82" s="5" t="s">
        <v>851</v>
      </c>
      <c r="G82" s="18" t="s">
        <v>36</v>
      </c>
      <c r="J82" s="6" t="s">
        <v>822</v>
      </c>
      <c r="L82" s="80" t="s">
        <v>837</v>
      </c>
      <c r="M82" s="80" t="s">
        <v>1089</v>
      </c>
      <c r="N82" s="107" t="s">
        <v>1086</v>
      </c>
    </row>
    <row r="83" spans="1:14" x14ac:dyDescent="0.2">
      <c r="A83" s="3" t="s">
        <v>820</v>
      </c>
      <c r="C83" s="5" t="s">
        <v>856</v>
      </c>
      <c r="G83" s="18" t="s">
        <v>36</v>
      </c>
      <c r="J83" s="6" t="s">
        <v>822</v>
      </c>
      <c r="L83" s="80" t="s">
        <v>1096</v>
      </c>
      <c r="M83" s="80" t="s">
        <v>1089</v>
      </c>
      <c r="N83" s="107" t="s">
        <v>1086</v>
      </c>
    </row>
    <row r="84" spans="1:14" x14ac:dyDescent="0.2">
      <c r="A84" s="3" t="s">
        <v>820</v>
      </c>
      <c r="C84" s="5" t="s">
        <v>857</v>
      </c>
      <c r="G84" s="6" t="s">
        <v>37</v>
      </c>
      <c r="I84" s="6" t="s">
        <v>372</v>
      </c>
      <c r="L84" s="80" t="s">
        <v>861</v>
      </c>
      <c r="M84" s="104"/>
      <c r="N84" s="107" t="s">
        <v>771</v>
      </c>
    </row>
    <row r="85" spans="1:14" s="68" customFormat="1" ht="16.5" thickBot="1" x14ac:dyDescent="0.3">
      <c r="A85" s="32" t="s">
        <v>775</v>
      </c>
      <c r="B85" s="32"/>
      <c r="C85" s="34"/>
      <c r="D85" s="34"/>
      <c r="E85" s="34"/>
      <c r="F85" s="36"/>
      <c r="G85" s="35"/>
      <c r="H85" s="35"/>
      <c r="I85" s="35"/>
      <c r="J85" s="35"/>
      <c r="K85" s="35"/>
      <c r="L85" s="35"/>
      <c r="M85" s="78"/>
      <c r="N85" s="106"/>
    </row>
    <row r="86" spans="1:14" x14ac:dyDescent="0.2">
      <c r="A86" s="3" t="s">
        <v>1081</v>
      </c>
      <c r="C86" s="5" t="s">
        <v>778</v>
      </c>
      <c r="D86" s="57"/>
      <c r="E86" s="57"/>
      <c r="G86" s="18" t="s">
        <v>36</v>
      </c>
      <c r="J86" s="18" t="s">
        <v>822</v>
      </c>
      <c r="L86" s="104"/>
      <c r="M86" s="80" t="s">
        <v>1089</v>
      </c>
      <c r="N86" s="107" t="s">
        <v>1063</v>
      </c>
    </row>
    <row r="87" spans="1:14" x14ac:dyDescent="0.2">
      <c r="A87" s="3" t="s">
        <v>776</v>
      </c>
      <c r="C87" s="5" t="s">
        <v>777</v>
      </c>
      <c r="D87" s="57"/>
      <c r="E87" s="57"/>
      <c r="F87" s="38">
        <v>43769</v>
      </c>
      <c r="G87" s="6" t="s">
        <v>37</v>
      </c>
      <c r="L87" s="104" t="s">
        <v>999</v>
      </c>
      <c r="M87" s="104"/>
      <c r="N87" s="107" t="s">
        <v>771</v>
      </c>
    </row>
    <row r="88" spans="1:14" x14ac:dyDescent="0.2">
      <c r="A88" s="3" t="s">
        <v>776</v>
      </c>
      <c r="B88" s="136"/>
      <c r="C88" s="138"/>
      <c r="D88" s="342"/>
      <c r="E88" s="342"/>
      <c r="F88" s="139"/>
      <c r="G88" s="140" t="s">
        <v>37</v>
      </c>
      <c r="H88" s="140"/>
      <c r="I88" s="140"/>
      <c r="J88" s="140"/>
      <c r="K88" s="140"/>
      <c r="L88" s="343" t="s">
        <v>1082</v>
      </c>
      <c r="M88" s="343"/>
      <c r="N88" s="344" t="s">
        <v>1083</v>
      </c>
    </row>
    <row r="89" spans="1:14" s="68" customFormat="1" ht="16.5" thickBot="1" x14ac:dyDescent="0.3">
      <c r="A89" s="32" t="s">
        <v>869</v>
      </c>
      <c r="B89" s="32"/>
      <c r="C89" s="34"/>
      <c r="D89" s="34"/>
      <c r="E89" s="34"/>
      <c r="F89" s="36"/>
      <c r="G89" s="35"/>
      <c r="H89" s="35"/>
      <c r="I89" s="35"/>
      <c r="J89" s="35"/>
      <c r="K89" s="35"/>
      <c r="L89" s="35"/>
      <c r="M89" s="78"/>
      <c r="N89" s="106"/>
    </row>
    <row r="90" spans="1:14" x14ac:dyDescent="0.2">
      <c r="A90" s="3" t="s">
        <v>871</v>
      </c>
      <c r="C90" s="5" t="s">
        <v>870</v>
      </c>
      <c r="G90" s="6" t="s">
        <v>37</v>
      </c>
      <c r="I90" s="6" t="s">
        <v>372</v>
      </c>
      <c r="L90" s="80" t="s">
        <v>861</v>
      </c>
      <c r="M90" s="104"/>
      <c r="N90" s="107" t="s">
        <v>771</v>
      </c>
    </row>
    <row r="91" spans="1:14" s="68" customFormat="1" ht="16.5" thickBot="1" x14ac:dyDescent="0.3">
      <c r="A91" s="32"/>
      <c r="B91" s="32"/>
      <c r="C91" s="34"/>
      <c r="D91" s="34"/>
      <c r="E91" s="34"/>
      <c r="F91" s="36"/>
      <c r="G91" s="35"/>
      <c r="H91" s="35"/>
      <c r="I91" s="35"/>
      <c r="J91" s="35"/>
      <c r="K91" s="35"/>
      <c r="L91" s="35"/>
      <c r="M91" s="78"/>
      <c r="N91" s="106"/>
    </row>
    <row r="92" spans="1:14" x14ac:dyDescent="0.2">
      <c r="M92" s="104"/>
      <c r="N92" s="109"/>
    </row>
    <row r="93" spans="1:14" x14ac:dyDescent="0.2">
      <c r="M93" s="104"/>
      <c r="N93" s="109"/>
    </row>
    <row r="94" spans="1:14" x14ac:dyDescent="0.2">
      <c r="M94" s="104"/>
      <c r="N94" s="109"/>
    </row>
    <row r="95" spans="1:14" x14ac:dyDescent="0.2">
      <c r="M95" s="104"/>
      <c r="N95" s="109"/>
    </row>
    <row r="96" spans="1:14" x14ac:dyDescent="0.2">
      <c r="M96" s="104"/>
      <c r="N96" s="109"/>
    </row>
  </sheetData>
  <conditionalFormatting sqref="F1 F18:F20 F22:F24 F28:F30 F32:F34 F41:F45 F67 F39 F47:F52 F54:F57 F59:F61 F90 F69:F70 F72:F75 F77:F78 F81:F83 F7:F15 F92:F1048576">
    <cfRule type="cellIs" dxfId="1030" priority="956" operator="between">
      <formula>TODAY()-10000</formula>
      <formula>TODAY()-1460</formula>
    </cfRule>
    <cfRule type="cellIs" dxfId="1029" priority="957" operator="between">
      <formula>TODAY()-1459</formula>
      <formula>TODAY()-730</formula>
    </cfRule>
    <cfRule type="cellIs" dxfId="1028" priority="958" operator="between">
      <formula>TODAY()-729</formula>
      <formula>TODAY()-365</formula>
    </cfRule>
  </conditionalFormatting>
  <conditionalFormatting sqref="F17">
    <cfRule type="cellIs" dxfId="1027" priority="944" operator="between">
      <formula>TODAY()-10000</formula>
      <formula>TODAY()-1460</formula>
    </cfRule>
    <cfRule type="cellIs" dxfId="1026" priority="945" operator="between">
      <formula>TODAY()-1459</formula>
      <formula>TODAY()-730</formula>
    </cfRule>
    <cfRule type="cellIs" dxfId="1025" priority="946" operator="between">
      <formula>TODAY()-729</formula>
      <formula>TODAY()-365</formula>
    </cfRule>
  </conditionalFormatting>
  <conditionalFormatting sqref="F21">
    <cfRule type="cellIs" dxfId="1024" priority="934" operator="between">
      <formula>TODAY()-10000</formula>
      <formula>TODAY()-1460</formula>
    </cfRule>
    <cfRule type="cellIs" dxfId="1023" priority="935" operator="between">
      <formula>TODAY()-1459</formula>
      <formula>TODAY()-730</formula>
    </cfRule>
    <cfRule type="cellIs" dxfId="1022" priority="936" operator="between">
      <formula>TODAY()-729</formula>
      <formula>TODAY()-365</formula>
    </cfRule>
  </conditionalFormatting>
  <conditionalFormatting sqref="F35">
    <cfRule type="cellIs" dxfId="1021" priority="924" operator="between">
      <formula>TODAY()-10000</formula>
      <formula>TODAY()-1460</formula>
    </cfRule>
    <cfRule type="cellIs" dxfId="1020" priority="925" operator="between">
      <formula>TODAY()-1459</formula>
      <formula>TODAY()-730</formula>
    </cfRule>
    <cfRule type="cellIs" dxfId="1019" priority="926" operator="between">
      <formula>TODAY()-729</formula>
      <formula>TODAY()-365</formula>
    </cfRule>
  </conditionalFormatting>
  <conditionalFormatting sqref="F27">
    <cfRule type="cellIs" dxfId="1018" priority="893" operator="between">
      <formula>TODAY()-10000</formula>
      <formula>TODAY()-1460</formula>
    </cfRule>
    <cfRule type="cellIs" dxfId="1017" priority="894" operator="between">
      <formula>TODAY()-1459</formula>
      <formula>TODAY()-730</formula>
    </cfRule>
    <cfRule type="cellIs" dxfId="1016" priority="895" operator="between">
      <formula>TODAY()-729</formula>
      <formula>TODAY()-365</formula>
    </cfRule>
  </conditionalFormatting>
  <conditionalFormatting sqref="F31">
    <cfRule type="cellIs" dxfId="1015" priority="883" operator="between">
      <formula>TODAY()-10000</formula>
      <formula>TODAY()-1460</formula>
    </cfRule>
    <cfRule type="cellIs" dxfId="1014" priority="884" operator="between">
      <formula>TODAY()-1459</formula>
      <formula>TODAY()-730</formula>
    </cfRule>
    <cfRule type="cellIs" dxfId="1013" priority="885" operator="between">
      <formula>TODAY()-729</formula>
      <formula>TODAY()-365</formula>
    </cfRule>
  </conditionalFormatting>
  <conditionalFormatting sqref="F3:F4">
    <cfRule type="cellIs" dxfId="1012" priority="873" operator="between">
      <formula>TODAY()-10000</formula>
      <formula>TODAY()-1460</formula>
    </cfRule>
    <cfRule type="cellIs" dxfId="1011" priority="874" operator="between">
      <formula>TODAY()-1459</formula>
      <formula>TODAY()-730</formula>
    </cfRule>
    <cfRule type="cellIs" dxfId="1010" priority="875" operator="between">
      <formula>TODAY()-729</formula>
      <formula>TODAY()-365</formula>
    </cfRule>
  </conditionalFormatting>
  <conditionalFormatting sqref="F2">
    <cfRule type="cellIs" dxfId="1009" priority="863" operator="between">
      <formula>TODAY()-10000</formula>
      <formula>TODAY()-1460</formula>
    </cfRule>
    <cfRule type="cellIs" dxfId="1008" priority="864" operator="between">
      <formula>TODAY()-1459</formula>
      <formula>TODAY()-730</formula>
    </cfRule>
    <cfRule type="cellIs" dxfId="1007" priority="865" operator="between">
      <formula>TODAY()-729</formula>
      <formula>TODAY()-365</formula>
    </cfRule>
  </conditionalFormatting>
  <conditionalFormatting sqref="F46">
    <cfRule type="cellIs" dxfId="1006" priority="735" operator="between">
      <formula>TODAY()-10000</formula>
      <formula>TODAY()-1460</formula>
    </cfRule>
    <cfRule type="cellIs" dxfId="1005" priority="736" operator="between">
      <formula>TODAY()-1459</formula>
      <formula>TODAY()-730</formula>
    </cfRule>
    <cfRule type="cellIs" dxfId="1004" priority="737" operator="between">
      <formula>TODAY()-729</formula>
      <formula>TODAY()-365</formula>
    </cfRule>
  </conditionalFormatting>
  <conditionalFormatting sqref="F6">
    <cfRule type="cellIs" dxfId="1003" priority="843" operator="between">
      <formula>TODAY()-10000</formula>
      <formula>TODAY()-1460</formula>
    </cfRule>
    <cfRule type="cellIs" dxfId="1002" priority="844" operator="between">
      <formula>TODAY()-1459</formula>
      <formula>TODAY()-730</formula>
    </cfRule>
    <cfRule type="cellIs" dxfId="1001" priority="845" operator="between">
      <formula>TODAY()-729</formula>
      <formula>TODAY()-365</formula>
    </cfRule>
  </conditionalFormatting>
  <conditionalFormatting sqref="F40">
    <cfRule type="cellIs" dxfId="1000" priority="812" operator="between">
      <formula>TODAY()-10000</formula>
      <formula>TODAY()-1460</formula>
    </cfRule>
    <cfRule type="cellIs" dxfId="999" priority="813" operator="between">
      <formula>TODAY()-1459</formula>
      <formula>TODAY()-730</formula>
    </cfRule>
    <cfRule type="cellIs" dxfId="998" priority="814" operator="between">
      <formula>TODAY()-729</formula>
      <formula>TODAY()-365</formula>
    </cfRule>
  </conditionalFormatting>
  <conditionalFormatting sqref="F36:F37">
    <cfRule type="cellIs" dxfId="997" priority="802" operator="between">
      <formula>TODAY()-10000</formula>
      <formula>TODAY()-1460</formula>
    </cfRule>
    <cfRule type="cellIs" dxfId="996" priority="803" operator="between">
      <formula>TODAY()-1459</formula>
      <formula>TODAY()-730</formula>
    </cfRule>
    <cfRule type="cellIs" dxfId="995" priority="804" operator="between">
      <formula>TODAY()-729</formula>
      <formula>TODAY()-365</formula>
    </cfRule>
  </conditionalFormatting>
  <conditionalFormatting sqref="F63">
    <cfRule type="cellIs" dxfId="994" priority="772" operator="between">
      <formula>TODAY()-10000</formula>
      <formula>TODAY()-1460</formula>
    </cfRule>
    <cfRule type="cellIs" dxfId="993" priority="773" operator="between">
      <formula>TODAY()-1459</formula>
      <formula>TODAY()-730</formula>
    </cfRule>
    <cfRule type="cellIs" dxfId="992" priority="774" operator="between">
      <formula>TODAY()-729</formula>
      <formula>TODAY()-365</formula>
    </cfRule>
  </conditionalFormatting>
  <conditionalFormatting sqref="F62">
    <cfRule type="cellIs" dxfId="991" priority="782" operator="between">
      <formula>TODAY()-10000</formula>
      <formula>TODAY()-1460</formula>
    </cfRule>
    <cfRule type="cellIs" dxfId="990" priority="783" operator="between">
      <formula>TODAY()-1459</formula>
      <formula>TODAY()-730</formula>
    </cfRule>
    <cfRule type="cellIs" dxfId="989" priority="784" operator="between">
      <formula>TODAY()-729</formula>
      <formula>TODAY()-365</formula>
    </cfRule>
  </conditionalFormatting>
  <conditionalFormatting sqref="F64:F66">
    <cfRule type="cellIs" dxfId="988" priority="762" operator="between">
      <formula>TODAY()-10000</formula>
      <formula>TODAY()-1460</formula>
    </cfRule>
    <cfRule type="cellIs" dxfId="987" priority="763" operator="between">
      <formula>TODAY()-1459</formula>
      <formula>TODAY()-730</formula>
    </cfRule>
    <cfRule type="cellIs" dxfId="986" priority="764" operator="between">
      <formula>TODAY()-729</formula>
      <formula>TODAY()-365</formula>
    </cfRule>
  </conditionalFormatting>
  <conditionalFormatting sqref="F38">
    <cfRule type="cellIs" dxfId="985" priority="752" operator="between">
      <formula>TODAY()-10000</formula>
      <formula>TODAY()-1460</formula>
    </cfRule>
    <cfRule type="cellIs" dxfId="984" priority="753" operator="between">
      <formula>TODAY()-1459</formula>
      <formula>TODAY()-730</formula>
    </cfRule>
    <cfRule type="cellIs" dxfId="983" priority="754" operator="between">
      <formula>TODAY()-729</formula>
      <formula>TODAY()-365</formula>
    </cfRule>
  </conditionalFormatting>
  <conditionalFormatting sqref="F53">
    <cfRule type="cellIs" dxfId="982" priority="725" operator="between">
      <formula>TODAY()-10000</formula>
      <formula>TODAY()-1460</formula>
    </cfRule>
    <cfRule type="cellIs" dxfId="981" priority="726" operator="between">
      <formula>TODAY()-1459</formula>
      <formula>TODAY()-730</formula>
    </cfRule>
    <cfRule type="cellIs" dxfId="980" priority="727" operator="between">
      <formula>TODAY()-729</formula>
      <formula>TODAY()-365</formula>
    </cfRule>
  </conditionalFormatting>
  <conditionalFormatting sqref="F58">
    <cfRule type="cellIs" dxfId="979" priority="715" operator="between">
      <formula>TODAY()-10000</formula>
      <formula>TODAY()-1460</formula>
    </cfRule>
    <cfRule type="cellIs" dxfId="978" priority="716" operator="between">
      <formula>TODAY()-1459</formula>
      <formula>TODAY()-730</formula>
    </cfRule>
    <cfRule type="cellIs" dxfId="977" priority="717" operator="between">
      <formula>TODAY()-729</formula>
      <formula>TODAY()-365</formula>
    </cfRule>
  </conditionalFormatting>
  <conditionalFormatting sqref="F85">
    <cfRule type="cellIs" dxfId="976" priority="684" operator="between">
      <formula>TODAY()-10000</formula>
      <formula>TODAY()-1460</formula>
    </cfRule>
    <cfRule type="cellIs" dxfId="975" priority="685" operator="between">
      <formula>TODAY()-1459</formula>
      <formula>TODAY()-730</formula>
    </cfRule>
    <cfRule type="cellIs" dxfId="974" priority="686" operator="between">
      <formula>TODAY()-729</formula>
      <formula>TODAY()-365</formula>
    </cfRule>
  </conditionalFormatting>
  <conditionalFormatting sqref="F86">
    <cfRule type="cellIs" dxfId="973" priority="674" operator="between">
      <formula>TODAY()-10000</formula>
      <formula>TODAY()-1460</formula>
    </cfRule>
    <cfRule type="cellIs" dxfId="972" priority="675" operator="between">
      <formula>TODAY()-1459</formula>
      <formula>TODAY()-730</formula>
    </cfRule>
    <cfRule type="cellIs" dxfId="971" priority="676" operator="between">
      <formula>TODAY()-729</formula>
      <formula>TODAY()-365</formula>
    </cfRule>
  </conditionalFormatting>
  <conditionalFormatting sqref="F87:F88">
    <cfRule type="cellIs" dxfId="970" priority="664" operator="between">
      <formula>TODAY()-10000</formula>
      <formula>TODAY()-1460</formula>
    </cfRule>
    <cfRule type="cellIs" dxfId="969" priority="665" operator="between">
      <formula>TODAY()-1459</formula>
      <formula>TODAY()-730</formula>
    </cfRule>
    <cfRule type="cellIs" dxfId="968" priority="666" operator="between">
      <formula>TODAY()-729</formula>
      <formula>TODAY()-365</formula>
    </cfRule>
  </conditionalFormatting>
  <conditionalFormatting sqref="F68">
    <cfRule type="cellIs" dxfId="967" priority="654" operator="between">
      <formula>TODAY()-10000</formula>
      <formula>TODAY()-1460</formula>
    </cfRule>
    <cfRule type="cellIs" dxfId="966" priority="655" operator="between">
      <formula>TODAY()-1459</formula>
      <formula>TODAY()-730</formula>
    </cfRule>
    <cfRule type="cellIs" dxfId="965" priority="656" operator="between">
      <formula>TODAY()-729</formula>
      <formula>TODAY()-365</formula>
    </cfRule>
  </conditionalFormatting>
  <conditionalFormatting sqref="F71">
    <cfRule type="cellIs" dxfId="964" priority="637" operator="between">
      <formula>TODAY()-10000</formula>
      <formula>TODAY()-1460</formula>
    </cfRule>
    <cfRule type="cellIs" dxfId="963" priority="638" operator="between">
      <formula>TODAY()-1459</formula>
      <formula>TODAY()-730</formula>
    </cfRule>
    <cfRule type="cellIs" dxfId="962" priority="639" operator="between">
      <formula>TODAY()-729</formula>
      <formula>TODAY()-365</formula>
    </cfRule>
  </conditionalFormatting>
  <conditionalFormatting sqref="F76">
    <cfRule type="cellIs" dxfId="961" priority="627" operator="between">
      <formula>TODAY()-10000</formula>
      <formula>TODAY()-1460</formula>
    </cfRule>
    <cfRule type="cellIs" dxfId="960" priority="628" operator="between">
      <formula>TODAY()-1459</formula>
      <formula>TODAY()-730</formula>
    </cfRule>
    <cfRule type="cellIs" dxfId="959" priority="629" operator="between">
      <formula>TODAY()-729</formula>
      <formula>TODAY()-365</formula>
    </cfRule>
  </conditionalFormatting>
  <conditionalFormatting sqref="F80">
    <cfRule type="cellIs" dxfId="958" priority="610" operator="between">
      <formula>TODAY()-10000</formula>
      <formula>TODAY()-1460</formula>
    </cfRule>
    <cfRule type="cellIs" dxfId="957" priority="611" operator="between">
      <formula>TODAY()-1459</formula>
      <formula>TODAY()-730</formula>
    </cfRule>
    <cfRule type="cellIs" dxfId="956" priority="612" operator="between">
      <formula>TODAY()-729</formula>
      <formula>TODAY()-365</formula>
    </cfRule>
  </conditionalFormatting>
  <conditionalFormatting sqref="F5">
    <cfRule type="cellIs" dxfId="955" priority="586" operator="between">
      <formula>TODAY()-10000</formula>
      <formula>TODAY()-1460</formula>
    </cfRule>
    <cfRule type="cellIs" dxfId="954" priority="587" operator="between">
      <formula>TODAY()-1459</formula>
      <formula>TODAY()-730</formula>
    </cfRule>
    <cfRule type="cellIs" dxfId="953" priority="588" operator="between">
      <formula>TODAY()-729</formula>
      <formula>TODAY()-365</formula>
    </cfRule>
  </conditionalFormatting>
  <conditionalFormatting sqref="F84">
    <cfRule type="cellIs" dxfId="952" priority="576" operator="between">
      <formula>TODAY()-10000</formula>
      <formula>TODAY()-1460</formula>
    </cfRule>
    <cfRule type="cellIs" dxfId="951" priority="577" operator="between">
      <formula>TODAY()-1459</formula>
      <formula>TODAY()-730</formula>
    </cfRule>
    <cfRule type="cellIs" dxfId="950" priority="578" operator="between">
      <formula>TODAY()-729</formula>
      <formula>TODAY()-365</formula>
    </cfRule>
  </conditionalFormatting>
  <conditionalFormatting sqref="F89">
    <cfRule type="cellIs" dxfId="949" priority="566" operator="between">
      <formula>TODAY()-10000</formula>
      <formula>TODAY()-1460</formula>
    </cfRule>
    <cfRule type="cellIs" dxfId="948" priority="567" operator="between">
      <formula>TODAY()-1459</formula>
      <formula>TODAY()-730</formula>
    </cfRule>
    <cfRule type="cellIs" dxfId="947" priority="568" operator="between">
      <formula>TODAY()-729</formula>
      <formula>TODAY()-365</formula>
    </cfRule>
  </conditionalFormatting>
  <conditionalFormatting sqref="F26">
    <cfRule type="cellIs" dxfId="946" priority="536" operator="between">
      <formula>TODAY()-10000</formula>
      <formula>TODAY()-1460</formula>
    </cfRule>
    <cfRule type="cellIs" dxfId="945" priority="537" operator="between">
      <formula>TODAY()-1459</formula>
      <formula>TODAY()-730</formula>
    </cfRule>
    <cfRule type="cellIs" dxfId="944" priority="538" operator="between">
      <formula>TODAY()-729</formula>
      <formula>TODAY()-365</formula>
    </cfRule>
  </conditionalFormatting>
  <conditionalFormatting sqref="F25">
    <cfRule type="cellIs" dxfId="943" priority="546" operator="between">
      <formula>TODAY()-10000</formula>
      <formula>TODAY()-1460</formula>
    </cfRule>
    <cfRule type="cellIs" dxfId="942" priority="547" operator="between">
      <formula>TODAY()-1459</formula>
      <formula>TODAY()-730</formula>
    </cfRule>
    <cfRule type="cellIs" dxfId="941" priority="548" operator="between">
      <formula>TODAY()-729</formula>
      <formula>TODAY()-365</formula>
    </cfRule>
  </conditionalFormatting>
  <conditionalFormatting sqref="F16">
    <cfRule type="cellIs" dxfId="940" priority="526" operator="between">
      <formula>TODAY()-10000</formula>
      <formula>TODAY()-1460</formula>
    </cfRule>
    <cfRule type="cellIs" dxfId="939" priority="527" operator="between">
      <formula>TODAY()-1459</formula>
      <formula>TODAY()-730</formula>
    </cfRule>
    <cfRule type="cellIs" dxfId="938" priority="528" operator="between">
      <formula>TODAY()-729</formula>
      <formula>TODAY()-365</formula>
    </cfRule>
  </conditionalFormatting>
  <conditionalFormatting sqref="F79">
    <cfRule type="cellIs" dxfId="937" priority="516" operator="between">
      <formula>TODAY()-10000</formula>
      <formula>TODAY()-1460</formula>
    </cfRule>
    <cfRule type="cellIs" dxfId="936" priority="517" operator="between">
      <formula>TODAY()-1459</formula>
      <formula>TODAY()-730</formula>
    </cfRule>
    <cfRule type="cellIs" dxfId="935" priority="518" operator="between">
      <formula>TODAY()-729</formula>
      <formula>TODAY()-365</formula>
    </cfRule>
  </conditionalFormatting>
  <conditionalFormatting sqref="F91">
    <cfRule type="cellIs" dxfId="934" priority="506" operator="between">
      <formula>TODAY()-10000</formula>
      <formula>TODAY()-1460</formula>
    </cfRule>
    <cfRule type="cellIs" dxfId="933" priority="507" operator="between">
      <formula>TODAY()-1459</formula>
      <formula>TODAY()-730</formula>
    </cfRule>
    <cfRule type="cellIs" dxfId="932" priority="50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47" operator="containsText" id="{A49D5182-AF43-44D8-8701-2E6AAC21A9B6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48" operator="containsText" id="{C7D017F3-9CAB-4C49-A55F-4E007FE0F181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9" operator="containsText" id="{162392E1-E6CB-4BA0-8069-140E8EC3D410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0" operator="containsText" id="{C2091524-DE50-4362-ADA5-CAC94ADBD0B6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51" operator="containsText" id="{DE968992-FB51-4B04-8741-BCF46CEB5BBC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52" operator="containsText" id="{13731AF8-97F0-4415-AEFA-FDA951CAED11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53" operator="containsText" id="{7C952606-0C62-44E1-A3C1-11724AFD25EA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G19:G20 G23:G24 G14:G15 G29:G30 G33:G34 G67 G39 G54:G57 G59:G61 G90 G70 G72:G75 G78 G7:G12 G92:G1048576 G82:G83</xm:sqref>
        </x14:conditionalFormatting>
        <x14:conditionalFormatting xmlns:xm="http://schemas.microsoft.com/office/excel/2006/main">
          <x14:cfRule type="containsText" priority="937" operator="containsText" id="{AB1D3087-3548-4FB0-8A8E-9312573A302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8" operator="containsText" id="{77F43A78-A3B3-450F-A41D-04FC7A9383F7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39" operator="containsText" id="{8759DDD9-6E77-407C-B250-7B175C82BCCE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40" operator="containsText" id="{EB96BBE6-327F-4EA9-8CDA-11003E31A18A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41" operator="containsText" id="{89E52809-0D72-4B13-AF8D-7D4D20C3F267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42" operator="containsText" id="{EC3E31B2-0066-4930-B60A-6AE9E8EFC837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43" operator="containsText" id="{75EF7812-8B6F-4C76-B9CA-21465FDF2B9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927" operator="containsText" id="{1458BC92-696C-44F5-AE0C-2AC15E82F82D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28" operator="containsText" id="{2AF19C74-173F-40EE-A71A-0D90DF96E592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29" operator="containsText" id="{35F10F4B-2029-40D4-B12D-4F7BDE9A57D2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30" operator="containsText" id="{38F40D90-E33B-4F6E-997F-08C0C6106C28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31" operator="containsText" id="{98EA16D5-6AB7-4CCC-8536-7BC901439D45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32" operator="containsText" id="{ABFA8EE4-A71E-48E5-A28D-BD120FC6352F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33" operator="containsText" id="{1A0E5798-C77F-4BA7-A1C7-24768D4905CB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917" operator="containsText" id="{D75D1A73-5D50-4FDD-9649-36DFE2D572CB}">
            <xm:f>NOT(ISERROR(SEARCH(Listor!$B$10,G35)))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8" operator="containsText" id="{1FC0DE12-BBB6-4987-84E9-3F56FA80FACA}">
            <xm:f>NOT(ISERROR(SEARCH(Listor!$B$9,G35)))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9" operator="containsText" id="{46445DDB-59B3-441C-B9D0-D6629FF3FA99}">
            <xm:f>NOT(ISERROR(SEARCH(Listor!$B$8,G35)))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20" operator="containsText" id="{72DD2E31-E589-4A77-B77F-1F0DC737AE9A}">
            <xm:f>NOT(ISERROR(SEARCH(Listor!$B$7,G35)))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21" operator="containsText" id="{4956E9E1-A80C-4C38-B855-7D17F406D96C}">
            <xm:f>NOT(ISERROR(SEARCH(Listor!$B$6,G35)))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22" operator="containsText" id="{A253CF6F-953F-4D4E-AA31-EE5050FD2FE1}">
            <xm:f>NOT(ISERROR(SEARCH(Listor!$B$5,G35)))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23" operator="containsText" id="{86FCBFDF-F4EB-4870-8654-201267541FD5}">
            <xm:f>NOT(ISERROR(SEARCH(Listor!$B$4,G35)))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containsText" priority="910" operator="containsText" id="{4DB8A8D8-66E4-411B-8ADF-F4CE9F8BA0B4}">
            <xm:f>NOT(ISERROR(SEARCH(Listor!$B$10,G13)))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1" operator="containsText" id="{DBD3E72C-DE15-4E98-B564-5CD903C48DC9}">
            <xm:f>NOT(ISERROR(SEARCH(Listor!$B$9,G13)))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2" operator="containsText" id="{8BEA78EA-359B-401E-BDD7-C581BB23F2E0}">
            <xm:f>NOT(ISERROR(SEARCH(Listor!$B$8,G13)))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13" operator="containsText" id="{4251E1EE-F6D7-44AC-BC9E-1170F5351568}">
            <xm:f>NOT(ISERROR(SEARCH(Listor!$B$7,G13)))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14" operator="containsText" id="{949CDB61-FF61-41C5-9A32-DB8B603F25B9}">
            <xm:f>NOT(ISERROR(SEARCH(Listor!$B$6,G13)))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15" operator="containsText" id="{F454FF0D-8A52-4D2B-9989-4805D59214C3}">
            <xm:f>NOT(ISERROR(SEARCH(Listor!$B$5,G13)))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6" operator="containsText" id="{DE92F1DF-FE90-45DE-9B1A-8AE2C4A46E5A}">
            <xm:f>NOT(ISERROR(SEARCH(Listor!$B$4,G13)))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ontainsText" priority="903" operator="containsText" id="{0C9D56FB-DFDE-4FA7-A2F2-52703EA07C4F}">
            <xm:f>NOT(ISERROR(SEARCH(Listor!$B$10,G18)))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04" operator="containsText" id="{B7FA7CC6-4A3F-4F9B-BE70-CE07ECA3C975}">
            <xm:f>NOT(ISERROR(SEARCH(Listor!$B$9,G18)))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05" operator="containsText" id="{3BC0CB96-5C89-45EA-9A6B-4CD4FD153B55}">
            <xm:f>NOT(ISERROR(SEARCH(Listor!$B$8,G18)))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06" operator="containsText" id="{7A701664-524F-4611-8B03-BB55CEEC7FB6}">
            <xm:f>NOT(ISERROR(SEARCH(Listor!$B$7,G18)))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7" operator="containsText" id="{0F304E16-BA25-4625-BBBF-9B3B1B024E55}">
            <xm:f>NOT(ISERROR(SEARCH(Listor!$B$6,G18)))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8" operator="containsText" id="{A8AB9E31-35E1-435E-8AE1-781AC680D19B}">
            <xm:f>NOT(ISERROR(SEARCH(Listor!$B$5,G18)))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9" operator="containsText" id="{7C860D0B-0808-4B91-A44D-D9BEC8F8984E}">
            <xm:f>NOT(ISERROR(SEARCH(Listor!$B$4,G18)))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896" operator="containsText" id="{F46D2EB2-FF3B-4172-9185-05EBFDE58D4D}">
            <xm:f>NOT(ISERROR(SEARCH(Listor!$B$10,G22)))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97" operator="containsText" id="{117D0C7E-F424-4E90-8064-126A99B91C12}">
            <xm:f>NOT(ISERROR(SEARCH(Listor!$B$9,G22)))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98" operator="containsText" id="{1D922B0A-D101-43CD-80B5-813B86D53D73}">
            <xm:f>NOT(ISERROR(SEARCH(Listor!$B$8,G22)))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99" operator="containsText" id="{68C0134F-36D9-468C-B3C9-1FB346133840}">
            <xm:f>NOT(ISERROR(SEARCH(Listor!$B$7,G22)))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0" operator="containsText" id="{C576C1CC-C9E6-4C6C-A9DE-925883E3C623}">
            <xm:f>NOT(ISERROR(SEARCH(Listor!$B$6,G22)))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1" operator="containsText" id="{56D7CA58-D669-40CE-8CC7-82889B8D0EEE}">
            <xm:f>NOT(ISERROR(SEARCH(Listor!$B$5,G22)))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2" operator="containsText" id="{727B4420-9CF7-401C-89E9-768D704B3374}">
            <xm:f>NOT(ISERROR(SEARCH(Listor!$B$4,G22)))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ontainsText" priority="886" operator="containsText" id="{0A4D5354-7F6D-4681-B61F-1E7D9DB32B0F}">
            <xm:f>NOT(ISERROR(SEARCH(Listor!$B$10,G27)))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87" operator="containsText" id="{C4E5A87A-4978-4C75-84FA-BAC6A992D96C}">
            <xm:f>NOT(ISERROR(SEARCH(Listor!$B$9,G27)))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88" operator="containsText" id="{5F35C93B-5991-4638-9335-ACF7F2AB0CCA}">
            <xm:f>NOT(ISERROR(SEARCH(Listor!$B$8,G27)))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9" operator="containsText" id="{CE3387D4-9ECD-4825-9E7E-503B1A00B22A}">
            <xm:f>NOT(ISERROR(SEARCH(Listor!$B$7,G27)))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0" operator="containsText" id="{CA225EE2-41DF-47B1-A131-5C9C5E622540}">
            <xm:f>NOT(ISERROR(SEARCH(Listor!$B$6,G27)))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91" operator="containsText" id="{F871105C-7D93-4E00-B147-9346A3C0A881}">
            <xm:f>NOT(ISERROR(SEARCH(Listor!$B$5,G27)))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92" operator="containsText" id="{4A352874-BE05-46DB-8F01-17B12F424426}">
            <xm:f>NOT(ISERROR(SEARCH(Listor!$B$4,G27)))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876" operator="containsText" id="{424AF7E6-93A5-4968-93E5-15F3871683FF}">
            <xm:f>NOT(ISERROR(SEARCH(Listor!$B$10,G31)))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77" operator="containsText" id="{B6C17DD4-8D83-4ECF-93BE-D5C2DE666DB8}">
            <xm:f>NOT(ISERROR(SEARCH(Listor!$B$9,G31)))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8" operator="containsText" id="{1842C3D8-3A78-461E-80C5-365DE0AC01FA}">
            <xm:f>NOT(ISERROR(SEARCH(Listor!$B$8,G31)))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79" operator="containsText" id="{E3D42A5A-5E6A-4D77-AC9E-F9B6015DEF6D}">
            <xm:f>NOT(ISERROR(SEARCH(Listor!$B$7,G31)))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80" operator="containsText" id="{BBB57FE4-57DA-4E28-9E7D-DA0043FF2137}">
            <xm:f>NOT(ISERROR(SEARCH(Listor!$B$6,G31)))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81" operator="containsText" id="{00AC26DC-261E-460D-8A77-17FC6CCD03CE}">
            <xm:f>NOT(ISERROR(SEARCH(Listor!$B$5,G31)))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2" operator="containsText" id="{12C79F18-1624-4831-9A5F-6F6E0E39C69A}">
            <xm:f>NOT(ISERROR(SEARCH(Listor!$B$4,G31)))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G31</xm:sqref>
        </x14:conditionalFormatting>
        <x14:conditionalFormatting xmlns:xm="http://schemas.microsoft.com/office/excel/2006/main">
          <x14:cfRule type="containsText" priority="856" operator="containsText" id="{86B43097-C710-4E17-8682-27C5840D9B3B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808358AD-FC9E-44BA-B865-C60E77E0842E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58" operator="containsText" id="{1F4328AC-849C-4450-B9D7-AD80AF2DCA2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9" operator="containsText" id="{5D38C520-7722-4D75-918C-8EDC3622E36C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0" operator="containsText" id="{F6D02DD2-F5AE-469E-95DF-1A248768A26E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61" operator="containsText" id="{020EF898-955E-405E-9B53-DADCA8A97052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62" operator="containsText" id="{7EB38F0D-1201-49B9-8C97-D0964109A310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728" operator="containsText" id="{9034268D-E06D-4205-AB16-3366B10CDF52}">
            <xm:f>NOT(ISERROR(SEARCH(Listor!$B$10,G46)))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51B23E6E-A62F-4D6E-A70A-CB29921954A7}">
            <xm:f>NOT(ISERROR(SEARCH(Listor!$B$9,G46)))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0" operator="containsText" id="{F50F306C-2361-45B6-BEEE-9B709D49688C}">
            <xm:f>NOT(ISERROR(SEARCH(Listor!$B$8,G46)))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31" operator="containsText" id="{4A431A34-E8B8-438D-A728-A86B059D6DC7}">
            <xm:f>NOT(ISERROR(SEARCH(Listor!$B$7,G46)))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32" operator="containsText" id="{55034C62-AC41-4311-BCB7-D70726DA772F}">
            <xm:f>NOT(ISERROR(SEARCH(Listor!$B$6,G46)))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33" operator="containsText" id="{3376E29F-B169-44C1-BF7D-F3F0546AF09B}">
            <xm:f>NOT(ISERROR(SEARCH(Listor!$B$5,G46)))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34" operator="containsText" id="{FC9FFD88-4404-4E0A-8A5B-2A19182E2871}">
            <xm:f>NOT(ISERROR(SEARCH(Listor!$B$4,G46)))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containsText" priority="836" operator="containsText" id="{540E56D4-B323-4D76-ADEF-EA059609659B}">
            <xm:f>NOT(ISERROR(SEARCH(Listor!$B$10,G6)))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7" operator="containsText" id="{6C36BFD8-1AE2-43EA-851E-77C549D72B01}">
            <xm:f>NOT(ISERROR(SEARCH(Listor!$B$9,G6)))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8" operator="containsText" id="{361B6B3C-9097-44A9-BDFA-E202CB7BEB13}">
            <xm:f>NOT(ISERROR(SEARCH(Listor!$B$8,G6)))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9" operator="containsText" id="{54099DDA-ADAA-4458-86FE-1D5E5F5426EA}">
            <xm:f>NOT(ISERROR(SEARCH(Listor!$B$7,G6)))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40" operator="containsText" id="{EB87986B-7AC1-44B9-8771-7B40BAD4D5D7}">
            <xm:f>NOT(ISERROR(SEARCH(Listor!$B$6,G6)))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41" operator="containsText" id="{338F15E2-9B78-492F-8725-A26CD43E7214}">
            <xm:f>NOT(ISERROR(SEARCH(Listor!$B$5,G6)))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2" operator="containsText" id="{7FD6981A-81DA-48E4-BD49-645ADCBC6687}">
            <xm:f>NOT(ISERROR(SEARCH(Listor!$B$4,G6)))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829" operator="containsText" id="{5C42BEB1-A3F3-48C0-8A2B-42DC3A519600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0" operator="containsText" id="{F8AC7B58-4810-4BA3-ABB9-872B872DFCC8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1" operator="containsText" id="{08FE9791-7350-4CFF-A3C2-320885A8DE32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2" operator="containsText" id="{B33A74FC-3DAC-43E0-B700-8E2B5F72143C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33" operator="containsText" id="{A6D2A2E9-F57E-44F8-8075-BEF76B771CFE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4" operator="containsText" id="{D93A2328-76E0-4AE0-B920-CDD91ECD245E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35" operator="containsText" id="{DC02F7FF-194A-4465-8404-A02A7428E261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822" operator="containsText" id="{E1F4661F-20C9-410A-8E7C-09CFE7F4857A}">
            <xm:f>NOT(ISERROR(SEARCH(Listor!$B$10,G28)))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23" operator="containsText" id="{490E6670-A88E-4512-ABCC-5D19A9EC8CA2}">
            <xm:f>NOT(ISERROR(SEARCH(Listor!$B$9,G28)))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24" operator="containsText" id="{80369A20-8386-460B-8F05-D3181F399CD4}">
            <xm:f>NOT(ISERROR(SEARCH(Listor!$B$8,G28)))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25" operator="containsText" id="{D9F6DC06-E025-4258-B083-2E5EEB5FB321}">
            <xm:f>NOT(ISERROR(SEARCH(Listor!$B$7,G28)))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6" operator="containsText" id="{59581049-801F-4242-84F6-8AE989E401A4}">
            <xm:f>NOT(ISERROR(SEARCH(Listor!$B$6,G28)))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7" operator="containsText" id="{4251A908-6437-4EFF-BFEF-75F69698F77F}">
            <xm:f>NOT(ISERROR(SEARCH(Listor!$B$5,G28)))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8" operator="containsText" id="{32657D3E-611D-41D3-8ED0-8C6962D9B68A}">
            <xm:f>NOT(ISERROR(SEARCH(Listor!$B$4,G28)))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ontainsText" priority="815" operator="containsText" id="{FECABD05-E912-4E25-ABEA-C271506704C2}">
            <xm:f>NOT(ISERROR(SEARCH(Listor!$B$10,G32)))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16" operator="containsText" id="{6FCFD8E1-C941-45E0-978E-23F04BDD0415}">
            <xm:f>NOT(ISERROR(SEARCH(Listor!$B$9,G32)))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17" operator="containsText" id="{2B8BD2CD-6BD3-48A7-A707-6465450926A2}">
            <xm:f>NOT(ISERROR(SEARCH(Listor!$B$8,G32)))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8" operator="containsText" id="{D54FC6DB-E35C-47A4-848D-F0B42BC476E4}">
            <xm:f>NOT(ISERROR(SEARCH(Listor!$B$7,G32)))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19" operator="containsText" id="{05D3E29A-D4F3-43B0-A369-2DB466BE8270}">
            <xm:f>NOT(ISERROR(SEARCH(Listor!$B$6,G32)))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0" operator="containsText" id="{68CAAC10-5049-4CE0-AF3B-1C2AF468E1E3}">
            <xm:f>NOT(ISERROR(SEARCH(Listor!$B$5,G32)))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1" operator="containsText" id="{EBFD37DD-9AA9-4B0C-ACB1-7AE2F9549CD8}">
            <xm:f>NOT(ISERROR(SEARCH(Listor!$B$4,G32)))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ontainsText" priority="795" operator="containsText" id="{C7F0ABC9-373C-4F50-BD12-E1CFBCA6880F}">
            <xm:f>NOT(ISERROR(SEARCH(Listor!$B$10,G36)))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6" operator="containsText" id="{DA2AAA81-E7E3-4AE2-9242-44A9812B3B58}">
            <xm:f>NOT(ISERROR(SEARCH(Listor!$B$9,G36)))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97" operator="containsText" id="{BFF08BB9-E81E-4AAF-BE06-0468437D8356}">
            <xm:f>NOT(ISERROR(SEARCH(Listor!$B$8,G36)))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98" operator="containsText" id="{E99A7355-0C1F-469A-9BFD-A3A249F45B16}">
            <xm:f>NOT(ISERROR(SEARCH(Listor!$B$7,G36)))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99" operator="containsText" id="{BEA7AD4C-BC37-4167-9A59-294EC3DA7FC7}">
            <xm:f>NOT(ISERROR(SEARCH(Listor!$B$6,G36)))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00" operator="containsText" id="{899895F2-F6F5-4873-8E74-407E7A4AE07E}">
            <xm:f>NOT(ISERROR(SEARCH(Listor!$B$5,G36)))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01" operator="containsText" id="{99F7FCFF-7309-48E3-8108-22C198D514BA}">
            <xm:f>NOT(ISERROR(SEARCH(Listor!$B$4,G36)))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G36:G37</xm:sqref>
        </x14:conditionalFormatting>
        <x14:conditionalFormatting xmlns:xm="http://schemas.microsoft.com/office/excel/2006/main">
          <x14:cfRule type="containsText" priority="765" operator="containsText" id="{06F9DCFE-EFA9-41D1-92E1-381AF1FD1F0E}">
            <xm:f>NOT(ISERROR(SEARCH(Listor!$B$10,G63)))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66" operator="containsText" id="{9F7E0C5B-D239-48AE-909A-A6AB53484547}">
            <xm:f>NOT(ISERROR(SEARCH(Listor!$B$9,G63)))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67" operator="containsText" id="{2D6571E9-FFC7-4CC3-8C6F-679A5AFA372E}">
            <xm:f>NOT(ISERROR(SEARCH(Listor!$B$8,G63)))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68" operator="containsText" id="{33F4232D-8B14-44E6-937B-9F9A8448D304}">
            <xm:f>NOT(ISERROR(SEARCH(Listor!$B$7,G63)))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69" operator="containsText" id="{3B117FCD-FA3C-4EE4-9820-1DAA2576F4FE}">
            <xm:f>NOT(ISERROR(SEARCH(Listor!$B$6,G63)))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70" operator="containsText" id="{E87A2DCE-BFA9-4DDF-BBD4-A790B9CB7965}">
            <xm:f>NOT(ISERROR(SEARCH(Listor!$B$5,G63)))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1" operator="containsText" id="{04695C51-2A70-4CF7-8819-51B9CD7BF2AE}">
            <xm:f>NOT(ISERROR(SEARCH(Listor!$B$4,G63)))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ontainsText" priority="775" operator="containsText" id="{147EA6B5-CF0C-4722-BD2F-4876CB88B171}">
            <xm:f>NOT(ISERROR(SEARCH(Listor!$B$10,G62)))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76" operator="containsText" id="{5D69B1B5-5A60-4065-B33C-CB1E25A26A80}">
            <xm:f>NOT(ISERROR(SEARCH(Listor!$B$9,G62)))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77" operator="containsText" id="{E97A8D24-63C7-457C-B46A-487834A50F86}">
            <xm:f>NOT(ISERROR(SEARCH(Listor!$B$8,G62)))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78" operator="containsText" id="{636BAD47-AC83-4BFD-8736-D0F003EC10E2}">
            <xm:f>NOT(ISERROR(SEARCH(Listor!$B$7,G62)))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79" operator="containsText" id="{A68BC141-1DFD-4F05-8E5C-99DDFB300296}">
            <xm:f>NOT(ISERROR(SEARCH(Listor!$B$6,G62)))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80" operator="containsText" id="{6893276E-B4C9-455D-AD39-A0527A617936}">
            <xm:f>NOT(ISERROR(SEARCH(Listor!$B$5,G62)))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81" operator="containsText" id="{48D7F39F-1FB5-43CA-BE34-3A7F65CAF34C}">
            <xm:f>NOT(ISERROR(SEARCH(Listor!$B$4,G62)))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ontainsText" priority="755" operator="containsText" id="{3030AF41-E2BA-4B33-9F8B-DB4DC86C697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56" operator="containsText" id="{A7B9F51A-E95F-4B87-B561-DC5D701C528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57" operator="containsText" id="{56374A6E-7DAA-4EF9-B0C8-1F1A86EDF7C4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58" operator="containsText" id="{B17159BB-0D02-4B8E-93A2-6879DD15A62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9" operator="containsText" id="{9FCD6DDE-4013-4F7A-9E86-99AB4B0667C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0" operator="containsText" id="{1EB6B9B0-9F3F-4EF2-8289-E5BCCF9B8C3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61" operator="containsText" id="{12B39077-B07A-45DF-96B8-46883F91202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G64:G66</xm:sqref>
        </x14:conditionalFormatting>
        <x14:conditionalFormatting xmlns:xm="http://schemas.microsoft.com/office/excel/2006/main">
          <x14:cfRule type="containsText" priority="596" operator="containsText" id="{173B57F9-9A85-47CE-BAFA-7BA034165216}">
            <xm:f>NOT(ISERROR(SEARCH(Listor!$B$10,G81)))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7" operator="containsText" id="{8668A80F-035E-40F9-8254-79E5C2A99725}">
            <xm:f>NOT(ISERROR(SEARCH(Listor!$B$9,G81)))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8" operator="containsText" id="{53EFB12B-741E-4E67-9E85-D4A0E41B83DE}">
            <xm:f>NOT(ISERROR(SEARCH(Listor!$B$8,G81)))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9" operator="containsText" id="{84120E3C-A16B-4D34-8D44-183445DCC56E}">
            <xm:f>NOT(ISERROR(SEARCH(Listor!$B$7,G81)))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0" operator="containsText" id="{130AD663-09EE-424E-A582-A61420B515E1}">
            <xm:f>NOT(ISERROR(SEARCH(Listor!$B$6,G81)))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1" operator="containsText" id="{80316E66-DDA9-4225-B906-8BA83C1B863E}">
            <xm:f>NOT(ISERROR(SEARCH(Listor!$B$5,G81)))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2" operator="containsText" id="{41709CFA-C1BB-404A-8D6B-B34E5C72BD5F}">
            <xm:f>NOT(ISERROR(SEARCH(Listor!$B$4,G81)))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ontainsText" priority="589" operator="containsText" id="{874D78D9-B40D-40C1-84D0-AE2CFAC9D5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8381722C-175F-4ECB-8731-F88C3FF44DD4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1" operator="containsText" id="{5B251F72-B8C9-4674-A643-6669C0416983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2" operator="containsText" id="{BD37A550-C2DC-4AA1-8F43-9CE5C8C22955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93" operator="containsText" id="{B6E64196-CF9C-4C69-B189-52714FA96064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94" operator="containsText" id="{62827F35-FD37-4B6C-B457-F41E57C1270E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95" operator="containsText" id="{24FE43BD-A2E8-446C-B743-3E196D712579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745" operator="containsText" id="{715B8344-FF0E-41AE-BD88-6F4043CF8966}">
            <xm:f>NOT(ISERROR(SEARCH(Listor!$B$10,G38)))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46" operator="containsText" id="{CE69EB81-116D-4F55-A057-13DE9BA188E1}">
            <xm:f>NOT(ISERROR(SEARCH(Listor!$B$9,G38)))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7" operator="containsText" id="{B346D402-B3B9-4321-972A-305180A5B449}">
            <xm:f>NOT(ISERROR(SEARCH(Listor!$B$8,G38)))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8" operator="containsText" id="{160D87D8-C0CA-4414-81E9-6D02E6500391}">
            <xm:f>NOT(ISERROR(SEARCH(Listor!$B$7,G38)))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9" operator="containsText" id="{EF652939-373D-49B8-9D6A-FB19058B1450}">
            <xm:f>NOT(ISERROR(SEARCH(Listor!$B$6,G38)))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50" operator="containsText" id="{44EE4ACA-7C69-4699-8959-3EA4BA22C17C}">
            <xm:f>NOT(ISERROR(SEARCH(Listor!$B$5,G38)))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51" operator="containsText" id="{EDA9FA02-55CE-41D5-A7E1-6631A8DB9244}">
            <xm:f>NOT(ISERROR(SEARCH(Listor!$B$4,G38)))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738" operator="containsText" id="{5F1F9079-F415-4BF9-8F9F-2B30AA24E2CB}">
            <xm:f>NOT(ISERROR(SEARCH(Listor!$B$10,G40)))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39" operator="containsText" id="{00D7229B-72AB-401E-8E89-8BAD4FBFFB62}">
            <xm:f>NOT(ISERROR(SEARCH(Listor!$B$9,G40)))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0" operator="containsText" id="{A27C7D3F-2C11-400B-8672-046F30C0F55C}">
            <xm:f>NOT(ISERROR(SEARCH(Listor!$B$8,G40)))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1" operator="containsText" id="{33A78634-F4CE-4330-A33B-7A4C05646122}">
            <xm:f>NOT(ISERROR(SEARCH(Listor!$B$7,G40)))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2" operator="containsText" id="{CDF751B8-EEEB-4DE8-A185-E6D29A49BE8A}">
            <xm:f>NOT(ISERROR(SEARCH(Listor!$B$6,G40)))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43" operator="containsText" id="{F8894761-449E-41E1-A466-896D70B94F09}">
            <xm:f>NOT(ISERROR(SEARCH(Listor!$B$5,G40)))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44" operator="containsText" id="{68B96DCA-A445-4139-82D1-628E4D781E1C}">
            <xm:f>NOT(ISERROR(SEARCH(Listor!$B$4,G40)))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G40:G42</xm:sqref>
        </x14:conditionalFormatting>
        <x14:conditionalFormatting xmlns:xm="http://schemas.microsoft.com/office/excel/2006/main">
          <x14:cfRule type="containsText" priority="718" operator="containsText" id="{FD303F2A-B7DA-45C9-A72E-381D1CC944EB}">
            <xm:f>NOT(ISERROR(SEARCH(Listor!$B$10,G53)))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C20C8441-7D75-4E0A-AD41-5AD49D67F154}">
            <xm:f>NOT(ISERROR(SEARCH(Listor!$B$9,G53)))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20" operator="containsText" id="{E95946DD-708C-48F1-B81A-38D53D48DB96}">
            <xm:f>NOT(ISERROR(SEARCH(Listor!$B$8,G53)))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21" operator="containsText" id="{E8FE1D0E-A315-4F71-8246-4D5F6A08C16A}">
            <xm:f>NOT(ISERROR(SEARCH(Listor!$B$7,G53)))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22" operator="containsText" id="{CF54DB6C-42FF-4067-83F1-786104C26FA3}">
            <xm:f>NOT(ISERROR(SEARCH(Listor!$B$6,G53)))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23" operator="containsText" id="{6EF33917-8F09-4D99-AB44-F6E158A7FC2D}">
            <xm:f>NOT(ISERROR(SEARCH(Listor!$B$5,G53)))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4" operator="containsText" id="{04B5927E-E9FE-4457-85CC-5453E907C9D7}">
            <xm:f>NOT(ISERROR(SEARCH(Listor!$B$4,G53)))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ontainsText" priority="708" operator="containsText" id="{59E49830-AF34-4A5D-9362-31B18F6A4D76}">
            <xm:f>NOT(ISERROR(SEARCH(Listor!$B$10,G58)))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9" operator="containsText" id="{29B95E60-E97B-4D7F-9993-9216836A0A84}">
            <xm:f>NOT(ISERROR(SEARCH(Listor!$B$9,G58)))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10" operator="containsText" id="{56078505-9513-4E15-AFA7-C8088DEC4598}">
            <xm:f>NOT(ISERROR(SEARCH(Listor!$B$8,G58)))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11" operator="containsText" id="{6399E3AE-D658-45F2-B6F3-E77A2140DCE4}">
            <xm:f>NOT(ISERROR(SEARCH(Listor!$B$7,G58)))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12" operator="containsText" id="{D5076EAB-C1D4-4EC3-A029-7A7188522EF9}">
            <xm:f>NOT(ISERROR(SEARCH(Listor!$B$6,G58)))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3" operator="containsText" id="{B855862C-F91C-4A19-B51C-12FF2B71CCEC}">
            <xm:f>NOT(ISERROR(SEARCH(Listor!$B$5,G58)))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14" operator="containsText" id="{2AC07E8E-C288-472E-A22F-4F6083E7EFC0}">
            <xm:f>NOT(ISERROR(SEARCH(Listor!$B$4,G58)))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containsText" priority="701" operator="containsText" id="{A1BFB16E-6344-49AA-B3A5-C96A191FACE5}">
            <xm:f>NOT(ISERROR(SEARCH(Listor!$B$10,G47)))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2" operator="containsText" id="{5EF6209C-1E39-47AE-AE9E-346EE47401C8}">
            <xm:f>NOT(ISERROR(SEARCH(Listor!$B$9,G47)))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03" operator="containsText" id="{E6882A01-8366-4387-97B4-9AFB0DF698D9}">
            <xm:f>NOT(ISERROR(SEARCH(Listor!$B$8,G47)))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04" operator="containsText" id="{30DBE474-EF44-43F0-BCC0-1376F3D21FDB}">
            <xm:f>NOT(ISERROR(SEARCH(Listor!$B$7,G47)))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5" operator="containsText" id="{85481709-6122-464B-B063-07A734BA8039}">
            <xm:f>NOT(ISERROR(SEARCH(Listor!$B$6,G47)))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06" operator="containsText" id="{018922A0-3455-4338-A99C-192109F19FD1}">
            <xm:f>NOT(ISERROR(SEARCH(Listor!$B$5,G47)))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7" operator="containsText" id="{177919B0-2120-41C1-B288-6C06872CFF97}">
            <xm:f>NOT(ISERROR(SEARCH(Listor!$B$4,G47)))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G47:G52</xm:sqref>
        </x14:conditionalFormatting>
        <x14:conditionalFormatting xmlns:xm="http://schemas.microsoft.com/office/excel/2006/main">
          <x14:cfRule type="containsText" priority="694" operator="containsText" id="{052FD3E3-73CE-4BA2-AD2B-318CF8BDFE7C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95" operator="containsText" id="{395C8602-4EEE-45AB-9B01-B144BD9C4B04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96" operator="containsText" id="{077ECAF0-74F3-4DBE-BDD7-9283D17B0056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7" operator="containsText" id="{2FED81AD-89D9-47E3-B305-FC1727A20E1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8" operator="containsText" id="{62DCCCE3-9EC7-4395-B50B-4A9FC740ADC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9" operator="containsText" id="{771C2E78-4CA9-47C9-B00E-7453B0826C10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0" operator="containsText" id="{3AD00E9B-1502-4F6C-9D7C-A8569F45A65C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687" operator="containsText" id="{3FE1D5B1-7456-4C3C-AF1A-BE1C9C66B502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88" operator="containsText" id="{8200FD06-6AC8-45EB-B146-1D0A1BB74E67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9" operator="containsText" id="{1EA7F6CC-02F7-496A-874E-5F7905E1932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0" operator="containsText" id="{E9C81AB3-8530-4EC8-AAF5-D0A6248F1384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1" operator="containsText" id="{449DA60D-2920-42EB-9C8B-B2938A0EEE51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2" operator="containsText" id="{D655C13B-3DFD-479B-8819-D7577EA44C9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93" operator="containsText" id="{1C26EE91-667E-488C-B4F3-AA531C540F8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677" operator="containsText" id="{A66C33CF-B8BC-468A-AE93-A905FCCFC4E8}">
            <xm:f>NOT(ISERROR(SEARCH(Listor!$B$10,G85)))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8" operator="containsText" id="{EBA839FB-E8D5-445F-BDD5-E8280B8B7FD2}">
            <xm:f>NOT(ISERROR(SEARCH(Listor!$B$9,G85)))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79" operator="containsText" id="{BD909F8D-CA26-48B6-8534-16E7CE3E2FB7}">
            <xm:f>NOT(ISERROR(SEARCH(Listor!$B$8,G85)))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80" operator="containsText" id="{B7AC6A12-9316-4382-9371-84021FDF3D44}">
            <xm:f>NOT(ISERROR(SEARCH(Listor!$B$7,G85)))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1" operator="containsText" id="{C257D402-C6CB-40FC-B7E4-608D5719460A}">
            <xm:f>NOT(ISERROR(SEARCH(Listor!$B$6,G85)))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82" operator="containsText" id="{5B24F0EC-E919-4785-B81A-655D9FD0AC31}">
            <xm:f>NOT(ISERROR(SEARCH(Listor!$B$5,G85)))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83" operator="containsText" id="{FD798FDD-9F75-421D-94BD-C47B8CE8EB09}">
            <xm:f>NOT(ISERROR(SEARCH(Listor!$B$4,G85)))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ontainsText" priority="667" operator="containsText" id="{48D72944-8F11-43A6-B836-734D5F6AF82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68" operator="containsText" id="{2F84723C-E445-4590-9240-B972D0B830FC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9" operator="containsText" id="{B8CEAB20-43BA-419E-88DA-11501458A5E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0" operator="containsText" id="{FDEEB04E-36C1-4AE5-B439-D69556459C2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71" operator="containsText" id="{AF9924D9-6A99-4399-AE50-89766FEB48E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72" operator="containsText" id="{044DCED1-A487-403A-BDA3-D8FA58C861B9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73" operator="containsText" id="{F73C6BD4-9ADC-42AA-A301-5EF9014B4D5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657" operator="containsText" id="{2A97EDB6-FE1E-4350-AB2F-9CCF21D296F9}">
            <xm:f>NOT(ISERROR(SEARCH(Listor!$B$10,G87)))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8" operator="containsText" id="{B75621D4-0460-48F4-A600-D997B90B35CC}">
            <xm:f>NOT(ISERROR(SEARCH(Listor!$B$9,G87)))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59" operator="containsText" id="{D9FF0BA9-CDC7-4812-BCDB-363CB29FF1F4}">
            <xm:f>NOT(ISERROR(SEARCH(Listor!$B$8,G87)))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60" operator="containsText" id="{7F59F6C2-53F9-4DDD-9D34-054799EFF48D}">
            <xm:f>NOT(ISERROR(SEARCH(Listor!$B$7,G87)))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61" operator="containsText" id="{72782786-91BD-4B6E-9E6E-64593C6A7E71}">
            <xm:f>NOT(ISERROR(SEARCH(Listor!$B$6,G87)))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62" operator="containsText" id="{6C985D4C-6983-488D-80D4-DA82B3FD9360}">
            <xm:f>NOT(ISERROR(SEARCH(Listor!$B$5,G87)))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63" operator="containsText" id="{34E1988B-2E5D-4DAE-8CF4-2CA31EC1DD38}">
            <xm:f>NOT(ISERROR(SEARCH(Listor!$B$4,G87)))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G87:G88</xm:sqref>
        </x14:conditionalFormatting>
        <x14:conditionalFormatting xmlns:xm="http://schemas.microsoft.com/office/excel/2006/main">
          <x14:cfRule type="containsText" priority="647" operator="containsText" id="{04C052B9-7027-41F2-AA4F-15DCDFCA05AE}">
            <xm:f>NOT(ISERROR(SEARCH(Listor!$B$10,G68)))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04995304-C154-4006-BDA0-5193E64043C1}">
            <xm:f>NOT(ISERROR(SEARCH(Listor!$B$9,G68)))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9" operator="containsText" id="{D324CA4A-C178-45A0-9903-5A06662F72BF}">
            <xm:f>NOT(ISERROR(SEARCH(Listor!$B$8,G68)))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50" operator="containsText" id="{88A921D1-6A24-4FAB-90F4-45AB089BA68F}">
            <xm:f>NOT(ISERROR(SEARCH(Listor!$B$7,G68)))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51" operator="containsText" id="{6A82FDA1-077C-46B3-B4D6-9F589A8F1087}">
            <xm:f>NOT(ISERROR(SEARCH(Listor!$B$6,G68)))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52" operator="containsText" id="{1687D657-A792-4039-86BB-7E84D269FDCF}">
            <xm:f>NOT(ISERROR(SEARCH(Listor!$B$5,G68)))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53" operator="containsText" id="{091F37AE-5860-4BCA-A3CE-4D610B29C5E3}">
            <xm:f>NOT(ISERROR(SEARCH(Listor!$B$4,G68)))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ontainsText" priority="640" operator="containsText" id="{18D679D8-3F48-457D-B0B2-4F7C2AC2F62E}">
            <xm:f>NOT(ISERROR(SEARCH(Listor!$B$10,G69)))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1" operator="containsText" id="{E4BBCB40-DD12-4140-A060-ACCF10A98952}">
            <xm:f>NOT(ISERROR(SEARCH(Listor!$B$9,G69)))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2" operator="containsText" id="{98B0D75F-245A-4D35-8D07-AC029C243305}">
            <xm:f>NOT(ISERROR(SEARCH(Listor!$B$8,G69)))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43" operator="containsText" id="{DD0FB9CF-8146-430C-AB08-3C0C67585A46}">
            <xm:f>NOT(ISERROR(SEARCH(Listor!$B$7,G69)))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44" operator="containsText" id="{D4FEC9BD-642B-4853-8A2E-A3380C645855}">
            <xm:f>NOT(ISERROR(SEARCH(Listor!$B$6,G69)))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45" operator="containsText" id="{8517517E-58D1-48A0-B295-3702FFCADBB6}">
            <xm:f>NOT(ISERROR(SEARCH(Listor!$B$5,G69)))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46" operator="containsText" id="{0AEF1602-BCC0-40C1-A7E5-24D777CFD5F5}">
            <xm:f>NOT(ISERROR(SEARCH(Listor!$B$4,G69)))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G69</xm:sqref>
        </x14:conditionalFormatting>
        <x14:conditionalFormatting xmlns:xm="http://schemas.microsoft.com/office/excel/2006/main">
          <x14:cfRule type="containsText" priority="630" operator="containsText" id="{5722717F-E980-47D1-A829-A3F1BD315D91}">
            <xm:f>NOT(ISERROR(SEARCH(Listor!$B$10,G71)))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31" operator="containsText" id="{CDC02297-0FE1-4225-93C6-90C037C9243B}">
            <xm:f>NOT(ISERROR(SEARCH(Listor!$B$9,G71)))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32" operator="containsText" id="{5422B9C8-3890-4DDF-84EF-6AED36C99A5E}">
            <xm:f>NOT(ISERROR(SEARCH(Listor!$B$8,G71)))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33" operator="containsText" id="{6ED75013-F88B-4EC3-A558-D8CA6EA0B633}">
            <xm:f>NOT(ISERROR(SEARCH(Listor!$B$7,G71)))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34" operator="containsText" id="{3C7A797B-DF6C-4D4B-9378-C75817B6289F}">
            <xm:f>NOT(ISERROR(SEARCH(Listor!$B$6,G71)))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35" operator="containsText" id="{68200369-329B-4C93-9799-60AC46B8FDE1}">
            <xm:f>NOT(ISERROR(SEARCH(Listor!$B$5,G71)))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6" operator="containsText" id="{47C9ACCE-574C-481B-A44F-E0B738610D40}">
            <xm:f>NOT(ISERROR(SEARCH(Listor!$B$4,G71)))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ontainsText" priority="620" operator="containsText" id="{289329A9-D991-44F1-B7AC-8A6857B03999}">
            <xm:f>NOT(ISERROR(SEARCH(Listor!$B$10,G76)))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21" operator="containsText" id="{65F0BC55-1583-4BF1-9849-2259A30457E0}">
            <xm:f>NOT(ISERROR(SEARCH(Listor!$B$9,G76)))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22" operator="containsText" id="{640C5D59-0283-47E5-8F34-81644A233DA8}">
            <xm:f>NOT(ISERROR(SEARCH(Listor!$B$8,G76)))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23" operator="containsText" id="{DDE1EF17-32DE-4F59-9EDA-509D06D5A9C1}">
            <xm:f>NOT(ISERROR(SEARCH(Listor!$B$7,G76)))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24" operator="containsText" id="{EB2AB594-F963-45F4-97BF-F390C2FE9089}">
            <xm:f>NOT(ISERROR(SEARCH(Listor!$B$6,G76)))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5" operator="containsText" id="{A710CDE6-AE2A-4F0A-BBA8-163DEA6602A5}">
            <xm:f>NOT(ISERROR(SEARCH(Listor!$B$5,G76)))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26" operator="containsText" id="{F8EED462-998F-4562-B223-E5C0F90786FD}">
            <xm:f>NOT(ISERROR(SEARCH(Listor!$B$4,G76)))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ontainsText" priority="613" operator="containsText" id="{5443F403-507E-4605-A93F-E71B943C3808}">
            <xm:f>NOT(ISERROR(SEARCH(Listor!$B$10,G77)))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14" operator="containsText" id="{F3419886-7D03-41D2-9A63-DDBF567A4BF2}">
            <xm:f>NOT(ISERROR(SEARCH(Listor!$B$9,G77)))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15" operator="containsText" id="{F4522CB3-B214-49ED-B143-29309F35E024}">
            <xm:f>NOT(ISERROR(SEARCH(Listor!$B$8,G77)))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16" operator="containsText" id="{4E013B56-919A-4C66-B159-104B97411B15}">
            <xm:f>NOT(ISERROR(SEARCH(Listor!$B$7,G77)))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7" operator="containsText" id="{3F49696B-3A4C-4FAF-ADB6-0930E74CBE5B}">
            <xm:f>NOT(ISERROR(SEARCH(Listor!$B$6,G77)))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18" operator="containsText" id="{3FF6B130-5843-463C-898B-E47573022494}">
            <xm:f>NOT(ISERROR(SEARCH(Listor!$B$5,G77)))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19" operator="containsText" id="{54033B1A-D92F-4087-B389-08CE25B7050D}">
            <xm:f>NOT(ISERROR(SEARCH(Listor!$B$4,G77)))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ontainsText" priority="603" operator="containsText" id="{58188664-F8CD-4E0A-B151-E5D5BA8351EE}">
            <xm:f>NOT(ISERROR(SEARCH(Listor!$B$10,G80)))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04" operator="containsText" id="{301C5DE5-F82A-42C6-BF95-8ED00BFF9B50}">
            <xm:f>NOT(ISERROR(SEARCH(Listor!$B$9,G80)))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05" operator="containsText" id="{71A8A207-5448-473F-AF93-4DD4A5CE0328}">
            <xm:f>NOT(ISERROR(SEARCH(Listor!$B$8,G80)))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6" operator="containsText" id="{F557C01B-51FE-48AF-BB54-BBA8F6400F74}">
            <xm:f>NOT(ISERROR(SEARCH(Listor!$B$7,G80)))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7" operator="containsText" id="{3FA4A17E-5C0B-4FED-8DAD-A753A4AF6900}">
            <xm:f>NOT(ISERROR(SEARCH(Listor!$B$6,G80)))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8" operator="containsText" id="{FA78E07F-742E-4232-AF55-498567B7C7FF}">
            <xm:f>NOT(ISERROR(SEARCH(Listor!$B$5,G80)))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9" operator="containsText" id="{192310AF-41FC-4D46-A09D-CA646FD51670}">
            <xm:f>NOT(ISERROR(SEARCH(Listor!$B$4,G80)))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G80</xm:sqref>
        </x14:conditionalFormatting>
        <x14:conditionalFormatting xmlns:xm="http://schemas.microsoft.com/office/excel/2006/main">
          <x14:cfRule type="containsText" priority="579" operator="containsText" id="{4D1F4410-50F3-47DE-8430-DDF05C80A9E0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E2608ED1-C9EB-4D54-839A-883FE7D243B0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81" operator="containsText" id="{6E94D02A-C4C5-46A5-B50C-A8C2C522D11C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82" operator="containsText" id="{7285E3B2-82DB-47EF-98D8-0A1DB1BB79F2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83" operator="containsText" id="{63A0892C-B915-47C4-81CB-357080DBEB61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84" operator="containsText" id="{203DC888-C8E0-4A91-95C7-F161264DE242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85" operator="containsText" id="{4567BEAB-EA0D-4E16-A2EB-3589F3C1943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569" operator="containsText" id="{B708923F-F7C7-4FEA-8B52-1769C4141D3A}">
            <xm:f>NOT(ISERROR(SEARCH(Listor!$B$10,G84)))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70" operator="containsText" id="{7787BF54-979E-412A-B939-9B767777BB94}">
            <xm:f>NOT(ISERROR(SEARCH(Listor!$B$9,G84)))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71" operator="containsText" id="{8C8BE6AF-5E3C-496E-AD16-444333496D72}">
            <xm:f>NOT(ISERROR(SEARCH(Listor!$B$8,G84)))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72" operator="containsText" id="{A920EF7D-34D6-48E9-9DA2-D5B40AAC3C05}">
            <xm:f>NOT(ISERROR(SEARCH(Listor!$B$7,G84)))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73" operator="containsText" id="{288DB812-CBFC-442E-A589-129F5A8833FB}">
            <xm:f>NOT(ISERROR(SEARCH(Listor!$B$6,G84)))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74" operator="containsText" id="{27185EBE-038F-41A6-BD5E-12D021D7A3D3}">
            <xm:f>NOT(ISERROR(SEARCH(Listor!$B$5,G84)))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75" operator="containsText" id="{320C941D-2189-4084-A869-181E334B3EFE}">
            <xm:f>NOT(ISERROR(SEARCH(Listor!$B$4,G84)))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ontainsText" priority="559" operator="containsText" id="{B528C9F3-FAE3-4C15-9D93-3EC2B7FF2B89}">
            <xm:f>NOT(ISERROR(SEARCH(Listor!$B$10,G89)))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60" operator="containsText" id="{28C93956-A4AA-43B8-A9CF-7A68C68BD74C}">
            <xm:f>NOT(ISERROR(SEARCH(Listor!$B$9,G89)))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61" operator="containsText" id="{5BFEB325-F3A0-407D-9F7F-2E0BAC4ECF05}">
            <xm:f>NOT(ISERROR(SEARCH(Listor!$B$8,G89)))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62" operator="containsText" id="{2B90E243-6B84-4344-B1CA-19F6F4AE29AC}">
            <xm:f>NOT(ISERROR(SEARCH(Listor!$B$7,G89)))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63" operator="containsText" id="{89184AFB-B710-409A-9DB9-A94C2003EA99}">
            <xm:f>NOT(ISERROR(SEARCH(Listor!$B$6,G89)))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64" operator="containsText" id="{8B255A02-BA79-468C-ABC7-6A1E3DEC9A84}">
            <xm:f>NOT(ISERROR(SEARCH(Listor!$B$5,G89)))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5" operator="containsText" id="{45C6FA29-00F5-4D03-BAFA-88E7951DF09D}">
            <xm:f>NOT(ISERROR(SEARCH(Listor!$B$4,G89)))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ontainsText" priority="529" operator="containsText" id="{ECF19CF2-0CDE-4243-9FC3-B97C755B5C0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30" operator="containsText" id="{1A2A1117-1CF3-493D-80CF-916703421AF5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31" operator="containsText" id="{F65842C2-7ADD-4438-B294-1F9EA25867BB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2" operator="containsText" id="{D8C6964C-6539-4FCE-BBE2-7975A025D8EF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33" operator="containsText" id="{AF9F85B3-3E15-4FC8-8E38-663A7B93C416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34" operator="containsText" id="{4C2399E3-B920-4C31-AB8F-36FF25F7F6B1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35" operator="containsText" id="{C9088B47-2AD1-4ECD-BCE2-B80FBA172FB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539" operator="containsText" id="{ED530270-F619-44B0-998D-C79FE9B63DAC}">
            <xm:f>NOT(ISERROR(SEARCH(Listor!$B$10,G25)))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40" operator="containsText" id="{1C90370C-DF01-4837-B156-82C9F861EC50}">
            <xm:f>NOT(ISERROR(SEARCH(Listor!$B$9,G25)))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41" operator="containsText" id="{69F7487E-3BB1-4A56-9323-5B06260DB104}">
            <xm:f>NOT(ISERROR(SEARCH(Listor!$B$8,G25)))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42" operator="containsText" id="{B0D5F124-DD3B-4346-A131-598A76904C8C}">
            <xm:f>NOT(ISERROR(SEARCH(Listor!$B$7,G25)))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3" operator="containsText" id="{F5CD3CFB-F32D-45EF-9A7F-4E253BD60A20}">
            <xm:f>NOT(ISERROR(SEARCH(Listor!$B$6,G25)))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44" operator="containsText" id="{F8ABD5FD-1266-4A71-99EC-F9BE188BCC20}">
            <xm:f>NOT(ISERROR(SEARCH(Listor!$B$5,G25)))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45" operator="containsText" id="{AD4EC49D-442D-4D69-B0C5-0DC5FB38CCF0}">
            <xm:f>NOT(ISERROR(SEARCH(Listor!$B$4,G25)))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519" operator="containsText" id="{14AB43E5-14B8-4482-85AE-2554A1F4FD40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20" operator="containsText" id="{489BFE9F-1908-42D9-96A3-D706D0C49EF2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1" operator="containsText" id="{56C59C74-A8A8-456B-BD33-6DF56E1B5516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22" operator="containsText" id="{B381B01D-A6AE-4F13-8D06-EA7C9569C31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23" operator="containsText" id="{29291889-235B-4245-B866-8D5BB279086E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24" operator="containsText" id="{923F6ADB-87C8-48D5-BB0D-4A41EEA7B7B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5" operator="containsText" id="{77492CE8-66D3-4557-A083-C3C4D3960CE3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509" operator="containsText" id="{603C85C6-C7E4-47C3-AD71-A0734981C261}">
            <xm:f>NOT(ISERROR(SEARCH(Listor!$B$10,G79)))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A61B1AA6-D320-4614-826D-4DA746DCF3A4}">
            <xm:f>NOT(ISERROR(SEARCH(Listor!$B$9,G79)))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11" operator="containsText" id="{6A757369-8719-41A7-BD7F-ABEF658B8096}">
            <xm:f>NOT(ISERROR(SEARCH(Listor!$B$8,G79)))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12" operator="containsText" id="{E024AE2A-6E9B-4560-8C47-5DC32A3A98D5}">
            <xm:f>NOT(ISERROR(SEARCH(Listor!$B$7,G79)))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13" operator="containsText" id="{959375DC-0BC0-4B32-BD9C-95731C02FE2B}">
            <xm:f>NOT(ISERROR(SEARCH(Listor!$B$6,G79)))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14" operator="containsText" id="{7C2BFBC0-2FBC-459C-80E8-4E056AC2C37A}">
            <xm:f>NOT(ISERROR(SEARCH(Listor!$B$5,G79)))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15" operator="containsText" id="{D8F78E85-F13F-4A29-8E8C-B9D259811FAE}">
            <xm:f>NOT(ISERROR(SEARCH(Listor!$B$4,G79)))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G79</xm:sqref>
        </x14:conditionalFormatting>
        <x14:conditionalFormatting xmlns:xm="http://schemas.microsoft.com/office/excel/2006/main">
          <x14:cfRule type="containsText" priority="499" operator="containsText" id="{048ED06C-B8A2-4BE0-8962-D60BE30D5BA7}">
            <xm:f>NOT(ISERROR(SEARCH(Listor!$B$10,G91)))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00" operator="containsText" id="{C64CC880-FAAB-4F04-A638-8D26AAE6067C}">
            <xm:f>NOT(ISERROR(SEARCH(Listor!$B$9,G91)))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01" operator="containsText" id="{F9AB4438-ABDB-45DC-A1FA-583F48EB072E}">
            <xm:f>NOT(ISERROR(SEARCH(Listor!$B$8,G91)))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02" operator="containsText" id="{7868F944-9852-4563-AE9B-1F26355242BD}">
            <xm:f>NOT(ISERROR(SEARCH(Listor!$B$7,G91)))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3" operator="containsText" id="{59763576-AF68-4F49-B98E-F4B501249681}">
            <xm:f>NOT(ISERROR(SEARCH(Listor!$B$6,G91)))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04" operator="containsText" id="{599A41CC-14C4-476F-83B9-FCC0BC357001}">
            <xm:f>NOT(ISERROR(SEARCH(Listor!$B$5,G91)))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5" operator="containsText" id="{708CE4CB-6FD6-41F9-91DD-A70269C69964}">
            <xm:f>NOT(ISERROR(SEARCH(Listor!$B$4,G91)))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G91</xm:sqref>
        </x14:conditionalFormatting>
        <x14:conditionalFormatting xmlns:xm="http://schemas.microsoft.com/office/excel/2006/main">
          <x14:cfRule type="containsText" priority="498" operator="containsText" id="{B81D382C-0486-44E6-9C79-FEE436060793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ontainsText" priority="491" operator="containsText" id="{F8A688A6-90F6-4F73-A2FB-DBA45A09A4FB}">
            <xm:f>NOT(ISERROR(SEARCH(Listor!$B$10,G8)))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92" operator="containsText" id="{BCE43C95-6872-4DD0-AC0E-4C734B6BCB73}">
            <xm:f>NOT(ISERROR(SEARCH(Listor!$B$9,G8)))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93" operator="containsText" id="{BE2EE780-07C0-4DCF-9077-A37CE39ABED0}">
            <xm:f>NOT(ISERROR(SEARCH(Listor!$B$8,G8)))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4" operator="containsText" id="{6ACDB027-CC2A-43F0-A7D5-9D7EF19A87E5}">
            <xm:f>NOT(ISERROR(SEARCH(Listor!$B$7,G8)))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95" operator="containsText" id="{94ECC60F-4A17-4E1F-89A7-5CB3D6BAC5D6}">
            <xm:f>NOT(ISERROR(SEARCH(Listor!$B$6,G8)))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6" operator="containsText" id="{6A850C5B-66ED-44D0-B9D3-9FE8A25272E7}">
            <xm:f>NOT(ISERROR(SEARCH(Listor!$B$5,G8)))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7" operator="containsText" id="{71FB7C77-33EF-43E8-B607-0AA4207C888D}">
            <xm:f>NOT(ISERROR(SEARCH(Listor!$B$4,G8)))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484" operator="containsText" id="{FCED71C1-7D38-42D7-AD07-D32BA39F2DF4}">
            <xm:f>NOT(ISERROR(SEARCH(Listor!$B$10,G11)))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F5BB45C7-2BF8-43F4-9477-8ABB46A4200C}">
            <xm:f>NOT(ISERROR(SEARCH(Listor!$B$9,G11)))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6" operator="containsText" id="{EADCF71E-8FE8-4128-9939-3F819353E7E9}">
            <xm:f>NOT(ISERROR(SEARCH(Listor!$B$8,G11)))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7" operator="containsText" id="{9788B974-4415-4E1F-8A65-23961F9A99C9}">
            <xm:f>NOT(ISERROR(SEARCH(Listor!$B$7,G11)))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8" operator="containsText" id="{85B793D8-8EF0-4DFC-A521-9A5A6BE60BDC}">
            <xm:f>NOT(ISERROR(SEARCH(Listor!$B$6,G11)))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9" operator="containsText" id="{95F5CBBD-747C-4438-BF67-E53DA2C418CC}">
            <xm:f>NOT(ISERROR(SEARCH(Listor!$B$5,G11)))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0" operator="containsText" id="{27A86137-F008-428A-9921-FD2386F7FA4A}">
            <xm:f>NOT(ISERROR(SEARCH(Listor!$B$4,G11)))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477" operator="containsText" id="{4D7E3058-A50C-46EA-80C2-8A43D412F8EA}">
            <xm:f>NOT(ISERROR(SEARCH(Listor!$B$10,G14)))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8" operator="containsText" id="{6C12D99B-748F-47E7-969B-98F5F016F442}">
            <xm:f>NOT(ISERROR(SEARCH(Listor!$B$9,G14)))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9" operator="containsText" id="{9DFF67ED-FFAA-4F83-9650-ECA8FEB73E28}">
            <xm:f>NOT(ISERROR(SEARCH(Listor!$B$8,G14)))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0" operator="containsText" id="{4FCB3001-641D-4602-9CDC-219DBDC5EB37}">
            <xm:f>NOT(ISERROR(SEARCH(Listor!$B$7,G14)))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1" operator="containsText" id="{6A4217B2-A6D0-49DD-9CE3-3075B0663F03}">
            <xm:f>NOT(ISERROR(SEARCH(Listor!$B$6,G14)))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2" operator="containsText" id="{5607AC57-1A32-4107-A59A-19B3360DD70E}">
            <xm:f>NOT(ISERROR(SEARCH(Listor!$B$5,G14)))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83" operator="containsText" id="{2A5BA36A-0BCD-4EE1-A33C-7F999144816E}">
            <xm:f>NOT(ISERROR(SEARCH(Listor!$B$4,G14)))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470" operator="containsText" id="{7AF2A2A8-5461-42A7-8437-DE2D1C45C777}">
            <xm:f>NOT(ISERROR(SEARCH(Listor!$B$10,G19)))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1" operator="containsText" id="{7BFBBA3C-611E-4AB3-AAB8-EBBC120E1A95}">
            <xm:f>NOT(ISERROR(SEARCH(Listor!$B$9,G19)))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2" operator="containsText" id="{6AE41EE9-AAE6-486D-B961-EE7699CDCF34}">
            <xm:f>NOT(ISERROR(SEARCH(Listor!$B$8,G19)))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3" operator="containsText" id="{A6BFD40D-F037-4997-8137-9FB2F30EA1F2}">
            <xm:f>NOT(ISERROR(SEARCH(Listor!$B$7,G19)))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4" operator="containsText" id="{256F8150-8DCF-4DE0-B2C0-92A00180FAE5}">
            <xm:f>NOT(ISERROR(SEARCH(Listor!$B$6,G19)))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75" operator="containsText" id="{82FD5FC5-F944-4CBA-9060-3FF47CBE5924}">
            <xm:f>NOT(ISERROR(SEARCH(Listor!$B$5,G19)))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76" operator="containsText" id="{B3056415-0060-46F4-B5B9-4D2653B2A6A1}">
            <xm:f>NOT(ISERROR(SEARCH(Listor!$B$4,G19)))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463" operator="containsText" id="{10F06456-6A38-46B4-A74C-BAC1E5669EFE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64" operator="containsText" id="{EC383D05-BA95-4C0B-9187-A98F3464F86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5" operator="containsText" id="{7FFD0880-0A4C-401F-96D4-8DA622672812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6" operator="containsText" id="{CB25976E-1B11-451F-92F3-F58047FFFC30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7" operator="containsText" id="{D28023D8-EC67-4FEC-857B-68650879B68A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8" operator="containsText" id="{C1043BDA-800C-49B5-85E2-29A0CED15CD4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9" operator="containsText" id="{338B2D25-69D8-489C-A270-43CBFD9EDE75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456" operator="containsText" id="{C91BA0BA-F00D-488A-891A-AA1002BDB173}">
            <xm:f>NOT(ISERROR(SEARCH(Listor!$B$10,G29)))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FF20D357-B6DE-4C6A-9AC1-1DA7F2505517}">
            <xm:f>NOT(ISERROR(SEARCH(Listor!$B$9,G29)))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8" operator="containsText" id="{7EFE430F-C101-4D96-A859-60F0B10E5FC6}">
            <xm:f>NOT(ISERROR(SEARCH(Listor!$B$8,G29)))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9" operator="containsText" id="{020D558F-4E12-4B58-90F7-4B6185235D4A}">
            <xm:f>NOT(ISERROR(SEARCH(Listor!$B$7,G29)))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0" operator="containsText" id="{DC8773E1-D7BE-4035-9A33-E58B7E14B55F}">
            <xm:f>NOT(ISERROR(SEARCH(Listor!$B$6,G29)))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1" operator="containsText" id="{A1232297-A219-45B3-87CE-A09AEB129C5D}">
            <xm:f>NOT(ISERROR(SEARCH(Listor!$B$5,G29)))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2" operator="containsText" id="{1413681F-77F3-430E-BB7B-096CE0BA9B8F}">
            <xm:f>NOT(ISERROR(SEARCH(Listor!$B$4,G29)))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449" operator="containsText" id="{21D77B28-AA2E-4873-AA07-609F29BF45CE}">
            <xm:f>NOT(ISERROR(SEARCH(Listor!$B$10,G33)))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0A21F340-5741-497B-8B9A-EC24AC9D281E}">
            <xm:f>NOT(ISERROR(SEARCH(Listor!$B$9,G33)))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1" operator="containsText" id="{92509284-9ABA-43DB-955A-D67A4AFFA71C}">
            <xm:f>NOT(ISERROR(SEARCH(Listor!$B$8,G33)))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2" operator="containsText" id="{ED0481A4-EA39-4505-9E0D-18FDB7C88AF6}">
            <xm:f>NOT(ISERROR(SEARCH(Listor!$B$7,G33)))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53" operator="containsText" id="{BAB16551-D0E8-4C37-A08A-3E719BAA3455}">
            <xm:f>NOT(ISERROR(SEARCH(Listor!$B$6,G33)))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54" operator="containsText" id="{E07EB1D2-1EAB-4609-8F02-0D72370CC32B}">
            <xm:f>NOT(ISERROR(SEARCH(Listor!$B$5,G33)))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55" operator="containsText" id="{2ADEE208-92E5-48ED-AF9A-4C9502B6519B}">
            <xm:f>NOT(ISERROR(SEARCH(Listor!$B$4,G33)))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442" operator="containsText" id="{4556B4C2-95D6-48B7-910E-A4D13AA4C497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C7EB0041-DD20-4772-B0E1-FAFFC7E81370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44" operator="containsText" id="{71CE6AFE-A568-4BD5-B1FE-9510034BFB70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45" operator="containsText" id="{63C14710-35E1-44C4-8A98-BF4BFC3D068B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46" operator="containsText" id="{3A65FB8A-4A83-4A30-AB1C-5BF234A05C89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7" operator="containsText" id="{E814E467-0961-4558-9CAD-E7F804AA27A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8" operator="containsText" id="{207FAC45-B262-4121-8665-FCDBF12821F5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35" operator="containsText" id="{31942F67-AAC8-4B1D-AF79-EDD2BB8BC496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36" operator="containsText" id="{B1CFE63B-82BF-4ADC-A997-FFA313EEF1E4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7" operator="containsText" id="{E6A856E0-CBAD-43D4-BBCA-51642A7EF0AD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8" operator="containsText" id="{70F7DCE0-3CD4-4A6B-A195-DB485A27335E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9" operator="containsText" id="{F50F3640-06EA-401C-9BFD-17FB9D01B831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0" operator="containsText" id="{EDFAF1CD-A624-4083-9C3A-DD482CD6E5D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1" operator="containsText" id="{BDE17E63-75BD-4C6C-B025-06BEA60BD8E1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28" operator="containsText" id="{1D2C2EC8-9E66-4580-BF6C-2F478E903EE6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9" operator="containsText" id="{72BDB90D-6A1E-4780-97A4-4326737CA6AC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0" operator="containsText" id="{968D7FBF-298F-44B5-BE4C-823A5A8F33B3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1" operator="containsText" id="{51A1DC61-51EB-4C3F-AAF9-C706B751851F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2" operator="containsText" id="{A47D40E3-19CF-4E81-AD7C-61DBAEA005B8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33" operator="containsText" id="{DD726089-E6CE-4E18-960D-627298389924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4" operator="containsText" id="{00E6F98A-6665-448E-9EC5-267FA0950072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21" operator="containsText" id="{8C65CCC9-2ABD-4FF2-A6B7-7A3688DBADF2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2" operator="containsText" id="{B4760DD6-6149-496A-886D-0E6610A93BD0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23" operator="containsText" id="{D313A6EC-85F0-4A89-B2A5-DA79F2E4A7A7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24" operator="containsText" id="{9189F8BC-1F73-413B-9A2B-4E60903BC866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25" operator="containsText" id="{33BDB2D5-B52D-4700-B83A-B19791D9417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6" operator="containsText" id="{E564A9F3-07C9-46AD-ACDF-3BB8D6A03759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7" operator="containsText" id="{5D2AC930-D4AF-4F66-B9D3-CA0D4F7482FE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14" operator="containsText" id="{2A4C8F99-DD3C-4663-A32D-A14BB7A14C8A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15" operator="containsText" id="{939A74B1-73FA-4721-9D1B-19D33C0C258B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16" operator="containsText" id="{8AF153A8-F423-4597-8C92-F3286AC0D1AF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7" operator="containsText" id="{8918C90B-B06D-4A30-BA23-5C7508C834D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8" operator="containsText" id="{1DCD183C-42BF-4594-B361-67004A960CFF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9" operator="containsText" id="{C18F9973-8CC9-4589-9BB3-AA6E52E8674F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0" operator="containsText" id="{D5AABBC7-B95D-481B-867B-6E2AB60714E6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07" operator="containsText" id="{8820F1A9-5A96-45B8-BBDB-1ED961289811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8" operator="containsText" id="{A7B2D5B5-0B6A-4CBA-937A-C86A2FB74F98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9" operator="containsText" id="{B95DE29F-3AE9-4FA8-AE93-B51F808DE74A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A567E227-CCF5-4A21-8A9C-842AE6819D5B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9485297A-A040-47D4-8972-ACECAD700CC2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2" operator="containsText" id="{A2AEE6C3-45CD-4B83-8FBD-99D97969C38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3" operator="containsText" id="{FAEA0EFC-95FE-4DB8-B6A7-866C3C3A38A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400" operator="containsText" id="{704CF3CC-A89E-4C81-8DAC-3A9AC7468EB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1" operator="containsText" id="{235759EE-718C-4D68-B908-805E4C2B432B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2" operator="containsText" id="{662A02B5-D65D-4B86-B3C1-D269D959DE0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3" operator="containsText" id="{428CEC2D-3AA1-475D-B314-1A02C64E4EAC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4" operator="containsText" id="{B1A55258-3809-470E-8794-5FF77998609A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5" operator="containsText" id="{472B7A51-B40A-46BB-8E78-A835ACF41ECA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6" operator="containsText" id="{CE58F5A2-62A8-45E6-B339-B7EE6086FFB4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93" operator="containsText" id="{401103D9-A5B7-44B4-B99B-246AF250629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4" operator="containsText" id="{5A4C5F07-1F74-4A87-B09D-88B5B054E382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5" operator="containsText" id="{C1020F03-8DB9-4C42-8631-2E3E67AEBB78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6" operator="containsText" id="{FC3E528A-509B-446B-8C40-BAFFBBD9B815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7" operator="containsText" id="{A094F946-5911-4E56-8F52-4E78AC639098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8" operator="containsText" id="{3262F58F-180D-4676-BE16-149D2B529545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9" operator="containsText" id="{528D8885-C99B-4142-A68C-00EC03177DB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86" operator="containsText" id="{A4309635-6B5A-42A5-8100-2DA3DAEE8ACF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88A394A0-4559-4B91-A358-2E99401FCEFC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502BFCF6-E455-4D86-A881-1937DFA331A3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AACE13E0-0B42-4825-8D7D-1E0216922A27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51208B13-A8F3-4FAE-86AC-A0D33B321A8E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11ED5EBC-6D72-4A7B-B0D6-DC3D45E01C82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84176B8B-2172-4956-8EDE-8AA0FA6692D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79" operator="containsText" id="{36078024-7556-419B-AC2A-9F1F8979C30F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0" operator="containsText" id="{2BD3560C-914C-4111-B197-A3B6B2F6308B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1" operator="containsText" id="{E1EEBF98-4FD2-4385-BDE2-C78CF936FF5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2" operator="containsText" id="{FFA29275-EC96-4F06-8F0E-CC41D02D802D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3" operator="containsText" id="{D2A1F485-329E-47B1-9B5B-64E647FD6F9D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84" operator="containsText" id="{CD3FD148-D23B-4092-9B39-022E47CD1C46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85" operator="containsText" id="{D419D755-135F-479B-8C70-52903C34AB4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72" operator="containsText" id="{D12C5B40-3BF8-4515-91CA-2435F50B899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8BBA8A37-D41B-4AF4-B922-B90657651F25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4" operator="containsText" id="{E319558B-BA51-4BE2-88A0-B123395EFE0F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5" operator="containsText" id="{C96744F4-3B33-418A-8ABF-4DFA0A6254A0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6" operator="containsText" id="{415FE48E-9BF3-430F-AC87-EC646C16BF5B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7" operator="containsText" id="{A48348C6-830C-405C-9C58-58B9F381C4E1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8" operator="containsText" id="{CC38BE72-5EAB-4366-A07D-20E5E9941FBA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65" operator="containsText" id="{7FEA4AF3-8E0A-4C40-8784-4EE86F28123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ED8F00DC-2899-40D0-8FBB-4EFC33115850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7" operator="containsText" id="{99D486FC-D906-4493-B7F0-043A6023B76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8" operator="containsText" id="{EEBFB6C0-F2CD-4C1A-8353-03A8DC5CADC3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9" operator="containsText" id="{C4887A81-40BB-490B-9302-F7CE9BD2C18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0" operator="containsText" id="{4372DD09-C81A-4122-A75A-99AA403E0627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1" operator="containsText" id="{433ADFDF-2C68-4A42-B754-9F4026A8299F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8" operator="containsText" id="{3004F82C-9970-4D4A-9707-DD51576BB39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9" operator="containsText" id="{F6EB5C52-582F-4629-AA30-28A4EF1CDEC3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0" operator="containsText" id="{2EC7235F-6991-4C5B-9AA9-DF0112732736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1" operator="containsText" id="{03D4219A-96E7-4C50-930E-F53521B6E59A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2" operator="containsText" id="{1D37633D-BEBA-443E-A189-BBC9A0969E8C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3" operator="containsText" id="{4237D4AB-6A29-40E1-ABE2-C1930E752EF4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4" operator="containsText" id="{146189CA-77DC-41C0-9A64-451712A736C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1" operator="containsText" id="{B33243E7-E867-4B7A-A978-AF37C50160D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2" operator="containsText" id="{CDB0620E-5530-47B4-AA15-DB083918A1C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3" operator="containsText" id="{3810AC95-1CBF-400A-A460-1FE54515433B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4" operator="containsText" id="{C9270D51-3685-4971-A8CC-D8864E7D7C17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5" operator="containsText" id="{2C09B26A-B60F-4503-8796-7B32093851A9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6" operator="containsText" id="{1E25E07A-4132-4D2B-B086-D63662290FB8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" operator="containsText" id="{20B581B1-2A5E-4D2F-A989-953B83BD5908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44" operator="containsText" id="{1FA6A90E-F9E0-4C07-BFDC-F6428EE2F88E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5" operator="containsText" id="{E600035E-A224-49F6-835E-B0C2857F49A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6" operator="containsText" id="{D3DD210B-CC99-43CE-B212-56DED8FA47F3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7" operator="containsText" id="{1B030351-0F0C-4878-8809-B2ED297DDAFF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596A3501-C514-4336-A2C9-AA91D356457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371E8F7B-0B55-4248-BF80-78CA117A841B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0" operator="containsText" id="{D40F1E18-2518-4996-97CE-CC4C9231BAF6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37" operator="containsText" id="{5919AF2A-D4C1-435C-9E14-2F1C05E511F5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8" operator="containsText" id="{2BAC651B-425B-46F6-B49A-01709E247E25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9" operator="containsText" id="{8FE5EB10-CE2E-4FEC-BF8B-75FA59CCECD1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FA3B552E-05EE-49CC-A087-06F286BDF9D8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1" operator="containsText" id="{26C55E48-5633-41F8-83E2-8AC769E710B4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2" operator="containsText" id="{CE424B4F-7113-4397-934E-F17444AE1B82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3" operator="containsText" id="{30459A76-8A74-4871-A929-3354BF570A0F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30" operator="containsText" id="{C7C86591-D5C7-46FD-921C-2F040111DEE4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1" operator="containsText" id="{1CCFFA7B-1F80-47F9-A452-E49AC04B6668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2" operator="containsText" id="{12B3D2C4-676E-4F0B-8322-5ADED08AEE13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3" operator="containsText" id="{F8993DE6-F766-4FCC-BFFA-9CFF324EF384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4" operator="containsText" id="{E8299ECC-5425-4506-84B0-6775D3F1D741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35" operator="containsText" id="{A17E1C9E-3FAB-4D76-8CED-75E35A5119AE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36" operator="containsText" id="{281A93DA-51E3-469A-A98E-830550CDF254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23" operator="containsText" id="{96DC26FC-2B06-4D99-A24D-C03AEB7FA79F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4" operator="containsText" id="{10A3E7C6-1CD9-41F7-BD96-38AA07CD7543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5" operator="containsText" id="{FD394943-3E57-4D63-BE3D-3C31A697FA28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5CA5DECA-D920-4035-A127-EFD876771C0C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CBD9B4B3-32B6-4FC9-AE00-5A7DAC19431C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8" operator="containsText" id="{DDD8D082-962B-4837-90CC-56A7D0FFE1EF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9" operator="containsText" id="{016A428F-9018-4445-86E8-757231416F29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16" operator="containsText" id="{32FCA01B-F28B-4818-B3A8-841171155D5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2C1570AB-6C8D-4F1F-91AF-0FE77C4A4066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8" operator="containsText" id="{C2F58F5B-5330-4586-A171-AF7C0FA19059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9" operator="containsText" id="{681BCD4C-EA42-40BF-A3A0-DBF67E8FCFD0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0" operator="containsText" id="{C17A12F3-68FC-4D45-8152-D1D4E093AEE0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1" operator="containsText" id="{519F5D90-EA78-460A-97AA-5FD7151FC41C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2" operator="containsText" id="{C8FEF2FF-6BF8-40DB-AD41-0BF31AFAD0FD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9" operator="containsText" id="{9F38FE8F-7D06-4F31-9B89-9FAB70E813FE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2F13733F-DB21-4D2D-B4A1-332CA10A3550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1" operator="containsText" id="{73E16945-3C26-431D-AB61-374F17D848B4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2" operator="containsText" id="{FBEF3D9A-E199-42DD-B832-05A81763229B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3" operator="containsText" id="{79730FB8-9522-43B9-945F-C897C1434AE9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4" operator="containsText" id="{FEF10C99-D647-4FCF-9CEE-244C77F5082B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5" operator="containsText" id="{4D272C98-68F7-4B4A-B1AF-8E92ADB8A0F2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2" operator="containsText" id="{72CE97D2-8028-409C-BD18-18F931AB75E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C0C785A0-14D0-49CF-96D5-557472D6ABC4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4" operator="containsText" id="{AEC16A44-1931-4CE3-A896-B26DD321781F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5" operator="containsText" id="{BD2C36DA-2AC4-4F6F-88D2-A0A116B00C89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6" operator="containsText" id="{1B6BBD3E-CB0F-4B89-9886-407664164807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7" operator="containsText" id="{FCFC1A69-A15D-4DCA-8185-7CEE0C593746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8" operator="containsText" id="{1F10BEC5-9E1C-4F7A-A7E5-AA05696EF103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295" operator="containsText" id="{9BE7B704-7AEA-4696-92F9-4437A3CDA40F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6" operator="containsText" id="{A98AF4D7-2530-4C4D-92BB-D5C4F2703525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7" operator="containsText" id="{917FA56B-E1A4-4842-B16A-41B14F025A55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8" operator="containsText" id="{E9668400-22D9-4BDD-B6BC-46BB0BAA8D69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9" operator="containsText" id="{AABD9A1C-4C63-42AD-8B52-3EA0B3C3EF9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0" operator="containsText" id="{639B8370-C781-44A8-81EE-EF9A1D2E632D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1" operator="containsText" id="{FA9D5E5F-6A93-435F-AAD8-E0A6AD65B3EB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8" operator="containsText" id="{B406AA44-1921-4103-8F0A-6F5D09782B51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9" operator="containsText" id="{D256443C-F3FA-45AB-95D4-A5796E5332A2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0" operator="containsText" id="{555C5A5F-AAEA-419B-938C-CBFDB5EAE727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1" operator="containsText" id="{7935AA11-4953-43C9-8F7A-5766EFB8649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2" operator="containsText" id="{491665B8-DE0D-449C-B18A-E6A8659D72AA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A1105CB8-E3A4-4DCC-AC56-91E425995E5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4" operator="containsText" id="{3673821A-ED0D-48E0-806F-AE65BE36F8C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1" operator="containsText" id="{3523B000-A49C-44BB-9083-A405B0FBCD4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2" operator="containsText" id="{D5BAB1EF-93CA-4CA5-9B1B-65FD4111D41D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83" operator="containsText" id="{B6090245-BF4C-4D4C-9581-48DC32D0408A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4" operator="containsText" id="{D80CA308-55AB-43F2-AC75-68E087361587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85" operator="containsText" id="{61406C68-BA49-43F1-B0E6-1975CD25256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86" operator="containsText" id="{7E9CF96E-F039-40C4-8296-A4E094267EA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7" operator="containsText" id="{D733D5C0-1E05-403C-945B-A2ABF773CFDC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74" operator="containsText" id="{6DF18451-427F-43D4-ADC9-3EE23A4A121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C1A8D146-311A-490A-A38E-F74CB0C20E0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B5D9DF0E-7CC8-4D3C-9A45-817E506D45F8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EB06C913-7D8A-427A-9638-8AB535A64B9E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C84C7F2E-B949-488A-875B-EF502759C38F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E1BB7B55-97E0-4FCD-B04B-E5236F4CFA77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6D901B56-912B-4902-8046-87AA64E013D0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7" operator="containsText" id="{90A8E970-7A01-48AD-B2F6-64B8A1B38B9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8" operator="containsText" id="{2DD707D2-AA85-44AA-945B-B78CC808C1E3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9" operator="containsText" id="{D9A6408E-921B-4559-9216-51B0309C4D0F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0" operator="containsText" id="{026472D9-831B-4E6F-97EB-809872D2F0E3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1" operator="containsText" id="{40D6ED2B-E07C-4100-8897-59EF574CD52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2" operator="containsText" id="{9EBDEF1C-EDC3-4C3B-BC2F-218990778C72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73" operator="containsText" id="{E9A4BAE3-4789-4B81-A44E-CD3C3E3982E8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0" operator="containsText" id="{303219E2-98B6-454E-A9F8-CD510BB2F81A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1" operator="containsText" id="{721AFA1E-0218-4D22-BD57-1FDCFF82276F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2" operator="containsText" id="{E3B6D442-3EDF-450A-89F3-C3EAA99CEDEC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37FADAE9-EDEA-41B7-B29C-AE6418435890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4" operator="containsText" id="{41A46479-86F9-46F5-8CA1-4F5093797FB5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5" operator="containsText" id="{4EE8B32F-1A17-409C-A33D-95016FD9190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6" operator="containsText" id="{7E75B383-CF4A-4414-9FC3-C941BCCFA032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53" operator="containsText" id="{3BA1C77D-E685-42F3-BD0B-FF9C93DA5573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4" operator="containsText" id="{FF652B7A-B8A4-4F36-BD1E-234EF31D1B61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55" operator="containsText" id="{48557F77-513F-448D-B0F5-AE398DBD6E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6" operator="containsText" id="{A85095B1-0732-4A88-B972-5E698FF8C88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7" operator="containsText" id="{F8FEB479-0A49-4DB6-8B53-93CADF60BF48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8" operator="containsText" id="{F3A9E639-7190-4D66-8331-091753B0C8B0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9" operator="containsText" id="{AC46B995-D835-4029-99C4-4F5038F86180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46" operator="containsText" id="{CB0CBC6D-5CD6-4022-9D5E-B7A7B73EADB0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7" operator="containsText" id="{87483C10-39F6-41BD-BA5A-FF0A09B6DD18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8" operator="containsText" id="{B1DB5329-60FA-4938-B280-695ABB02E76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9" operator="containsText" id="{A6F7426B-D64A-4162-BADC-DC74FAE39E9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0" operator="containsText" id="{3FC64CCC-8209-43FF-BA73-A1160C137549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1" operator="containsText" id="{B979A918-707D-4DB1-8F20-22376170A2F4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2" operator="containsText" id="{C4BD4797-505C-4D98-AA88-FAC521600ECB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9" operator="containsText" id="{E76E7681-BBE8-4D07-ABAD-ABE66312EC64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0" operator="containsText" id="{F5D5D903-854D-478A-AA9E-B8616A53E48D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1" operator="containsText" id="{C9CD47A3-9CB1-406A-8AF4-0DBDF2CE5E41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2" operator="containsText" id="{98731C58-0458-4493-907D-E494E95C6A1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3" operator="containsText" id="{288674F4-4A26-4340-9E0A-97E80374A83E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4" operator="containsText" id="{083A95FE-72D6-43F6-A648-8FC8936B1EA6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" operator="containsText" id="{6DB3AB60-7FCA-4548-AF63-219E0E4467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2" operator="containsText" id="{C9A49ADB-86FE-45AF-B55A-2845311E7F9B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A6A31A1A-ACA2-4A94-B81F-62876497714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34" operator="containsText" id="{D902E042-81AB-4F40-8D74-7CE619ADB156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35" operator="containsText" id="{BEBEE722-6FB8-4649-924C-C88FE6D8A9AE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6" operator="containsText" id="{95199A2F-EF5E-41CE-9566-BF6F947DE964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7" operator="containsText" id="{BABE0C7B-FD67-4282-A195-82779FA18E51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" operator="containsText" id="{5C8AA912-20CA-458B-ACF4-C2FCE8A1B0D6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25" operator="containsText" id="{9AF8C321-91FA-4680-B947-0E0F9503819F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6" operator="containsText" id="{39D2331A-BA75-4BF2-9957-A86B03DDCE8B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7" operator="containsText" id="{00F95F8C-2F34-4DE4-A218-61CDDBA046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8" operator="containsText" id="{FE74AFC1-7527-4F0A-8573-F3CD00A97773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2F783CF8-ECA3-4F9F-9ACD-41389CDC709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4E9F02AE-F46D-44A7-BF49-6DBA7DA7906A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1" operator="containsText" id="{071A27CC-2051-4722-BD59-EBA90B7D63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8" operator="containsText" id="{BF636B9F-4126-4436-9314-FD7B1FCF67D5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9" operator="containsText" id="{EE7C8664-F2E8-49AE-A9D5-6DFC12FCB31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0" operator="containsText" id="{5B7CC605-5BCA-4AEC-AB82-614342F22CD8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1" operator="containsText" id="{8E8E0549-7461-4D6C-BB0E-87382AA21E1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2" operator="containsText" id="{F86BEE89-EC42-47AD-B6ED-AF034520E54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23" operator="containsText" id="{3AB341A8-D226-4F4B-A001-77F856F165E2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4" operator="containsText" id="{6E8F9A0E-A2ED-4327-9856-522DDEEA6582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1" operator="containsText" id="{40A534C9-1B06-4A2E-B41D-3E0F059473B7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2" operator="containsText" id="{FAFFE445-7476-43BF-9056-421A11A64964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3" operator="containsText" id="{6FBEFFF9-FB44-44B1-9E6C-AA8876CCFDE4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1DF72EE3-95CE-4E96-9C5B-AA02E4197BE8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7F2E36E3-4783-48C0-9C97-A2D983F6B2B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6" operator="containsText" id="{5E3CF850-37D1-46EE-8079-74E8C02B714E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7" operator="containsText" id="{F78DE0A1-9E69-4A5B-8B97-4C8B365AB30F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204" operator="containsText" id="{31629C24-D0D5-4A1E-9338-9C21169DE57D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5" operator="containsText" id="{90955165-5032-4F16-867C-AE30772CAA23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6" operator="containsText" id="{12BE0AC7-760B-41AB-B692-6243E2480659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7" operator="containsText" id="{1A47F2D3-BCCD-45F0-B38E-3BC68C7660BC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8" operator="containsText" id="{0F66B751-CB74-400A-B090-8D8DD79F7155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9" operator="containsText" id="{E6A7F51D-97DF-400B-A3F1-7587BE0F94E9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0" operator="containsText" id="{D854E7A0-018F-4FB0-8946-DFE3B94B0CE1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7" operator="containsText" id="{FD1365CA-B7D0-4ABF-A564-C9C6B601B12C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8" operator="containsText" id="{C7925BDB-B6CE-44DD-B156-F947F27349CF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9" operator="containsText" id="{1EA367F3-44A6-4832-A994-B99378673B7B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0" operator="containsText" id="{AC1A0FAD-0F89-4080-8EE7-B2BF95E962FD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1" operator="containsText" id="{76FFF00F-412B-4CD6-9C6F-031A994ACABF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2" operator="containsText" id="{2F118574-1B55-4770-9551-07FDC522EF47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3" operator="containsText" id="{4678BC42-CE38-4A96-B6D2-3C6FC37ED442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0" operator="containsText" id="{85705FAC-16DC-401E-99C1-9DC6FC1F7B7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1" operator="containsText" id="{835E1C10-D1D0-4102-A369-3DBE409F50E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2" operator="containsText" id="{5BC79A33-3130-41F2-B7F7-187B92F07D61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3" operator="containsText" id="{543490AF-D5D8-4742-8610-25CB5C125293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4" operator="containsText" id="{D48CD77D-D710-4151-BDB1-AAC7647B2D4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5" operator="containsText" id="{4BE6BA48-5B83-43DC-9140-A59F8DCB0D48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6" operator="containsText" id="{B5CB8DCB-5FFC-4752-8D71-CA73CC125BD9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83" operator="containsText" id="{85B66174-1A07-4200-A0D4-7854D262E661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84" operator="containsText" id="{77006F4A-C3FD-4704-999A-A2325E14597A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5" operator="containsText" id="{C8C95A0F-A698-4AE9-9ECB-49683B1C0588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6" operator="containsText" id="{53010158-BBD1-4E09-91D2-FF1F284BF62B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7" operator="containsText" id="{73C9F37F-B8CC-4F61-BC0F-B5B3D8AF0C92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8" operator="containsText" id="{044DC022-F135-4F52-9D90-7BB7D6AC872A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9" operator="containsText" id="{F2A52056-5E33-4A90-8807-12B7742E84F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76" operator="containsText" id="{E682DDEF-54C9-45F9-B8C3-75C418590CF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F7F573BD-360F-4C53-8D30-DCFEDFF29B6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8" operator="containsText" id="{A2F2CD3D-0534-421A-A345-259DDB2F9996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9" operator="containsText" id="{F83FA8D6-5541-4861-AD8D-20B9F6DF733E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0" operator="containsText" id="{AB742012-6281-47E6-AFD4-D3F7418539B1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63BF88D8-449F-4F87-A53D-3DC4339659AD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2" operator="containsText" id="{B7E8657C-02DC-4A96-A2F4-19DBF7BF266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69" operator="containsText" id="{EFF2BE4F-3ED3-4046-B3D7-6B414F421FC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30A8B410-CB3D-4935-9D41-C1F4491BAFC8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1" operator="containsText" id="{86729DD4-1290-4D48-8DC8-D937F4E4EF5B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2" operator="containsText" id="{8ED63C11-41FC-4494-9643-F442C630A393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73" operator="containsText" id="{05AB5D02-3A68-4E5E-8047-5BC310A324F6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74" operator="containsText" id="{AD46481E-3A33-4632-8C92-A38E71C1F1AA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75" operator="containsText" id="{9C5C6D6C-6FE3-499F-A88F-91C3BC1FFFF4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62" operator="containsText" id="{07E6C629-2D98-481F-8BF9-F5607D7395BC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3F766A9-AA35-4778-8F01-880F9E89683F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74A10A73-8631-45DA-AC80-A539D1607DD3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FB05B0F-7531-43B3-8A8F-37CCF40A5BB5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4A8ED37C-3221-4B8D-A3BA-CBFD3EC5E7D2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D9613FD2-7D72-4184-8E3D-6DC0FD545D06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5912A8AC-A1ED-4F63-B547-17959665E77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55" operator="containsText" id="{38FCDBC6-3410-4881-BE8E-9BF463343437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6" operator="containsText" id="{ECA92E7D-F7EE-4439-861A-28B4A88E3D0E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7" operator="containsText" id="{B9AE5630-6965-4F36-AA75-E6C339A60E21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19680393-F1BD-44A3-8648-0D61C567469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9" operator="containsText" id="{40CA867C-6A90-487B-B06D-5D043C0E132C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0" operator="containsText" id="{2A039300-4315-4297-BC02-0249C926D69C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1" operator="containsText" id="{C484CDC5-70A9-4216-B9EE-A98A49ED669B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8" operator="containsText" id="{0F969833-792F-4DB6-9CF5-43B5C3AA7A2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9" operator="containsText" id="{8288A40A-461C-4270-A1B7-86DBE1682E6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0" operator="containsText" id="{9C51A1AB-925B-4DED-8EB0-F0CF6530F636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1" operator="containsText" id="{F13FAE8A-6F48-430E-8004-D525564CBED4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2" operator="containsText" id="{BBE89D3E-A154-43B6-8B58-400D33A8DEAA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53" operator="containsText" id="{C0C17F7C-7EA9-4F1F-94C4-09AFB598CCBD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4" operator="containsText" id="{737A6C5F-A0C2-4F16-8DEB-57A45519CA8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1" operator="containsText" id="{10769630-4524-4BCB-B311-D1796E6387E3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2" operator="containsText" id="{2F600D9B-F942-47FB-B8E7-E237693AEEF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3" operator="containsText" id="{0E6564C5-D394-4737-A2BD-DDA1513DEBF2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ECEDA44C-9159-4605-A13B-0C704F97121C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45" operator="containsText" id="{8E9815BC-D0DD-4D65-A548-D84F867E87E5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6" operator="containsText" id="{1BB76A01-2838-4F1C-886E-70B6A50389E5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7" operator="containsText" id="{33E44812-C30A-4345-A6EF-AB6B3CA1E45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34" operator="containsText" id="{F8E64C1B-E438-453F-9318-331F1A83090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5" operator="containsText" id="{84F67318-0DC4-41FB-AB8A-6C0091806757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6" operator="containsText" id="{014CBEE9-7C92-4153-AC99-1350DA3A0EE9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7" operator="containsText" id="{1AA48B6F-D6B2-4AB4-B43B-E3BE09A483C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8" operator="containsText" id="{F7A9B0FE-B214-417F-85A5-520E1EC1DDD1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96D47BCD-37CF-4C96-B9CC-60932F81961E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0" operator="containsText" id="{009EB480-1396-4FD2-BE49-5A5D09D8AD6D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27" operator="containsText" id="{920DB39D-21B5-487E-B3B0-32791D453C0B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8" operator="containsText" id="{41C0FF76-DDB3-4CF5-9EBC-1CFC6AD7C55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9" operator="containsText" id="{D2EFA787-8197-4BAB-907D-F17A3631CD46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0" operator="containsText" id="{F9C66D03-54E0-45F9-8224-F2589787730E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1" operator="containsText" id="{F2F65AB5-60A9-45C0-845D-E91E3A2D870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2" operator="containsText" id="{74CB9A80-B189-459E-96FD-7D3582C22C6B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3" operator="containsText" id="{3243F582-A304-4A21-987F-8F25B3E8562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20" operator="containsText" id="{120AF0E2-E10E-45C4-87D5-F4A3C16807C7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FAD53BFA-4DA6-415B-B6C7-B3A5CEE03092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2" operator="containsText" id="{845B76B5-B232-45A3-A573-775A49B5E45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3" operator="containsText" id="{A1502197-42F1-4310-8E7B-7FC873340A66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4" operator="containsText" id="{DACA270E-9F8E-4574-9911-822E7665671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25" operator="containsText" id="{27BDC8F9-80AF-45FF-BF69-1E33DD664B51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6" operator="containsText" id="{6A97F3BE-3DDC-40AE-8EA0-E958F566A85F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13" operator="containsText" id="{EB6A3360-B451-4AB7-81C7-EB17F28B145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4" operator="containsText" id="{50167290-7CFE-48E6-8F2A-87D948385C84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5" operator="containsText" id="{5C83EA6C-F70A-4486-B05E-19B61ED9D19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6" operator="containsText" id="{07FEE7F1-26C9-4F6C-9FEC-2AEA1A0EF2F1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DD337D56-C622-4CCD-ABFB-B34F419B6AE3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A3619CA6-B510-4A74-B702-F35EFFBF6259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" operator="containsText" id="{48C21947-56DF-4B97-9A4C-57EA6415867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06" operator="containsText" id="{3153EC19-B875-489C-AF72-EAE068EE4FF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7" operator="containsText" id="{7FD6713D-B071-419E-A002-998E83DE512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8" operator="containsText" id="{DBDB9480-E6ED-42DB-9563-7CA39058ABD9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9" operator="containsText" id="{B4874818-C6E6-465E-AE12-5927A0001BF8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0" operator="containsText" id="{53A85E45-7389-41AD-8D47-F34AC0048D85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1" operator="containsText" id="{89E59831-0540-4C6B-A80C-972F8EADF29D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2" operator="containsText" id="{CF4A9F84-57A9-49E4-B175-5C15C9E71B78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9" operator="containsText" id="{4867D125-8BED-4F7F-BC14-B7B56D59E232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0" operator="containsText" id="{A9AF166A-FBD0-4CD3-86FE-5CF606CC82F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1" operator="containsText" id="{62913A1B-29D5-47B9-B7E5-13A05F95E4A8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E940AE47-F91E-42AE-9B67-9C69C47CB7AC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713658A9-7087-4B2B-81CA-9F65CBDE792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" operator="containsText" id="{56CC6AAA-6F29-4F31-AC21-3945E8FC5A67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5" operator="containsText" id="{3B0048E2-70AF-44DC-BCD0-97492BB66FCC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2" operator="containsText" id="{D52A6282-FAB0-4F09-B1F4-0EA0E74D603F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F66D58CD-DDE8-447F-B6B2-68124D5EAE96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" operator="containsText" id="{990674A1-8209-4FF6-8E40-697DD95113EE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" operator="containsText" id="{B808B49D-2A93-4C80-B9EE-6A37D9EE6627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1063B7F6-FE93-4CCE-9119-FEB23F53B7E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7" operator="containsText" id="{CE1946ED-3D99-4838-AB83-20A04F2DFA5C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8" operator="containsText" id="{9D38FE98-AD21-4B36-BE12-D6DE326742B7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85" operator="containsText" id="{70D177C1-4BE2-4DAA-B0D4-2C747AB91067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6" operator="containsText" id="{C3AB259B-425B-482F-82C0-03FC28C58C6E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" operator="containsText" id="{173733B7-D207-42F4-A9D4-AF51FFC99466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E433689E-7160-4719-A7F2-7F4DE2B7A184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" operator="containsText" id="{3E6C3FF9-3C28-4D6F-835A-8D28DB3C227B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06F2C013-5D83-4ACC-B609-4D6A59752BAB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" operator="containsText" id="{CEFFF357-8699-47C9-882C-1703E723655F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8" operator="containsText" id="{E1CD372C-2764-4BF3-9D2C-EE4A75ABE8B0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" operator="containsText" id="{672E06FA-858D-475D-9468-4C47301139F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0" operator="containsText" id="{23713429-BD68-4554-9EDA-1908FAE4E20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" operator="containsText" id="{150EFD00-922A-4007-BE9D-63A59982651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F4F155AE-3D09-4C02-B86E-C0FB1E1328F7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" operator="containsText" id="{0F79D172-1969-4C9A-85A5-72F7D093A5D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" operator="containsText" id="{CDC52EEC-8586-4ACD-AB22-402D06876CBC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1" operator="containsText" id="{59ED009B-CA80-4A56-A471-8F64F522BA99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0A7F25AE-3C03-4725-8FF9-F229B856D0C1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" operator="containsText" id="{4F011DF1-1C96-49B7-87F6-8932E987624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2EC9B47A-D78F-47D9-9768-52EEDA30DE12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" operator="containsText" id="{BD6E87A4-C2D3-481E-8F66-7C888ABFB55D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6A899E46-8652-46B9-94BC-86CE3B5B852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" operator="containsText" id="{37CB016C-2B53-424D-B35D-BC7A87C2D6D6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64" operator="containsText" id="{85609757-E732-40FD-B72B-3380EC98067F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" operator="containsText" id="{74649846-415D-4B0F-A3A5-8A83A586ABE2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" operator="containsText" id="{00C96C83-002F-4C9B-9E00-BF0B5D4CE5C2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" operator="containsText" id="{2EB882D2-B337-4C8E-8C88-3BCBB4007C41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" operator="containsText" id="{CBB73FBB-D320-4280-8095-62878B915BE1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DFE17605-19DB-4920-8854-31676EA7B65A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66BF78F-68E2-42ED-AF1F-5C2748746AA7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7" operator="containsText" id="{E8FB14CE-9038-4A19-8665-A6A1CD903F1B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" operator="containsText" id="{8481DB15-DD37-45C8-948A-3E5454BAB2C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E95434CF-F41C-4DAC-BAE1-C899BE6F064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186B19FF-9618-4CE0-8236-A93A9593008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" operator="containsText" id="{D20BA18B-4870-4BB4-9A15-C03AEF9F19A8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48FD62E5-B300-4249-ABB7-210C87B2FAD4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" operator="containsText" id="{F6A107A7-4CD2-425C-BCCC-C868D188A8EE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0" operator="containsText" id="{8BCD1FBE-3C89-43A5-B32C-F28E6043A424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FA648423-0CD7-43F7-B8A1-929917B31957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64E65673-BDEF-4D07-B1E3-66A72AA4687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8445FEC6-4E4C-4429-AF27-413741290F38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F34330BA-6838-4B36-8042-9F945BAE8AB9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554DDD6F-5590-4A8D-AACF-480EA731DBEC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069745B5-8957-49BF-A655-F2496CF2F3D8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43" operator="containsText" id="{1D6A6D42-B3A5-4867-8803-225A906C6122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F240F3B5-1A1D-433B-BDA3-CFE08E231A2F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" operator="containsText" id="{D2A5D01B-E42D-42B5-8830-355BB459EE4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8559B01F-F110-42D3-8465-7608B19F3491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D7A6B27D-650B-43DD-AF07-00C972091DC4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E312104E-CE1A-46F6-A400-7E0DFA24473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" operator="containsText" id="{775823D0-D31A-423E-BD64-C535DC93E6B6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36" operator="containsText" id="{75435D16-2E86-492D-920B-BAB7904739D1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CB124F45-773D-4D37-BCFC-660B54B98CBE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" operator="containsText" id="{36FFF97B-CB25-4BB6-BE75-B12F319105F5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3C272B52-D02B-4C5E-83B3-8D9B624CB2E9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3BCD1059-152B-41E5-88AD-B49B87690889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92CF6A48-CBFB-45C6-AB83-C0D11B1EBC5E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873EE28E-EF3C-4FCB-95F6-5A2B26CB3EF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9" operator="containsText" id="{7FEC0CC0-691B-4816-B1B9-3D4B8D2436B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7C2AEC9B-F502-40DD-A094-2834066AA7A0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F365F178-06A6-40E5-A37E-1A53B24AB7C3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F95C80E7-DE4E-488B-A629-7BCF7D888404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A4F3DCAC-35A6-4795-BF5F-F6D6F0FE9B55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75EA9102-9540-401B-B40F-FFC19EDCC86B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" operator="containsText" id="{F9DA5973-B7AD-4D58-BC25-E1A86DC7820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2" operator="containsText" id="{3C2D7030-2A28-4A8B-A476-320253D6D80E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ED260616-0711-4A82-AAAC-E087B2542767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082ED577-03B6-4B75-BA75-E5C2EEE09986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FAE3D440-0047-4F4F-B837-8A08C40A6A12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05F3C22D-9FEF-40AD-A4C7-4D8E5EFA5B8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BDEB5B4D-BC97-4048-BEFF-6445E1340DAC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" operator="containsText" id="{614B78BC-F8C5-4412-8AA9-E12025CF465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5" operator="containsText" id="{ECAD7ACC-55B4-4646-88A1-DBB597A73ACB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38C9344C-7DCB-44B6-814D-E5F36C736C0A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19A3E8A8-A50F-4DA7-A4BB-02B7256CAA7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3869EA4E-F0B4-4452-B331-0F3FFA1C87C0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000ED180-5F95-4621-A1D8-E16DDD0B148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20C5B99A-61AB-48AE-B1A8-5BE4C06AE5BD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8B56B13C-BC85-45E2-9D40-D4AE9F178EC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8" operator="containsText" id="{16FC2A74-BFA9-4296-ACE1-F078D116DE77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" operator="containsText" id="{805FB66D-6FA3-4E0A-B2EF-C8B5BB487583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7C006A0B-BBED-42A3-BE14-7E07D09524BF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ED63D705-05AB-40D5-8267-509F63FC9EF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619096A1-B48C-45F0-B94C-F12C48E36E80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AE04ED38-19A1-448D-9BFD-91BC421C41A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9A4BB67B-80E3-4A2B-9900-25788D791A5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" operator="containsText" id="{F7DD48BC-3422-4651-9019-80A286C0057C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3D0148F8-F938-4ED8-B396-1D4D707A3C72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2211BF17-B5BF-421D-AFFE-755337B0E48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4E096E45-5508-49B5-9F24-87A4B86BE603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AC51928-C90B-4DC5-B726-9EF6E38713F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1432A112-A85A-4EEC-A0C2-A9846F9205C0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C7A6780-FBD4-4500-87C1-7003AC847AB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F00-000000000000}">
          <x14:formula1>
            <xm:f>Listor!$D$2:$D$27</xm:f>
          </x14:formula1>
          <xm:sqref>H1:H1048576</xm:sqref>
        </x14:dataValidation>
        <x14:dataValidation type="list" allowBlank="1" showInputMessage="1" showErrorMessage="1" xr:uid="{00000000-0002-0000-0F00-000001000000}">
          <x14:formula1>
            <xm:f>Listor!$C$2:$C$47</xm:f>
          </x14:formula1>
          <xm:sqref>I1:I1048576</xm:sqref>
        </x14:dataValidation>
        <x14:dataValidation type="list" allowBlank="1" showInputMessage="1" showErrorMessage="1" xr:uid="{00000000-0002-0000-0F00-000002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1"/>
  <sheetViews>
    <sheetView zoomScale="80" zoomScaleNormal="80" workbookViewId="0">
      <pane ySplit="1" topLeftCell="A2" activePane="bottomLeft" state="frozen"/>
      <selection activeCell="I1" sqref="I1"/>
      <selection pane="bottomLeft" activeCell="I31" sqref="I31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9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30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893</v>
      </c>
      <c r="D3" s="57"/>
      <c r="E3" s="57"/>
      <c r="F3" s="37"/>
      <c r="G3" s="18" t="s">
        <v>37</v>
      </c>
      <c r="H3" s="18"/>
      <c r="I3" s="31"/>
      <c r="J3" s="18" t="s">
        <v>710</v>
      </c>
      <c r="K3" s="18" t="s">
        <v>710</v>
      </c>
      <c r="L3" s="79"/>
      <c r="M3" s="79" t="s">
        <v>957</v>
      </c>
      <c r="N3" s="107" t="s">
        <v>961</v>
      </c>
    </row>
    <row r="4" spans="1:14" x14ac:dyDescent="0.2">
      <c r="A4" s="3" t="s">
        <v>893</v>
      </c>
      <c r="D4" s="57"/>
      <c r="E4" s="57"/>
      <c r="F4" s="37"/>
      <c r="G4" s="18" t="s">
        <v>1079</v>
      </c>
      <c r="J4" s="18" t="s">
        <v>1070</v>
      </c>
      <c r="K4" s="6" t="s">
        <v>881</v>
      </c>
      <c r="L4" s="104"/>
      <c r="N4" s="107" t="s">
        <v>1063</v>
      </c>
    </row>
    <row r="5" spans="1:14" s="68" customFormat="1" ht="16.5" thickBot="1" x14ac:dyDescent="0.3">
      <c r="A5" s="19" t="s">
        <v>882</v>
      </c>
      <c r="B5" s="19"/>
      <c r="C5" s="313"/>
      <c r="D5" s="313"/>
      <c r="E5" s="313"/>
      <c r="F5" s="314"/>
      <c r="G5" s="315"/>
      <c r="H5" s="315"/>
      <c r="I5" s="315"/>
      <c r="J5" s="315"/>
      <c r="K5" s="315"/>
      <c r="L5" s="315"/>
      <c r="M5" s="316"/>
      <c r="N5" s="317"/>
    </row>
    <row r="6" spans="1:14" ht="38.25" x14ac:dyDescent="0.2">
      <c r="A6" s="15" t="s">
        <v>883</v>
      </c>
      <c r="B6" s="15"/>
      <c r="C6" s="17" t="s">
        <v>884</v>
      </c>
      <c r="D6" s="65"/>
      <c r="E6" s="65"/>
      <c r="F6" s="37"/>
      <c r="G6" s="18" t="s">
        <v>1079</v>
      </c>
      <c r="H6" s="18"/>
      <c r="I6" s="31"/>
      <c r="J6" s="18" t="s">
        <v>1070</v>
      </c>
      <c r="L6" s="79" t="s">
        <v>887</v>
      </c>
      <c r="M6" s="79" t="s">
        <v>957</v>
      </c>
      <c r="N6" s="107" t="s">
        <v>1063</v>
      </c>
    </row>
    <row r="7" spans="1:14" ht="25.5" x14ac:dyDescent="0.2">
      <c r="A7" s="3" t="s">
        <v>883</v>
      </c>
      <c r="C7" s="5" t="s">
        <v>885</v>
      </c>
      <c r="D7" s="57"/>
      <c r="E7" s="57"/>
      <c r="F7" s="37"/>
      <c r="G7" s="6" t="s">
        <v>37</v>
      </c>
      <c r="L7" s="104" t="s">
        <v>965</v>
      </c>
      <c r="N7" s="107" t="s">
        <v>886</v>
      </c>
    </row>
    <row r="8" spans="1:14" s="68" customFormat="1" ht="16.5" thickBot="1" x14ac:dyDescent="0.3">
      <c r="A8" s="32" t="s">
        <v>888</v>
      </c>
      <c r="B8" s="32"/>
      <c r="C8" s="34"/>
      <c r="D8" s="34"/>
      <c r="E8" s="34"/>
      <c r="F8" s="36"/>
      <c r="G8" s="35"/>
      <c r="H8" s="35"/>
      <c r="I8" s="35"/>
      <c r="J8" s="35"/>
      <c r="K8" s="35"/>
      <c r="L8" s="35"/>
      <c r="M8" s="78"/>
      <c r="N8" s="106"/>
    </row>
    <row r="9" spans="1:14" x14ac:dyDescent="0.2">
      <c r="A9" s="3" t="s">
        <v>889</v>
      </c>
      <c r="C9" s="5" t="s">
        <v>892</v>
      </c>
      <c r="D9" s="57"/>
      <c r="E9" s="57"/>
      <c r="F9" s="37"/>
      <c r="G9" s="6" t="s">
        <v>1079</v>
      </c>
      <c r="J9" s="18" t="s">
        <v>1070</v>
      </c>
      <c r="L9" s="104" t="s">
        <v>890</v>
      </c>
      <c r="M9" s="79" t="s">
        <v>957</v>
      </c>
      <c r="N9" s="107" t="s">
        <v>1063</v>
      </c>
    </row>
    <row r="10" spans="1:14" x14ac:dyDescent="0.2">
      <c r="A10" s="3" t="s">
        <v>889</v>
      </c>
      <c r="D10" s="57"/>
      <c r="E10" s="57"/>
      <c r="F10" s="37"/>
      <c r="G10" s="6" t="s">
        <v>37</v>
      </c>
      <c r="K10" s="18"/>
      <c r="L10" s="104" t="s">
        <v>891</v>
      </c>
      <c r="M10" s="79">
        <v>3412</v>
      </c>
      <c r="N10" s="107" t="s">
        <v>886</v>
      </c>
    </row>
    <row r="11" spans="1:14" s="68" customFormat="1" ht="16.5" thickBot="1" x14ac:dyDescent="0.3">
      <c r="A11" s="32" t="s">
        <v>894</v>
      </c>
      <c r="B11" s="32"/>
      <c r="C11" s="34"/>
      <c r="D11" s="34"/>
      <c r="E11" s="34"/>
      <c r="F11" s="36"/>
      <c r="G11" s="35"/>
      <c r="H11" s="35"/>
      <c r="I11" s="35"/>
      <c r="J11" s="35"/>
      <c r="K11" s="35"/>
      <c r="L11" s="35"/>
      <c r="M11" s="78"/>
      <c r="N11" s="106"/>
    </row>
    <row r="12" spans="1:14" x14ac:dyDescent="0.2">
      <c r="A12" s="3" t="s">
        <v>895</v>
      </c>
      <c r="C12" s="5" t="s">
        <v>896</v>
      </c>
      <c r="D12" s="57"/>
      <c r="E12" s="57"/>
      <c r="G12" s="6" t="s">
        <v>37</v>
      </c>
      <c r="J12" s="18" t="s">
        <v>710</v>
      </c>
      <c r="K12" s="6" t="s">
        <v>798</v>
      </c>
      <c r="L12" s="104"/>
      <c r="M12" s="79" t="s">
        <v>957</v>
      </c>
      <c r="N12" s="107" t="s">
        <v>961</v>
      </c>
    </row>
    <row r="13" spans="1:14" x14ac:dyDescent="0.2">
      <c r="A13" s="3" t="s">
        <v>895</v>
      </c>
      <c r="C13" s="5" t="s">
        <v>897</v>
      </c>
      <c r="D13" s="57"/>
      <c r="E13" s="57"/>
      <c r="G13" s="6" t="s">
        <v>37</v>
      </c>
      <c r="J13" s="18" t="s">
        <v>710</v>
      </c>
      <c r="K13" s="6" t="s">
        <v>799</v>
      </c>
      <c r="L13" s="104"/>
      <c r="M13" s="79" t="s">
        <v>957</v>
      </c>
      <c r="N13" s="107" t="s">
        <v>961</v>
      </c>
    </row>
    <row r="14" spans="1:14" x14ac:dyDescent="0.2">
      <c r="A14" s="3" t="s">
        <v>895</v>
      </c>
      <c r="C14" s="5" t="s">
        <v>904</v>
      </c>
      <c r="D14" s="57"/>
      <c r="E14" s="57"/>
      <c r="G14" s="6" t="s">
        <v>1079</v>
      </c>
      <c r="J14" s="18" t="s">
        <v>1070</v>
      </c>
      <c r="K14" s="6" t="s">
        <v>798</v>
      </c>
      <c r="L14" s="104"/>
      <c r="M14" s="104"/>
      <c r="N14" s="107" t="s">
        <v>1063</v>
      </c>
    </row>
    <row r="15" spans="1:14" x14ac:dyDescent="0.2">
      <c r="A15" s="3" t="s">
        <v>895</v>
      </c>
      <c r="C15" s="5" t="s">
        <v>905</v>
      </c>
      <c r="D15" s="57"/>
      <c r="E15" s="57"/>
      <c r="G15" s="6" t="s">
        <v>1079</v>
      </c>
      <c r="J15" s="18" t="s">
        <v>1070</v>
      </c>
      <c r="K15" s="6" t="s">
        <v>799</v>
      </c>
      <c r="L15" s="104"/>
      <c r="M15" s="104"/>
      <c r="N15" s="107" t="s">
        <v>1063</v>
      </c>
    </row>
    <row r="16" spans="1:14" s="68" customFormat="1" ht="16.5" thickBot="1" x14ac:dyDescent="0.3">
      <c r="A16" s="32" t="s">
        <v>1000</v>
      </c>
      <c r="B16" s="32"/>
      <c r="C16" s="34"/>
      <c r="D16" s="34"/>
      <c r="E16" s="34"/>
      <c r="F16" s="36"/>
      <c r="G16" s="35"/>
      <c r="H16" s="35"/>
      <c r="I16" s="35"/>
      <c r="J16" s="35"/>
      <c r="K16" s="35"/>
      <c r="L16" s="35"/>
      <c r="M16" s="78"/>
      <c r="N16" s="106"/>
    </row>
    <row r="17" spans="1:14" x14ac:dyDescent="0.2">
      <c r="A17" s="3" t="s">
        <v>1001</v>
      </c>
      <c r="C17" s="5" t="s">
        <v>898</v>
      </c>
      <c r="D17" s="57"/>
      <c r="E17" s="57"/>
      <c r="G17" s="6" t="s">
        <v>37</v>
      </c>
      <c r="J17" s="18" t="s">
        <v>710</v>
      </c>
      <c r="L17" s="104"/>
      <c r="M17" s="79" t="s">
        <v>957</v>
      </c>
      <c r="N17" s="107" t="s">
        <v>961</v>
      </c>
    </row>
    <row r="18" spans="1:14" x14ac:dyDescent="0.2">
      <c r="A18" s="3" t="s">
        <v>1001</v>
      </c>
      <c r="C18" s="5" t="s">
        <v>906</v>
      </c>
      <c r="D18" s="57"/>
      <c r="E18" s="57"/>
      <c r="G18" s="6" t="s">
        <v>1079</v>
      </c>
      <c r="J18" s="18" t="s">
        <v>1070</v>
      </c>
      <c r="L18" s="104"/>
      <c r="M18" s="79"/>
      <c r="N18" s="107" t="s">
        <v>1063</v>
      </c>
    </row>
    <row r="19" spans="1:14" x14ac:dyDescent="0.2">
      <c r="A19" s="3" t="s">
        <v>1001</v>
      </c>
      <c r="C19" s="5" t="s">
        <v>966</v>
      </c>
      <c r="D19" s="57"/>
      <c r="E19" s="57"/>
      <c r="G19" s="6" t="s">
        <v>37</v>
      </c>
      <c r="I19" s="6" t="s">
        <v>340</v>
      </c>
      <c r="L19" s="104"/>
      <c r="M19" s="104" t="s">
        <v>964</v>
      </c>
      <c r="N19" s="107" t="s">
        <v>962</v>
      </c>
    </row>
    <row r="20" spans="1:14" s="68" customFormat="1" ht="16.5" thickBot="1" x14ac:dyDescent="0.3">
      <c r="A20" s="32" t="s">
        <v>899</v>
      </c>
      <c r="B20" s="32"/>
      <c r="C20" s="34"/>
      <c r="D20" s="34"/>
      <c r="E20" s="34"/>
      <c r="F20" s="36"/>
      <c r="G20" s="35"/>
      <c r="H20" s="35"/>
      <c r="I20" s="35"/>
      <c r="J20" s="35"/>
      <c r="K20" s="35"/>
      <c r="L20" s="35"/>
      <c r="M20" s="78"/>
      <c r="N20" s="106"/>
    </row>
    <row r="21" spans="1:14" x14ac:dyDescent="0.2">
      <c r="A21" s="3" t="s">
        <v>900</v>
      </c>
      <c r="C21" s="5" t="s">
        <v>901</v>
      </c>
      <c r="D21" s="57"/>
      <c r="E21" s="57"/>
      <c r="G21" s="6" t="s">
        <v>1079</v>
      </c>
      <c r="J21" s="18" t="s">
        <v>1070</v>
      </c>
      <c r="L21" s="6"/>
      <c r="M21" s="79" t="s">
        <v>957</v>
      </c>
      <c r="N21" s="107" t="s">
        <v>1063</v>
      </c>
    </row>
    <row r="22" spans="1:14" x14ac:dyDescent="0.2">
      <c r="A22" s="3" t="s">
        <v>900</v>
      </c>
      <c r="D22" s="57"/>
      <c r="E22" s="57"/>
      <c r="G22" s="6" t="s">
        <v>37</v>
      </c>
      <c r="I22" s="6" t="s">
        <v>340</v>
      </c>
      <c r="L22" s="104"/>
      <c r="M22" s="79" t="s">
        <v>963</v>
      </c>
      <c r="N22" s="107" t="s">
        <v>886</v>
      </c>
    </row>
    <row r="23" spans="1:14" s="68" customFormat="1" ht="16.5" thickBot="1" x14ac:dyDescent="0.3">
      <c r="A23" s="32" t="s">
        <v>819</v>
      </c>
      <c r="B23" s="32"/>
      <c r="C23" s="34"/>
      <c r="D23" s="34"/>
      <c r="E23" s="34"/>
      <c r="F23" s="36"/>
      <c r="G23" s="35"/>
      <c r="H23" s="35"/>
      <c r="I23" s="35"/>
      <c r="J23" s="35"/>
      <c r="K23" s="35"/>
      <c r="L23" s="35"/>
      <c r="M23" s="78"/>
      <c r="N23" s="106"/>
    </row>
    <row r="24" spans="1:14" ht="25.5" x14ac:dyDescent="0.2">
      <c r="A24" s="3" t="s">
        <v>902</v>
      </c>
      <c r="C24" s="5" t="s">
        <v>903</v>
      </c>
      <c r="D24" s="57"/>
      <c r="E24" s="57"/>
      <c r="G24" s="18" t="s">
        <v>37</v>
      </c>
      <c r="H24" s="18"/>
      <c r="I24" s="31"/>
      <c r="J24" s="18" t="s">
        <v>710</v>
      </c>
      <c r="L24" s="104" t="s">
        <v>907</v>
      </c>
      <c r="M24" s="79" t="s">
        <v>957</v>
      </c>
      <c r="N24" s="107" t="s">
        <v>961</v>
      </c>
    </row>
    <row r="25" spans="1:14" x14ac:dyDescent="0.2">
      <c r="A25" s="3" t="s">
        <v>902</v>
      </c>
      <c r="C25" s="5" t="s">
        <v>906</v>
      </c>
      <c r="D25" s="57"/>
      <c r="E25" s="57"/>
      <c r="G25" s="6" t="s">
        <v>1079</v>
      </c>
      <c r="J25" s="18" t="s">
        <v>1070</v>
      </c>
      <c r="L25" s="104" t="s">
        <v>837</v>
      </c>
      <c r="M25" s="79"/>
      <c r="N25" s="107" t="s">
        <v>1063</v>
      </c>
    </row>
    <row r="26" spans="1:14" s="68" customFormat="1" ht="16.5" thickBot="1" x14ac:dyDescent="0.3">
      <c r="A26" s="32"/>
      <c r="B26" s="32"/>
      <c r="C26" s="34"/>
      <c r="D26" s="34"/>
      <c r="E26" s="34"/>
      <c r="F26" s="36"/>
      <c r="G26" s="35"/>
      <c r="H26" s="35"/>
      <c r="I26" s="35"/>
      <c r="J26" s="35"/>
      <c r="K26" s="35"/>
      <c r="L26" s="35"/>
      <c r="M26" s="78"/>
      <c r="N26" s="106"/>
    </row>
    <row r="27" spans="1:14" x14ac:dyDescent="0.2">
      <c r="M27" s="104"/>
      <c r="N27" s="109"/>
    </row>
    <row r="28" spans="1:14" x14ac:dyDescent="0.2">
      <c r="M28" s="104"/>
      <c r="N28" s="109"/>
    </row>
    <row r="29" spans="1:14" x14ac:dyDescent="0.2">
      <c r="M29" s="104"/>
      <c r="N29" s="109"/>
    </row>
    <row r="30" spans="1:14" x14ac:dyDescent="0.2">
      <c r="M30" s="104"/>
      <c r="N30" s="109"/>
    </row>
    <row r="31" spans="1:14" x14ac:dyDescent="0.2">
      <c r="M31" s="104"/>
      <c r="N31" s="109"/>
    </row>
  </sheetData>
  <conditionalFormatting sqref="F1 F17:F19 F21:F22 F24:F25 F6:F14 F27:F1048576">
    <cfRule type="cellIs" dxfId="118" priority="413" operator="between">
      <formula>TODAY()-10000</formula>
      <formula>TODAY()-1460</formula>
    </cfRule>
    <cfRule type="cellIs" dxfId="117" priority="414" operator="between">
      <formula>TODAY()-1459</formula>
      <formula>TODAY()-730</formula>
    </cfRule>
    <cfRule type="cellIs" dxfId="116" priority="415" operator="between">
      <formula>TODAY()-729</formula>
      <formula>TODAY()-365</formula>
    </cfRule>
  </conditionalFormatting>
  <conditionalFormatting sqref="F16">
    <cfRule type="cellIs" dxfId="115" priority="403" operator="between">
      <formula>TODAY()-10000</formula>
      <formula>TODAY()-1460</formula>
    </cfRule>
    <cfRule type="cellIs" dxfId="114" priority="404" operator="between">
      <formula>TODAY()-1459</formula>
      <formula>TODAY()-730</formula>
    </cfRule>
    <cfRule type="cellIs" dxfId="113" priority="405" operator="between">
      <formula>TODAY()-729</formula>
      <formula>TODAY()-365</formula>
    </cfRule>
  </conditionalFormatting>
  <conditionalFormatting sqref="F20">
    <cfRule type="cellIs" dxfId="112" priority="393" operator="between">
      <formula>TODAY()-10000</formula>
      <formula>TODAY()-1460</formula>
    </cfRule>
    <cfRule type="cellIs" dxfId="111" priority="394" operator="between">
      <formula>TODAY()-1459</formula>
      <formula>TODAY()-730</formula>
    </cfRule>
    <cfRule type="cellIs" dxfId="110" priority="395" operator="between">
      <formula>TODAY()-729</formula>
      <formula>TODAY()-365</formula>
    </cfRule>
  </conditionalFormatting>
  <conditionalFormatting sqref="F23">
    <cfRule type="cellIs" dxfId="109" priority="352" operator="between">
      <formula>TODAY()-10000</formula>
      <formula>TODAY()-1460</formula>
    </cfRule>
    <cfRule type="cellIs" dxfId="108" priority="353" operator="between">
      <formula>TODAY()-1459</formula>
      <formula>TODAY()-730</formula>
    </cfRule>
    <cfRule type="cellIs" dxfId="107" priority="354" operator="between">
      <formula>TODAY()-729</formula>
      <formula>TODAY()-365</formula>
    </cfRule>
  </conditionalFormatting>
  <conditionalFormatting sqref="F26">
    <cfRule type="cellIs" dxfId="106" priority="342" operator="between">
      <formula>TODAY()-10000</formula>
      <formula>TODAY()-1460</formula>
    </cfRule>
    <cfRule type="cellIs" dxfId="105" priority="343" operator="between">
      <formula>TODAY()-1459</formula>
      <formula>TODAY()-730</formula>
    </cfRule>
    <cfRule type="cellIs" dxfId="104" priority="344" operator="between">
      <formula>TODAY()-729</formula>
      <formula>TODAY()-365</formula>
    </cfRule>
  </conditionalFormatting>
  <conditionalFormatting sqref="F3:F4">
    <cfRule type="cellIs" dxfId="103" priority="332" operator="between">
      <formula>TODAY()-10000</formula>
      <formula>TODAY()-1460</formula>
    </cfRule>
    <cfRule type="cellIs" dxfId="102" priority="333" operator="between">
      <formula>TODAY()-1459</formula>
      <formula>TODAY()-730</formula>
    </cfRule>
    <cfRule type="cellIs" dxfId="101" priority="334" operator="between">
      <formula>TODAY()-729</formula>
      <formula>TODAY()-365</formula>
    </cfRule>
  </conditionalFormatting>
  <conditionalFormatting sqref="F2">
    <cfRule type="cellIs" dxfId="100" priority="329" operator="between">
      <formula>TODAY()-10000</formula>
      <formula>TODAY()-1460</formula>
    </cfRule>
    <cfRule type="cellIs" dxfId="99" priority="330" operator="between">
      <formula>TODAY()-1459</formula>
      <formula>TODAY()-730</formula>
    </cfRule>
    <cfRule type="cellIs" dxfId="98" priority="331" operator="between">
      <formula>TODAY()-729</formula>
      <formula>TODAY()-365</formula>
    </cfRule>
  </conditionalFormatting>
  <conditionalFormatting sqref="F5">
    <cfRule type="cellIs" dxfId="97" priority="319" operator="between">
      <formula>TODAY()-10000</formula>
      <formula>TODAY()-1460</formula>
    </cfRule>
    <cfRule type="cellIs" dxfId="96" priority="320" operator="between">
      <formula>TODAY()-1459</formula>
      <formula>TODAY()-730</formula>
    </cfRule>
    <cfRule type="cellIs" dxfId="95" priority="321" operator="between">
      <formula>TODAY()-729</formula>
      <formula>TODAY()-365</formula>
    </cfRule>
  </conditionalFormatting>
  <conditionalFormatting sqref="F15">
    <cfRule type="cellIs" dxfId="94" priority="29" operator="between">
      <formula>TODAY()-10000</formula>
      <formula>TODAY()-1460</formula>
    </cfRule>
    <cfRule type="cellIs" dxfId="93" priority="30" operator="between">
      <formula>TODAY()-1459</formula>
      <formula>TODAY()-730</formula>
    </cfRule>
    <cfRule type="cellIs" dxfId="92" priority="31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06" operator="containsText" id="{B78B05CA-4437-41E6-A41E-3FF2B91574D4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7" operator="containsText" id="{52AD1159-15D1-43C7-9A91-0B1AEC23C676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8" operator="containsText" id="{8BE84218-B1CC-4364-83A6-87C7A21D155C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9" operator="containsText" id="{92BEB99F-7F36-44A1-A5E4-2515F0D531DD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8381BD16-81B7-49DD-94E6-06EDCA635A6A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1626E3AF-6380-47A5-A848-4C1DA5083486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2" operator="containsText" id="{F31F345F-AEF8-40AC-9C38-FA22D9C9B480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G22 G25 G6:G11 G27:G1048576 G13:G15</xm:sqref>
        </x14:conditionalFormatting>
        <x14:conditionalFormatting xmlns:xm="http://schemas.microsoft.com/office/excel/2006/main">
          <x14:cfRule type="containsText" priority="396" operator="containsText" id="{6D835A1B-2F4D-4107-B8F3-090F0710C3E4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7" operator="containsText" id="{56ECEF5C-8190-49DE-B224-D0B7DE21DAAA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8" operator="containsText" id="{D54058FF-FEF2-479F-86DE-9D552AFE8CCB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9" operator="containsText" id="{0CFAF140-9731-4FAA-B9BD-9FC6787DCDC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0" operator="containsText" id="{9C4AD3C7-2BCB-499B-88BD-ED5BC40E0DB7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1" operator="containsText" id="{81D5975E-F395-45BA-8EEF-B795A97CAB3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2" operator="containsText" id="{8D6AC61A-96B1-4455-AD93-8B39AC1DC277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386" operator="containsText" id="{66A4563F-0987-4CBC-A07A-AF2B3219F9E3}">
            <xm:f>NOT(ISERROR(SEARCH(Listor!$B$10,G20)))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D914DBCB-52F2-4B5C-BDFC-842E1D226E26}">
            <xm:f>NOT(ISERROR(SEARCH(Listor!$B$9,G20)))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159C9372-236C-400F-916E-0A0EA75178A8}">
            <xm:f>NOT(ISERROR(SEARCH(Listor!$B$8,G20)))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881CE38E-3BB8-4D9F-9526-1E055BCDB64C}">
            <xm:f>NOT(ISERROR(SEARCH(Listor!$B$7,G20)))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C910E32F-5638-4537-8674-0173356B329C}">
            <xm:f>NOT(ISERROR(SEARCH(Listor!$B$6,G20)))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2EDBE4FF-27A0-4315-A45B-3F2382D9666E}">
            <xm:f>NOT(ISERROR(SEARCH(Listor!$B$5,G20)))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589BCD95-20A3-4835-BDFC-19E4CC870172}">
            <xm:f>NOT(ISERROR(SEARCH(Listor!$B$4,G20)))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369" operator="containsText" id="{CDB2B837-1A95-423B-B0F3-FBE339064270}">
            <xm:f>NOT(ISERROR(SEARCH(Listor!$B$10,G12)))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6DD7B99D-72E9-481E-B030-68FD29BA6B31}">
            <xm:f>NOT(ISERROR(SEARCH(Listor!$B$9,G12)))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1" operator="containsText" id="{F5DB7FB1-4B9E-4188-89AE-25AC677F6C19}">
            <xm:f>NOT(ISERROR(SEARCH(Listor!$B$8,G12)))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2" operator="containsText" id="{82EA3013-8311-431B-AC35-C00602010666}">
            <xm:f>NOT(ISERROR(SEARCH(Listor!$B$7,G12)))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3" operator="containsText" id="{B1ACC14A-E732-485F-9C3E-B2D60BE5D886}">
            <xm:f>NOT(ISERROR(SEARCH(Listor!$B$6,G12)))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4" operator="containsText" id="{E7464EA4-8C65-4C11-9B8F-ABB43B3B0181}">
            <xm:f>NOT(ISERROR(SEARCH(Listor!$B$5,G12)))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5" operator="containsText" id="{09EAC786-00BA-4407-B8B2-4FAB36D7BBDF}">
            <xm:f>NOT(ISERROR(SEARCH(Listor!$B$4,G12)))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62" operator="containsText" id="{1043B997-6391-449E-87F7-DFF1ED83484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3" operator="containsText" id="{B4ADE617-DF9B-4C79-9720-4933158F2EDB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4" operator="containsText" id="{F21F7439-90B1-40DC-8AFF-27AACF694824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5" operator="containsText" id="{2070203F-FF23-4B2F-B5DC-827FDA77121C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6" operator="containsText" id="{E5883CF4-AE62-43C1-9ED8-F7F8D2674D86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7" operator="containsText" id="{F08AED6A-B6B4-44AC-9AD5-DC9EE4F47C64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8" operator="containsText" id="{D6EF2B00-3B3F-450B-9F1E-8319AC1D6B8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G17:G19</xm:sqref>
        </x14:conditionalFormatting>
        <x14:conditionalFormatting xmlns:xm="http://schemas.microsoft.com/office/excel/2006/main">
          <x14:cfRule type="containsText" priority="355" operator="containsText" id="{19A0478E-35BD-4306-A736-9163052260DF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6" operator="containsText" id="{71C4D510-0B6E-4D32-AC25-43F9F3601F69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7" operator="containsText" id="{AB19198A-9E72-4072-B721-F996BA07B8ED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8" operator="containsText" id="{8E18C62A-67A5-44C6-9E22-6B636D956659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9" operator="containsText" id="{142E74B9-AC78-4460-A30E-694A37F53052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0" operator="containsText" id="{40E82BE4-70D7-4302-8057-56F7923501B8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1" operator="containsText" id="{F002FF2F-3FD4-41CC-A8BC-8E5BAA771BB6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345" operator="containsText" id="{3167ACCF-D96F-4A88-9795-2A44E6299CDD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B77E3EA4-9179-45DF-85A2-8AA2C80A2DA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7" operator="containsText" id="{BDB04770-10C8-4999-92CE-B56262A0E60C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42BC08D1-60AB-4ABE-B448-17B9609363A8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9FE2F662-847B-4FDF-853A-0109F9541DF6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0" operator="containsText" id="{573072FC-AD57-4B1A-B116-2BB4D23EEF7A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1" operator="containsText" id="{B622D833-9C02-4F66-BDD0-7833A5C6011B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35" operator="containsText" id="{732C1DA1-3794-47CE-8745-0BCE7B76633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6" operator="containsText" id="{CEC5BD40-4DD0-4253-A7F2-8509009B149E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7" operator="containsText" id="{DAE66FD3-2A8C-4B24-AB77-E7A29F2F6BC4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8" operator="containsText" id="{B6EF434F-10E5-41B5-9EF7-FAA3732C82D9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9" operator="containsText" id="{7F3C19F6-9BDE-4AD8-B751-F98E17796FF9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A597F662-9330-461A-8876-C21007CAB764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1" operator="containsText" id="{3A336ABD-C4FD-4C0B-B30B-A6819E67329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322" operator="containsText" id="{54C409EE-B752-47EF-9FC4-43D1A2493F0C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3" operator="containsText" id="{8EAF9B11-AB8B-4BE9-9683-36F405A1E1A1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4" operator="containsText" id="{FCC64FE0-1F10-45FC-BF62-CFE022F29C7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5" operator="containsText" id="{6F691FB8-C78F-48D5-9512-443F5F7C6137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F44CA30B-B57B-451E-8064-BE72D8CED76D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B307FC0F-285F-4912-BD6D-1A3CD990A67D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8" operator="containsText" id="{AB091847-641F-44F1-8B73-9A236142EFC5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312" operator="containsText" id="{9AB879A8-4C21-4ADF-8017-C7005728FF23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8276998A-CBD4-47F5-B736-E4B5EE6E7396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4" operator="containsText" id="{59CC63B0-22A1-4169-A76F-FA9DD509F4E9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5" operator="containsText" id="{E5729DA9-EFEE-4261-9EB7-39E695317199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6" operator="containsText" id="{459A58FB-B5FC-4EF2-B954-FFBE4308526D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7" operator="containsText" id="{96528DB8-FE60-4D06-B8FB-13E50E35D0C8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8" operator="containsText" id="{1D0D81D4-41CD-4438-A7F6-9C29E6DBD1D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05" operator="containsText" id="{08E4FA3B-D502-43D8-AF23-409A10035C44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ABE361AF-BE48-4777-BEC1-D876741C25AB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7" operator="containsText" id="{170B0C2A-ED8B-4E67-80B4-13B352CEEE5B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8" operator="containsText" id="{8EFD606F-2259-4BF3-ABC8-8982D7CF90E1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9" operator="containsText" id="{B36F92A3-C101-4C69-BC4B-EC2C563C7D0C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0" operator="containsText" id="{B499B1B5-21AF-4067-A14B-9AE52870B1CA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1" operator="containsText" id="{86DC1EDB-75CD-446C-8798-1E2096BB7B87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298" operator="containsText" id="{14722885-6F68-4450-8221-65486D0027C5}">
            <xm:f>NOT(ISERROR(SEARCH(Listor!$B$10,G24)))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9" operator="containsText" id="{4931B49E-C9C1-43E5-B1E2-6E5FA9AD6816}">
            <xm:f>NOT(ISERROR(SEARCH(Listor!$B$9,G24)))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0" operator="containsText" id="{D538B4DC-1507-462D-BB79-A6D887353820}">
            <xm:f>NOT(ISERROR(SEARCH(Listor!$B$8,G24)))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1" operator="containsText" id="{44CCBA62-4924-4001-846C-A8EBF2E8004F}">
            <xm:f>NOT(ISERROR(SEARCH(Listor!$B$7,G24)))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2" operator="containsText" id="{6A78E927-8FEB-42CB-AEDA-C86B33EDC4A5}">
            <xm:f>NOT(ISERROR(SEARCH(Listor!$B$6,G24)))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3" operator="containsText" id="{8506A196-05C3-4A34-929E-30E2D4D155A8}">
            <xm:f>NOT(ISERROR(SEARCH(Listor!$B$5,G24)))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4" operator="containsText" id="{A912281D-EE5B-49B4-9892-13CA964A9C70}">
            <xm:f>NOT(ISERROR(SEARCH(Listor!$B$4,G24)))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82" operator="containsText" id="{0058E173-05DC-48DC-ACFE-685391CC0D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BC19B649-C2D7-4DB6-B9A3-55FC1234BF81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D7451CD5-2C00-4C70-AF6C-84B9636C24C4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E1A5BD55-5842-463D-ADC1-3B76F19FCF29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5C455D8D-DF45-496B-B9C0-3C65E9E4A09C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3CAFEE6F-B502-4711-9851-F27674902047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D73EA365-D5EC-4812-A8E5-A3F907E27AF5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1" operator="containsText" id="{8A2C6A44-5D8C-42A2-A9E9-2F10E5DBF8B2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000-000000000000}">
          <x14:formula1>
            <xm:f>Listor!$C$2:$C$42</xm:f>
          </x14:formula1>
          <xm:sqref>I1:I1048576</xm:sqref>
        </x14:dataValidation>
        <x14:dataValidation type="list" allowBlank="1" showInputMessage="1" showErrorMessage="1" xr:uid="{00000000-0002-0000-1000-000001000000}">
          <x14:formula1>
            <xm:f>Listor!$D$2:$D$17</xm:f>
          </x14:formula1>
          <xm:sqref>H1:H1048576</xm:sqref>
        </x14:dataValidation>
        <x14:dataValidation type="list" allowBlank="1" showInputMessage="1" showErrorMessage="1" xr:uid="{00000000-0002-0000-1000-000002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8"/>
  <sheetViews>
    <sheetView workbookViewId="0">
      <selection activeCell="B3" sqref="B3"/>
    </sheetView>
  </sheetViews>
  <sheetFormatPr defaultRowHeight="14.25" x14ac:dyDescent="0.2"/>
  <cols>
    <col min="1" max="1" width="38.25" style="51" bestFit="1" customWidth="1"/>
    <col min="2" max="2" width="13.125" customWidth="1"/>
    <col min="3" max="3" width="18" bestFit="1" customWidth="1"/>
    <col min="4" max="4" width="15.625" bestFit="1" customWidth="1"/>
    <col min="5" max="5" width="9" style="51"/>
    <col min="7" max="7" width="13.5" style="51" bestFit="1" customWidth="1"/>
    <col min="8" max="8" width="12.125" style="51" bestFit="1" customWidth="1"/>
    <col min="9" max="9" width="15.125" bestFit="1" customWidth="1"/>
    <col min="10" max="10" width="11.625" bestFit="1" customWidth="1"/>
    <col min="11" max="11" width="18.75" bestFit="1" customWidth="1"/>
    <col min="13" max="13" width="9" style="164"/>
    <col min="14" max="14" width="29.5" bestFit="1" customWidth="1"/>
  </cols>
  <sheetData>
    <row r="1" spans="1:14" s="1" customFormat="1" x14ac:dyDescent="0.2">
      <c r="A1" s="52" t="s">
        <v>148</v>
      </c>
      <c r="B1" s="1" t="s">
        <v>6</v>
      </c>
      <c r="C1" s="1" t="s">
        <v>30</v>
      </c>
      <c r="D1" s="1" t="s">
        <v>31</v>
      </c>
      <c r="E1" s="52" t="s">
        <v>754</v>
      </c>
      <c r="F1" s="1" t="s">
        <v>32</v>
      </c>
      <c r="G1" s="52" t="s">
        <v>147</v>
      </c>
      <c r="H1" s="52" t="s">
        <v>138</v>
      </c>
      <c r="I1" s="1" t="s">
        <v>35</v>
      </c>
      <c r="J1" s="1" t="s">
        <v>33</v>
      </c>
      <c r="K1" s="52" t="s">
        <v>34</v>
      </c>
      <c r="L1" s="119" t="s">
        <v>458</v>
      </c>
      <c r="M1" s="163" t="s">
        <v>480</v>
      </c>
      <c r="N1" s="1" t="s">
        <v>487</v>
      </c>
    </row>
    <row r="2" spans="1:14" s="1" customFormat="1" x14ac:dyDescent="0.2">
      <c r="A2" s="52" t="s">
        <v>574</v>
      </c>
      <c r="B2" t="s">
        <v>37</v>
      </c>
      <c r="C2" s="119" t="s">
        <v>338</v>
      </c>
      <c r="D2" s="182" t="s">
        <v>549</v>
      </c>
      <c r="E2" s="119" t="s">
        <v>38</v>
      </c>
      <c r="F2" s="119" t="s">
        <v>38</v>
      </c>
      <c r="G2" s="119" t="s">
        <v>38</v>
      </c>
      <c r="H2" s="119" t="s">
        <v>38</v>
      </c>
      <c r="I2" s="119" t="s">
        <v>38</v>
      </c>
      <c r="J2" s="119" t="s">
        <v>38</v>
      </c>
      <c r="K2" s="119" t="s">
        <v>38</v>
      </c>
      <c r="L2" s="119" t="s">
        <v>38</v>
      </c>
      <c r="M2" s="163" t="s">
        <v>947</v>
      </c>
      <c r="N2" s="119" t="s">
        <v>488</v>
      </c>
    </row>
    <row r="3" spans="1:14" s="1" customFormat="1" x14ac:dyDescent="0.2">
      <c r="A3" s="86" t="s">
        <v>161</v>
      </c>
      <c r="B3" s="89" t="s">
        <v>1079</v>
      </c>
      <c r="C3" s="89" t="s">
        <v>280</v>
      </c>
      <c r="D3" s="182" t="s">
        <v>550</v>
      </c>
      <c r="E3" s="52" t="s">
        <v>39</v>
      </c>
      <c r="F3" s="2" t="s">
        <v>39</v>
      </c>
      <c r="G3" s="52" t="s">
        <v>39</v>
      </c>
      <c r="H3" s="52" t="s">
        <v>39</v>
      </c>
      <c r="I3" s="1" t="s">
        <v>39</v>
      </c>
      <c r="J3" s="2" t="s">
        <v>39</v>
      </c>
      <c r="K3" s="52" t="s">
        <v>39</v>
      </c>
      <c r="L3" s="119" t="s">
        <v>39</v>
      </c>
      <c r="M3" s="163" t="s">
        <v>481</v>
      </c>
      <c r="N3" s="119" t="s">
        <v>489</v>
      </c>
    </row>
    <row r="4" spans="1:14" x14ac:dyDescent="0.2">
      <c r="A4" s="87" t="s">
        <v>143</v>
      </c>
      <c r="B4" s="53" t="s">
        <v>36</v>
      </c>
      <c r="C4" s="119" t="s">
        <v>339</v>
      </c>
      <c r="D4" s="183" t="s">
        <v>541</v>
      </c>
      <c r="E4" s="182" t="s">
        <v>764</v>
      </c>
      <c r="H4" s="52" t="s">
        <v>142</v>
      </c>
      <c r="M4" s="163" t="s">
        <v>482</v>
      </c>
    </row>
    <row r="5" spans="1:14" x14ac:dyDescent="0.2">
      <c r="A5" s="87" t="s">
        <v>149</v>
      </c>
      <c r="B5" s="53" t="s">
        <v>144</v>
      </c>
      <c r="C5" s="119" t="s">
        <v>340</v>
      </c>
      <c r="D5" s="183" t="s">
        <v>664</v>
      </c>
      <c r="E5" s="182" t="s">
        <v>765</v>
      </c>
      <c r="H5" s="119"/>
      <c r="M5" s="163" t="s">
        <v>948</v>
      </c>
    </row>
    <row r="6" spans="1:14" x14ac:dyDescent="0.2">
      <c r="A6" s="119" t="s">
        <v>160</v>
      </c>
      <c r="B6" t="s">
        <v>151</v>
      </c>
      <c r="C6" s="119" t="s">
        <v>341</v>
      </c>
      <c r="D6" s="183" t="s">
        <v>551</v>
      </c>
      <c r="M6" s="163" t="s">
        <v>483</v>
      </c>
    </row>
    <row r="7" spans="1:14" x14ac:dyDescent="0.2">
      <c r="A7" s="52" t="s">
        <v>159</v>
      </c>
      <c r="B7" t="s">
        <v>447</v>
      </c>
      <c r="C7" s="119" t="s">
        <v>342</v>
      </c>
      <c r="D7" s="183" t="s">
        <v>540</v>
      </c>
      <c r="M7" s="164" t="s">
        <v>619</v>
      </c>
    </row>
    <row r="8" spans="1:14" x14ac:dyDescent="0.2">
      <c r="A8" s="58" t="s">
        <v>449</v>
      </c>
      <c r="B8" t="s">
        <v>454</v>
      </c>
      <c r="C8" s="119" t="s">
        <v>343</v>
      </c>
      <c r="D8" s="183" t="s">
        <v>545</v>
      </c>
      <c r="H8" s="89"/>
      <c r="M8" s="164" t="s">
        <v>618</v>
      </c>
    </row>
    <row r="9" spans="1:14" x14ac:dyDescent="0.2">
      <c r="A9" s="58" t="s">
        <v>284</v>
      </c>
      <c r="B9" s="89" t="s">
        <v>459</v>
      </c>
      <c r="C9" s="119" t="s">
        <v>344</v>
      </c>
      <c r="D9" s="183" t="s">
        <v>544</v>
      </c>
      <c r="E9" s="89"/>
      <c r="F9" s="89"/>
      <c r="G9" s="89"/>
      <c r="H9" s="89"/>
      <c r="I9" s="89"/>
      <c r="J9" s="89"/>
      <c r="K9" s="89"/>
      <c r="L9" s="89"/>
      <c r="N9" s="89"/>
    </row>
    <row r="10" spans="1:14" x14ac:dyDescent="0.2">
      <c r="A10" s="119" t="s">
        <v>140</v>
      </c>
      <c r="B10" t="s">
        <v>494</v>
      </c>
      <c r="C10" s="119" t="s">
        <v>345</v>
      </c>
      <c r="D10" s="183" t="s">
        <v>543</v>
      </c>
    </row>
    <row r="11" spans="1:14" x14ac:dyDescent="0.2">
      <c r="A11" s="52" t="s">
        <v>387</v>
      </c>
      <c r="C11" s="119" t="s">
        <v>346</v>
      </c>
      <c r="D11" s="183" t="s">
        <v>535</v>
      </c>
    </row>
    <row r="12" spans="1:14" x14ac:dyDescent="0.2">
      <c r="A12" s="87" t="s">
        <v>386</v>
      </c>
      <c r="C12" s="119" t="s">
        <v>354</v>
      </c>
      <c r="D12" s="183" t="s">
        <v>538</v>
      </c>
    </row>
    <row r="13" spans="1:14" x14ac:dyDescent="0.2">
      <c r="A13" s="90" t="s">
        <v>241</v>
      </c>
      <c r="C13" s="119" t="s">
        <v>355</v>
      </c>
      <c r="D13" s="182" t="s">
        <v>547</v>
      </c>
    </row>
    <row r="14" spans="1:14" x14ac:dyDescent="0.2">
      <c r="A14" s="92" t="s">
        <v>240</v>
      </c>
      <c r="C14" s="119" t="s">
        <v>356</v>
      </c>
      <c r="D14" s="183" t="s">
        <v>548</v>
      </c>
    </row>
    <row r="15" spans="1:14" x14ac:dyDescent="0.2">
      <c r="A15" s="93" t="s">
        <v>724</v>
      </c>
      <c r="C15" s="119" t="s">
        <v>347</v>
      </c>
      <c r="D15" s="183" t="s">
        <v>552</v>
      </c>
    </row>
    <row r="16" spans="1:14" x14ac:dyDescent="0.2">
      <c r="A16" s="93" t="s">
        <v>287</v>
      </c>
      <c r="C16" s="119" t="s">
        <v>357</v>
      </c>
      <c r="D16" s="182" t="s">
        <v>553</v>
      </c>
    </row>
    <row r="17" spans="1:4" x14ac:dyDescent="0.2">
      <c r="A17" s="119" t="s">
        <v>723</v>
      </c>
      <c r="C17" s="119" t="s">
        <v>358</v>
      </c>
      <c r="D17" s="183" t="s">
        <v>539</v>
      </c>
    </row>
    <row r="18" spans="1:4" x14ac:dyDescent="0.2">
      <c r="A18" s="119" t="s">
        <v>243</v>
      </c>
      <c r="C18" s="119" t="s">
        <v>359</v>
      </c>
      <c r="D18" s="183" t="s">
        <v>579</v>
      </c>
    </row>
    <row r="19" spans="1:4" x14ac:dyDescent="0.2">
      <c r="A19" s="119" t="s">
        <v>242</v>
      </c>
      <c r="C19" s="119" t="s">
        <v>348</v>
      </c>
      <c r="D19" s="183" t="s">
        <v>554</v>
      </c>
    </row>
    <row r="20" spans="1:4" x14ac:dyDescent="0.2">
      <c r="A20" s="119" t="s">
        <v>683</v>
      </c>
      <c r="C20" s="119" t="s">
        <v>360</v>
      </c>
      <c r="D20" s="183" t="s">
        <v>555</v>
      </c>
    </row>
    <row r="21" spans="1:4" x14ac:dyDescent="0.2">
      <c r="C21" s="119" t="s">
        <v>372</v>
      </c>
      <c r="D21" s="183" t="s">
        <v>556</v>
      </c>
    </row>
    <row r="22" spans="1:4" x14ac:dyDescent="0.2">
      <c r="C22" s="119" t="s">
        <v>361</v>
      </c>
      <c r="D22" s="182" t="s">
        <v>557</v>
      </c>
    </row>
    <row r="23" spans="1:4" x14ac:dyDescent="0.2">
      <c r="C23" s="119" t="s">
        <v>349</v>
      </c>
      <c r="D23" s="183" t="s">
        <v>536</v>
      </c>
    </row>
    <row r="24" spans="1:4" x14ac:dyDescent="0.2">
      <c r="C24" s="119" t="s">
        <v>362</v>
      </c>
      <c r="D24" s="183" t="s">
        <v>537</v>
      </c>
    </row>
    <row r="25" spans="1:4" x14ac:dyDescent="0.2">
      <c r="C25" s="119" t="s">
        <v>363</v>
      </c>
      <c r="D25" s="183" t="s">
        <v>542</v>
      </c>
    </row>
    <row r="26" spans="1:4" x14ac:dyDescent="0.2">
      <c r="C26" s="119" t="s">
        <v>364</v>
      </c>
      <c r="D26" s="183" t="s">
        <v>740</v>
      </c>
    </row>
    <row r="27" spans="1:4" x14ac:dyDescent="0.2">
      <c r="C27" s="119" t="s">
        <v>350</v>
      </c>
      <c r="D27" s="183" t="s">
        <v>908</v>
      </c>
    </row>
    <row r="28" spans="1:4" x14ac:dyDescent="0.2">
      <c r="C28" s="119" t="s">
        <v>365</v>
      </c>
    </row>
    <row r="29" spans="1:4" x14ac:dyDescent="0.2">
      <c r="C29" s="119" t="s">
        <v>366</v>
      </c>
    </row>
    <row r="30" spans="1:4" x14ac:dyDescent="0.2">
      <c r="C30" s="119" t="s">
        <v>367</v>
      </c>
    </row>
    <row r="31" spans="1:4" x14ac:dyDescent="0.2">
      <c r="C31" s="119" t="s">
        <v>351</v>
      </c>
    </row>
    <row r="32" spans="1:4" x14ac:dyDescent="0.2">
      <c r="C32" s="119" t="s">
        <v>368</v>
      </c>
    </row>
    <row r="33" spans="2:13" x14ac:dyDescent="0.2">
      <c r="C33" s="119" t="s">
        <v>369</v>
      </c>
    </row>
    <row r="34" spans="2:13" x14ac:dyDescent="0.2">
      <c r="C34" s="119" t="s">
        <v>370</v>
      </c>
    </row>
    <row r="35" spans="2:13" x14ac:dyDescent="0.2">
      <c r="C35" s="119" t="s">
        <v>352</v>
      </c>
    </row>
    <row r="36" spans="2:13" x14ac:dyDescent="0.2">
      <c r="C36" s="119" t="s">
        <v>371</v>
      </c>
    </row>
    <row r="37" spans="2:13" x14ac:dyDescent="0.2">
      <c r="C37" s="119" t="s">
        <v>373</v>
      </c>
    </row>
    <row r="38" spans="2:13" x14ac:dyDescent="0.2">
      <c r="C38" s="119" t="s">
        <v>374</v>
      </c>
    </row>
    <row r="39" spans="2:13" x14ac:dyDescent="0.2">
      <c r="C39" s="119" t="s">
        <v>353</v>
      </c>
    </row>
    <row r="40" spans="2:13" x14ac:dyDescent="0.2">
      <c r="C40" s="119" t="s">
        <v>692</v>
      </c>
    </row>
    <row r="41" spans="2:13" x14ac:dyDescent="0.2">
      <c r="C41" s="89" t="s">
        <v>251</v>
      </c>
    </row>
    <row r="42" spans="2:13" x14ac:dyDescent="0.2">
      <c r="C42" s="119" t="s">
        <v>691</v>
      </c>
    </row>
    <row r="43" spans="2:13" x14ac:dyDescent="0.2">
      <c r="C43" s="119" t="s">
        <v>670</v>
      </c>
    </row>
    <row r="44" spans="2:13" x14ac:dyDescent="0.2">
      <c r="C44" s="119" t="s">
        <v>708</v>
      </c>
      <c r="E44" s="119"/>
    </row>
    <row r="45" spans="2:13" s="89" customFormat="1" x14ac:dyDescent="0.2">
      <c r="B45"/>
      <c r="C45" s="119" t="s">
        <v>669</v>
      </c>
      <c r="M45" s="164"/>
    </row>
    <row r="46" spans="2:13" x14ac:dyDescent="0.2">
      <c r="B46" s="89"/>
      <c r="C46" s="119" t="s">
        <v>624</v>
      </c>
    </row>
    <row r="47" spans="2:13" x14ac:dyDescent="0.2">
      <c r="C47" s="119" t="s">
        <v>217</v>
      </c>
    </row>
    <row r="48" spans="2:13" x14ac:dyDescent="0.2">
      <c r="C48" s="119"/>
    </row>
  </sheetData>
  <sortState ref="A2:A21">
    <sortCondition ref="A2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7"/>
  <sheetViews>
    <sheetView tabSelected="1" zoomScale="80" zoomScaleNormal="80" workbookViewId="0">
      <pane ySplit="1" topLeftCell="A2" activePane="bottomLeft" state="frozen"/>
      <selection activeCell="I1" sqref="I1"/>
      <selection pane="bottomLeft" activeCell="A13" sqref="A13"/>
    </sheetView>
  </sheetViews>
  <sheetFormatPr defaultRowHeight="14.25" x14ac:dyDescent="0.2"/>
  <cols>
    <col min="1" max="1" width="35.875" style="89" bestFit="1" customWidth="1"/>
    <col min="2" max="2" width="23" style="89" bestFit="1" customWidth="1"/>
    <col min="3" max="3" width="24.375" style="89" bestFit="1" customWidth="1"/>
    <col min="4" max="4" width="20.125" style="89" bestFit="1" customWidth="1"/>
    <col min="5" max="5" width="18.875" style="89" bestFit="1" customWidth="1"/>
    <col min="6" max="6" width="17.75" style="89" customWidth="1"/>
    <col min="7" max="7" width="18.125" style="89" bestFit="1" customWidth="1"/>
    <col min="8" max="8" width="31.625" style="89" customWidth="1"/>
    <col min="9" max="9" width="24.375" style="89" bestFit="1" customWidth="1"/>
    <col min="10" max="10" width="19.5" style="89" bestFit="1" customWidth="1"/>
    <col min="11" max="11" width="19.5" style="89" customWidth="1"/>
    <col min="12" max="12" width="25.75" style="89" bestFit="1" customWidth="1"/>
    <col min="13" max="13" width="34.75" style="89" bestFit="1" customWidth="1"/>
    <col min="14" max="16384" width="9" style="89"/>
  </cols>
  <sheetData>
    <row r="1" spans="1:23" ht="15" thickBot="1" x14ac:dyDescent="0.25">
      <c r="A1" s="345" t="s">
        <v>1099</v>
      </c>
      <c r="B1" s="345" t="s">
        <v>1228</v>
      </c>
      <c r="C1" s="345" t="s">
        <v>390</v>
      </c>
      <c r="D1" s="345" t="s">
        <v>1100</v>
      </c>
      <c r="E1" s="345" t="s">
        <v>1101</v>
      </c>
      <c r="F1" s="345" t="s">
        <v>1102</v>
      </c>
      <c r="G1" s="345" t="s">
        <v>1103</v>
      </c>
      <c r="H1" s="345" t="s">
        <v>1104</v>
      </c>
      <c r="I1" s="345" t="s">
        <v>1105</v>
      </c>
      <c r="J1" s="345" t="s">
        <v>1106</v>
      </c>
      <c r="K1" s="345" t="s">
        <v>1239</v>
      </c>
      <c r="L1" s="345" t="s">
        <v>1107</v>
      </c>
      <c r="M1" s="345" t="s">
        <v>1108</v>
      </c>
      <c r="N1" s="345" t="s">
        <v>1109</v>
      </c>
      <c r="O1" s="345" t="s">
        <v>1110</v>
      </c>
      <c r="P1" s="345" t="s">
        <v>1111</v>
      </c>
      <c r="Q1" s="345" t="s">
        <v>1112</v>
      </c>
      <c r="R1" s="345" t="s">
        <v>1113</v>
      </c>
    </row>
    <row r="2" spans="1:23" x14ac:dyDescent="0.2">
      <c r="A2" s="346" t="s">
        <v>1114</v>
      </c>
      <c r="B2" s="346" t="s">
        <v>1227</v>
      </c>
      <c r="C2" s="346" t="s">
        <v>1115</v>
      </c>
      <c r="D2" s="346" t="s">
        <v>1116</v>
      </c>
      <c r="E2" s="346" t="s">
        <v>1117</v>
      </c>
      <c r="F2" s="346" t="s">
        <v>1118</v>
      </c>
      <c r="G2" s="346" t="s">
        <v>1119</v>
      </c>
      <c r="H2" s="346" t="s">
        <v>1120</v>
      </c>
      <c r="I2" s="346" t="s">
        <v>1121</v>
      </c>
      <c r="J2" s="346" t="s">
        <v>1122</v>
      </c>
      <c r="K2" s="346" t="s">
        <v>1240</v>
      </c>
      <c r="L2" s="346" t="s">
        <v>1123</v>
      </c>
      <c r="M2" s="346" t="s">
        <v>1124</v>
      </c>
      <c r="N2" s="346" t="s">
        <v>1125</v>
      </c>
      <c r="O2" s="346" t="s">
        <v>1126</v>
      </c>
      <c r="P2" s="346" t="s">
        <v>1127</v>
      </c>
      <c r="Q2" s="346" t="s">
        <v>1128</v>
      </c>
      <c r="R2" s="347" t="s">
        <v>1129</v>
      </c>
    </row>
    <row r="3" spans="1:23" ht="15" x14ac:dyDescent="0.25">
      <c r="A3" s="89" t="s">
        <v>1130</v>
      </c>
      <c r="B3" s="89" t="s">
        <v>1254</v>
      </c>
      <c r="F3" s="360"/>
      <c r="G3" s="183"/>
      <c r="H3" s="183"/>
      <c r="I3" s="349" t="s">
        <v>1131</v>
      </c>
      <c r="J3" s="348" t="s">
        <v>1132</v>
      </c>
      <c r="K3" s="348" t="s">
        <v>1251</v>
      </c>
      <c r="L3" s="89" t="s">
        <v>38</v>
      </c>
      <c r="M3" s="89" t="s">
        <v>1133</v>
      </c>
      <c r="N3" s="359"/>
      <c r="O3" s="183"/>
      <c r="P3" s="183"/>
      <c r="Q3" s="183"/>
      <c r="R3" s="183" t="s">
        <v>1134</v>
      </c>
      <c r="S3" s="183"/>
      <c r="T3" s="183"/>
      <c r="U3" s="183"/>
      <c r="V3" s="183"/>
      <c r="W3" s="183"/>
    </row>
    <row r="4" spans="1:23" ht="15" x14ac:dyDescent="0.25">
      <c r="A4" s="89" t="s">
        <v>1135</v>
      </c>
      <c r="B4" s="89" t="s">
        <v>1231</v>
      </c>
      <c r="C4" s="89" t="s">
        <v>1136</v>
      </c>
      <c r="D4" s="89" t="s">
        <v>1137</v>
      </c>
      <c r="E4" s="89" t="s">
        <v>1138</v>
      </c>
      <c r="F4" s="360" t="s">
        <v>1139</v>
      </c>
      <c r="G4" s="183" t="s">
        <v>1140</v>
      </c>
      <c r="H4" s="359" t="s">
        <v>1141</v>
      </c>
      <c r="I4" s="349" t="s">
        <v>1142</v>
      </c>
      <c r="J4" s="348" t="s">
        <v>1143</v>
      </c>
      <c r="K4" s="348" t="s">
        <v>1241</v>
      </c>
      <c r="N4" s="359" t="s">
        <v>1144</v>
      </c>
      <c r="O4" s="183" t="s">
        <v>1145</v>
      </c>
      <c r="P4" s="183" t="s">
        <v>1146</v>
      </c>
      <c r="Q4" s="183">
        <v>24</v>
      </c>
      <c r="R4" s="183"/>
      <c r="S4" s="183"/>
      <c r="T4" s="183"/>
      <c r="U4" s="183"/>
      <c r="V4" s="183"/>
      <c r="W4" s="183"/>
    </row>
    <row r="5" spans="1:23" ht="15" x14ac:dyDescent="0.25">
      <c r="A5" s="89" t="s">
        <v>1135</v>
      </c>
      <c r="B5" s="89" t="s">
        <v>1289</v>
      </c>
      <c r="C5" s="89" t="s">
        <v>1136</v>
      </c>
      <c r="D5" s="89" t="s">
        <v>1137</v>
      </c>
      <c r="E5" s="89" t="s">
        <v>1147</v>
      </c>
      <c r="F5" s="360" t="s">
        <v>1137</v>
      </c>
      <c r="G5" s="183" t="s">
        <v>1148</v>
      </c>
      <c r="H5" s="361" t="s">
        <v>1284</v>
      </c>
      <c r="I5" s="349" t="s">
        <v>1142</v>
      </c>
      <c r="J5" s="348" t="s">
        <v>1143</v>
      </c>
      <c r="K5" s="348" t="s">
        <v>1241</v>
      </c>
      <c r="N5" s="351"/>
      <c r="O5" s="352" t="s">
        <v>1149</v>
      </c>
      <c r="P5" s="351" t="s">
        <v>1150</v>
      </c>
      <c r="Q5" s="352">
        <v>4</v>
      </c>
      <c r="R5" s="353" t="s">
        <v>1151</v>
      </c>
      <c r="S5" s="183"/>
      <c r="T5" s="183"/>
      <c r="U5" s="183"/>
      <c r="V5" s="183"/>
      <c r="W5" s="183"/>
    </row>
    <row r="6" spans="1:23" ht="15" x14ac:dyDescent="0.25">
      <c r="A6" s="89" t="s">
        <v>1152</v>
      </c>
      <c r="B6" s="89" t="s">
        <v>1232</v>
      </c>
      <c r="F6" s="360" t="s">
        <v>1137</v>
      </c>
      <c r="G6" s="349" t="s">
        <v>199</v>
      </c>
      <c r="H6" s="359" t="s">
        <v>1153</v>
      </c>
      <c r="I6" s="349" t="s">
        <v>1218</v>
      </c>
      <c r="J6" s="354" t="s">
        <v>1213</v>
      </c>
      <c r="K6" s="354" t="s">
        <v>1242</v>
      </c>
      <c r="L6" s="355"/>
      <c r="M6" s="355"/>
      <c r="N6" s="359" t="s">
        <v>1144</v>
      </c>
      <c r="O6" s="183" t="s">
        <v>1154</v>
      </c>
      <c r="P6" s="183" t="s">
        <v>1155</v>
      </c>
      <c r="Q6" s="183">
        <v>24</v>
      </c>
      <c r="R6" s="183"/>
      <c r="S6" s="183"/>
      <c r="T6" s="183"/>
      <c r="U6" s="183"/>
      <c r="V6" s="183"/>
      <c r="W6" s="183"/>
    </row>
    <row r="7" spans="1:23" ht="15" x14ac:dyDescent="0.25">
      <c r="A7" s="89" t="s">
        <v>1152</v>
      </c>
      <c r="B7" s="89" t="s">
        <v>1232</v>
      </c>
      <c r="F7" s="360" t="s">
        <v>1137</v>
      </c>
      <c r="G7" s="183" t="s">
        <v>1148</v>
      </c>
      <c r="H7" s="361" t="s">
        <v>1284</v>
      </c>
      <c r="I7" s="349" t="s">
        <v>1218</v>
      </c>
      <c r="J7" s="354" t="s">
        <v>1213</v>
      </c>
      <c r="K7" s="354" t="s">
        <v>1242</v>
      </c>
      <c r="L7" s="356"/>
      <c r="N7" s="183"/>
      <c r="O7" s="356" t="s">
        <v>1156</v>
      </c>
      <c r="P7" s="356" t="s">
        <v>1157</v>
      </c>
      <c r="Q7" s="357">
        <v>4</v>
      </c>
      <c r="R7" s="183" t="s">
        <v>1158</v>
      </c>
      <c r="S7" s="183"/>
      <c r="T7" s="183"/>
      <c r="U7" s="349"/>
      <c r="V7" s="349"/>
      <c r="W7" s="358"/>
    </row>
    <row r="8" spans="1:23" ht="15" x14ac:dyDescent="0.25">
      <c r="A8" s="89" t="s">
        <v>1159</v>
      </c>
      <c r="B8" s="89" t="s">
        <v>1233</v>
      </c>
      <c r="F8" s="360"/>
      <c r="G8" s="183"/>
      <c r="H8" s="359"/>
      <c r="I8" s="349" t="s">
        <v>1219</v>
      </c>
      <c r="J8" s="348" t="s">
        <v>1214</v>
      </c>
      <c r="K8" s="348" t="s">
        <v>1243</v>
      </c>
      <c r="L8" s="89" t="s">
        <v>38</v>
      </c>
      <c r="M8" s="89" t="s">
        <v>1160</v>
      </c>
      <c r="N8" s="359" t="s">
        <v>1161</v>
      </c>
      <c r="O8" s="362"/>
      <c r="P8" s="362"/>
      <c r="Q8" s="362"/>
      <c r="R8" s="183" t="s">
        <v>1162</v>
      </c>
      <c r="S8" s="183"/>
      <c r="T8" s="183"/>
      <c r="U8" s="183"/>
      <c r="V8" s="183"/>
      <c r="W8" s="183"/>
    </row>
    <row r="9" spans="1:23" ht="15" x14ac:dyDescent="0.25">
      <c r="A9" s="89" t="s">
        <v>1163</v>
      </c>
      <c r="B9" s="89" t="s">
        <v>1229</v>
      </c>
      <c r="F9" s="360" t="s">
        <v>1137</v>
      </c>
      <c r="G9" s="360" t="s">
        <v>647</v>
      </c>
      <c r="H9" s="359" t="s">
        <v>1277</v>
      </c>
      <c r="I9" s="349" t="s">
        <v>1220</v>
      </c>
      <c r="J9" s="348" t="s">
        <v>1215</v>
      </c>
      <c r="K9" s="348" t="s">
        <v>1244</v>
      </c>
      <c r="L9" s="350"/>
      <c r="M9" s="350"/>
      <c r="N9" s="359" t="s">
        <v>1164</v>
      </c>
      <c r="O9" s="363" t="s">
        <v>1165</v>
      </c>
      <c r="P9" s="183" t="s">
        <v>1166</v>
      </c>
      <c r="Q9" s="183">
        <v>24</v>
      </c>
      <c r="R9" s="183"/>
      <c r="S9" s="183"/>
      <c r="T9" s="183"/>
      <c r="U9" s="183"/>
      <c r="V9" s="183"/>
      <c r="W9" s="183"/>
    </row>
    <row r="10" spans="1:23" ht="15" x14ac:dyDescent="0.25">
      <c r="A10" s="89" t="s">
        <v>1163</v>
      </c>
      <c r="B10" s="89" t="s">
        <v>1288</v>
      </c>
      <c r="F10" s="360" t="s">
        <v>1137</v>
      </c>
      <c r="G10" s="183" t="s">
        <v>1148</v>
      </c>
      <c r="H10" s="361" t="s">
        <v>1284</v>
      </c>
      <c r="I10" s="349" t="s">
        <v>1220</v>
      </c>
      <c r="J10" s="348" t="s">
        <v>1215</v>
      </c>
      <c r="K10" s="348" t="s">
        <v>1244</v>
      </c>
      <c r="L10" s="350"/>
      <c r="M10" s="356"/>
      <c r="N10" s="183"/>
      <c r="O10" s="356" t="s">
        <v>1167</v>
      </c>
      <c r="P10" s="356" t="s">
        <v>1168</v>
      </c>
      <c r="Q10" s="357">
        <v>4</v>
      </c>
      <c r="R10" s="183" t="s">
        <v>1169</v>
      </c>
      <c r="S10" s="183"/>
      <c r="T10" s="183"/>
      <c r="U10" s="183"/>
      <c r="V10" s="183"/>
      <c r="W10" s="183"/>
    </row>
    <row r="11" spans="1:23" ht="15" x14ac:dyDescent="0.25">
      <c r="A11" s="89" t="s">
        <v>1225</v>
      </c>
      <c r="B11" s="89" t="s">
        <v>1230</v>
      </c>
      <c r="F11" s="360" t="s">
        <v>1137</v>
      </c>
      <c r="G11" s="360" t="s">
        <v>174</v>
      </c>
      <c r="H11" s="359" t="s">
        <v>1170</v>
      </c>
      <c r="I11" s="349" t="s">
        <v>1221</v>
      </c>
      <c r="J11" s="348" t="s">
        <v>1216</v>
      </c>
      <c r="K11" s="348" t="s">
        <v>1245</v>
      </c>
      <c r="L11" s="350"/>
      <c r="M11" s="350"/>
      <c r="N11" s="359" t="s">
        <v>1171</v>
      </c>
      <c r="O11" s="183" t="s">
        <v>1172</v>
      </c>
      <c r="P11" s="183" t="s">
        <v>566</v>
      </c>
      <c r="Q11" s="183" t="s">
        <v>1173</v>
      </c>
      <c r="R11" s="183" t="s">
        <v>1174</v>
      </c>
      <c r="S11" s="183"/>
      <c r="T11" s="183"/>
      <c r="U11" s="183"/>
      <c r="V11" s="183"/>
      <c r="W11" s="183"/>
    </row>
    <row r="12" spans="1:23" ht="15" x14ac:dyDescent="0.25">
      <c r="A12" s="183" t="s">
        <v>1175</v>
      </c>
      <c r="B12" s="183" t="s">
        <v>1263</v>
      </c>
      <c r="F12" s="360"/>
      <c r="G12" s="183"/>
      <c r="H12" s="359"/>
      <c r="I12" s="349" t="s">
        <v>1222</v>
      </c>
      <c r="J12" s="348" t="s">
        <v>1272</v>
      </c>
      <c r="K12" s="348" t="s">
        <v>1247</v>
      </c>
      <c r="L12" s="89" t="s">
        <v>38</v>
      </c>
      <c r="N12" s="183"/>
      <c r="O12" s="183"/>
      <c r="P12" s="183"/>
      <c r="Q12" s="183"/>
      <c r="R12" s="183"/>
      <c r="S12" s="183"/>
      <c r="T12" s="183"/>
      <c r="U12" s="183"/>
      <c r="V12" s="183"/>
      <c r="W12" s="183"/>
    </row>
    <row r="13" spans="1:23" ht="15" x14ac:dyDescent="0.25">
      <c r="A13" s="183" t="s">
        <v>1290</v>
      </c>
      <c r="B13" s="183" t="s">
        <v>1234</v>
      </c>
      <c r="F13" s="360" t="s">
        <v>1176</v>
      </c>
      <c r="G13" s="360" t="s">
        <v>1287</v>
      </c>
      <c r="H13" s="359" t="s">
        <v>1285</v>
      </c>
      <c r="I13" s="89" t="s">
        <v>1177</v>
      </c>
      <c r="J13" s="348" t="s">
        <v>1178</v>
      </c>
      <c r="K13" s="348" t="s">
        <v>1246</v>
      </c>
      <c r="L13" s="350"/>
      <c r="M13" s="350"/>
      <c r="N13" s="359" t="s">
        <v>1179</v>
      </c>
      <c r="O13" s="183" t="s">
        <v>1180</v>
      </c>
      <c r="P13" s="183"/>
      <c r="Q13" s="183"/>
      <c r="R13" s="183"/>
      <c r="S13" s="183"/>
      <c r="T13" s="183"/>
      <c r="U13" s="183"/>
      <c r="V13" s="183"/>
      <c r="W13" s="183"/>
    </row>
    <row r="14" spans="1:23" x14ac:dyDescent="0.2">
      <c r="A14" s="183" t="s">
        <v>1238</v>
      </c>
      <c r="B14" s="183" t="s">
        <v>1235</v>
      </c>
      <c r="F14" s="183" t="s">
        <v>1181</v>
      </c>
      <c r="G14" s="183" t="s">
        <v>1182</v>
      </c>
      <c r="H14" s="359" t="s">
        <v>1286</v>
      </c>
      <c r="I14" s="53" t="s">
        <v>1262</v>
      </c>
      <c r="J14" s="354" t="s">
        <v>1261</v>
      </c>
      <c r="K14" s="354" t="s">
        <v>1248</v>
      </c>
      <c r="N14" s="359" t="s">
        <v>1144</v>
      </c>
      <c r="O14" s="183" t="s">
        <v>1183</v>
      </c>
      <c r="P14" s="183" t="s">
        <v>1184</v>
      </c>
      <c r="Q14" s="183">
        <v>8</v>
      </c>
      <c r="R14" s="183"/>
      <c r="S14" s="183"/>
      <c r="T14" s="183"/>
      <c r="U14" s="183"/>
      <c r="V14" s="183"/>
      <c r="W14" s="183"/>
    </row>
    <row r="15" spans="1:23" x14ac:dyDescent="0.2">
      <c r="A15" s="183" t="s">
        <v>1226</v>
      </c>
      <c r="B15" s="183" t="s">
        <v>1236</v>
      </c>
      <c r="F15" s="183" t="s">
        <v>1181</v>
      </c>
      <c r="G15" s="183" t="s">
        <v>1182</v>
      </c>
      <c r="H15" s="359" t="s">
        <v>1286</v>
      </c>
      <c r="I15" s="53" t="s">
        <v>1185</v>
      </c>
      <c r="J15" s="354" t="s">
        <v>1186</v>
      </c>
      <c r="K15" s="354" t="s">
        <v>1249</v>
      </c>
      <c r="N15" s="359" t="s">
        <v>1144</v>
      </c>
      <c r="O15" s="183" t="s">
        <v>1187</v>
      </c>
      <c r="P15" s="183" t="s">
        <v>1188</v>
      </c>
      <c r="Q15" s="183">
        <v>8</v>
      </c>
      <c r="R15" s="183"/>
      <c r="S15" s="183"/>
      <c r="T15" s="183"/>
      <c r="U15" s="183"/>
      <c r="V15" s="183"/>
      <c r="W15" s="183"/>
    </row>
    <row r="16" spans="1:23" x14ac:dyDescent="0.2">
      <c r="A16" s="183" t="s">
        <v>1238</v>
      </c>
      <c r="B16" s="183" t="s">
        <v>1235</v>
      </c>
      <c r="F16" s="183" t="s">
        <v>1181</v>
      </c>
      <c r="G16" s="183" t="s">
        <v>1189</v>
      </c>
      <c r="H16" s="359" t="s">
        <v>235</v>
      </c>
      <c r="I16" s="53" t="s">
        <v>1260</v>
      </c>
      <c r="J16" s="354" t="s">
        <v>1259</v>
      </c>
      <c r="K16" s="354" t="s">
        <v>1250</v>
      </c>
      <c r="N16" s="359" t="s">
        <v>1144</v>
      </c>
      <c r="O16" s="183" t="s">
        <v>1190</v>
      </c>
      <c r="P16" s="183" t="s">
        <v>1191</v>
      </c>
      <c r="Q16" s="183">
        <v>8</v>
      </c>
      <c r="R16" s="183"/>
      <c r="S16" s="183"/>
      <c r="T16" s="183"/>
      <c r="U16" s="183"/>
      <c r="V16" s="183"/>
      <c r="W16" s="183"/>
    </row>
    <row r="17" spans="1:23" x14ac:dyDescent="0.2">
      <c r="A17" s="183" t="s">
        <v>574</v>
      </c>
      <c r="B17" s="183" t="s">
        <v>1237</v>
      </c>
      <c r="F17" s="183" t="s">
        <v>1192</v>
      </c>
      <c r="G17" s="183" t="s">
        <v>571</v>
      </c>
      <c r="H17" s="359" t="s">
        <v>1283</v>
      </c>
      <c r="I17" s="53" t="s">
        <v>574</v>
      </c>
      <c r="J17" s="354" t="s">
        <v>1193</v>
      </c>
      <c r="K17" s="354" t="s">
        <v>1251</v>
      </c>
      <c r="N17" s="359" t="s">
        <v>1194</v>
      </c>
      <c r="O17" s="183" t="s">
        <v>1195</v>
      </c>
      <c r="P17" s="183" t="s">
        <v>1196</v>
      </c>
      <c r="Q17" s="183"/>
      <c r="R17" s="183"/>
      <c r="S17" s="183"/>
      <c r="T17" s="183"/>
      <c r="U17" s="183"/>
      <c r="V17" s="183"/>
      <c r="W17" s="183"/>
    </row>
    <row r="18" spans="1:23" x14ac:dyDescent="0.2">
      <c r="A18" s="183" t="s">
        <v>574</v>
      </c>
      <c r="B18" s="183" t="s">
        <v>1237</v>
      </c>
      <c r="F18" s="183" t="s">
        <v>712</v>
      </c>
      <c r="G18" s="183" t="s">
        <v>713</v>
      </c>
      <c r="H18" s="359" t="s">
        <v>1282</v>
      </c>
      <c r="I18" s="53" t="s">
        <v>574</v>
      </c>
      <c r="J18" s="354" t="s">
        <v>1193</v>
      </c>
      <c r="K18" s="354" t="s">
        <v>1251</v>
      </c>
      <c r="N18" s="359" t="s">
        <v>1194</v>
      </c>
      <c r="O18" s="183" t="s">
        <v>1195</v>
      </c>
      <c r="P18" s="183" t="s">
        <v>1196</v>
      </c>
      <c r="Q18" s="183"/>
      <c r="R18" s="183"/>
      <c r="S18" s="183"/>
      <c r="T18" s="183"/>
      <c r="U18" s="183"/>
      <c r="V18" s="183"/>
      <c r="W18" s="183"/>
    </row>
    <row r="19" spans="1:23" ht="15" x14ac:dyDescent="0.25">
      <c r="A19" s="183" t="s">
        <v>1197</v>
      </c>
      <c r="B19" s="183" t="s">
        <v>1257</v>
      </c>
      <c r="F19" s="360"/>
      <c r="G19" s="183"/>
      <c r="H19" s="183"/>
      <c r="I19" s="53" t="s">
        <v>1198</v>
      </c>
      <c r="J19" s="354" t="s">
        <v>1199</v>
      </c>
      <c r="K19" s="354" t="s">
        <v>1252</v>
      </c>
      <c r="L19" s="89" t="s">
        <v>38</v>
      </c>
      <c r="M19" s="89" t="s">
        <v>1200</v>
      </c>
      <c r="N19" s="359"/>
      <c r="O19" s="183"/>
      <c r="P19" s="183"/>
      <c r="Q19" s="183"/>
      <c r="R19" s="183" t="s">
        <v>1201</v>
      </c>
      <c r="S19" s="183"/>
      <c r="T19" s="183"/>
      <c r="U19" s="183"/>
      <c r="V19" s="183"/>
      <c r="W19" s="183"/>
    </row>
    <row r="20" spans="1:23" ht="15" x14ac:dyDescent="0.25">
      <c r="A20" s="183" t="s">
        <v>1281</v>
      </c>
      <c r="B20" s="183" t="s">
        <v>1280</v>
      </c>
      <c r="F20" s="360"/>
      <c r="G20" s="183"/>
      <c r="H20" s="183"/>
      <c r="I20" s="53" t="s">
        <v>1279</v>
      </c>
      <c r="J20" s="354" t="s">
        <v>1278</v>
      </c>
      <c r="K20" s="354"/>
      <c r="N20" s="359"/>
      <c r="O20" s="183"/>
      <c r="P20" s="183"/>
      <c r="Q20" s="183"/>
      <c r="R20" s="183"/>
      <c r="S20" s="183"/>
      <c r="T20" s="183"/>
      <c r="U20" s="183"/>
      <c r="V20" s="183"/>
      <c r="W20" s="183"/>
    </row>
    <row r="21" spans="1:23" ht="15" x14ac:dyDescent="0.25">
      <c r="A21" s="183" t="s">
        <v>1202</v>
      </c>
      <c r="B21" s="183" t="s">
        <v>1256</v>
      </c>
      <c r="F21" s="360"/>
      <c r="G21" s="183"/>
      <c r="H21" s="183"/>
      <c r="I21" s="89" t="s">
        <v>1203</v>
      </c>
      <c r="J21" s="348" t="s">
        <v>1204</v>
      </c>
      <c r="K21" s="348"/>
      <c r="N21" s="359"/>
      <c r="O21" s="183"/>
      <c r="P21" s="183"/>
      <c r="Q21" s="183"/>
      <c r="R21" s="183"/>
      <c r="S21" s="183"/>
      <c r="T21" s="183"/>
      <c r="U21" s="183"/>
      <c r="V21" s="183"/>
      <c r="W21" s="183"/>
    </row>
    <row r="22" spans="1:23" ht="15" x14ac:dyDescent="0.25">
      <c r="A22" s="183" t="s">
        <v>1205</v>
      </c>
      <c r="B22" s="183" t="s">
        <v>1258</v>
      </c>
      <c r="F22" s="360" t="s">
        <v>1137</v>
      </c>
      <c r="G22" s="183" t="s">
        <v>1206</v>
      </c>
      <c r="H22" s="183"/>
      <c r="I22" s="89" t="s">
        <v>1207</v>
      </c>
      <c r="J22" s="348" t="s">
        <v>1208</v>
      </c>
      <c r="K22" s="348"/>
      <c r="N22" s="359"/>
      <c r="O22" s="359"/>
      <c r="P22" s="359"/>
      <c r="Q22" s="359"/>
      <c r="R22" s="183"/>
      <c r="S22" s="183"/>
      <c r="T22" s="183"/>
      <c r="U22" s="183"/>
      <c r="V22" s="183"/>
      <c r="W22" s="183"/>
    </row>
    <row r="23" spans="1:23" x14ac:dyDescent="0.2">
      <c r="A23" s="183" t="s">
        <v>1209</v>
      </c>
      <c r="B23" s="183" t="s">
        <v>1275</v>
      </c>
      <c r="F23" s="183"/>
      <c r="G23" s="183"/>
      <c r="H23" s="183"/>
      <c r="I23" s="89" t="s">
        <v>1223</v>
      </c>
      <c r="J23" s="354" t="s">
        <v>1276</v>
      </c>
      <c r="K23" s="354" t="s">
        <v>1253</v>
      </c>
      <c r="L23" s="89" t="s">
        <v>38</v>
      </c>
      <c r="M23" s="89" t="s">
        <v>1160</v>
      </c>
      <c r="N23" s="359"/>
      <c r="O23" s="183"/>
      <c r="P23" s="183"/>
      <c r="Q23" s="183"/>
      <c r="R23" s="183" t="s">
        <v>1210</v>
      </c>
      <c r="S23" s="183"/>
      <c r="T23" s="183"/>
      <c r="U23" s="183"/>
      <c r="V23" s="183"/>
      <c r="W23" s="183"/>
    </row>
    <row r="24" spans="1:23" x14ac:dyDescent="0.2">
      <c r="A24" s="183" t="s">
        <v>1209</v>
      </c>
      <c r="B24" s="183" t="s">
        <v>1270</v>
      </c>
      <c r="F24" s="183"/>
      <c r="G24" s="183"/>
      <c r="H24" s="183"/>
      <c r="I24" s="89" t="s">
        <v>1223</v>
      </c>
      <c r="J24" s="354" t="s">
        <v>1271</v>
      </c>
      <c r="K24" s="354" t="s">
        <v>1253</v>
      </c>
      <c r="L24" s="89" t="s">
        <v>38</v>
      </c>
      <c r="M24" s="89" t="s">
        <v>1160</v>
      </c>
      <c r="N24" s="359"/>
      <c r="O24" s="183"/>
      <c r="P24" s="183"/>
      <c r="Q24" s="183"/>
      <c r="R24" s="183" t="s">
        <v>1210</v>
      </c>
      <c r="S24" s="183"/>
      <c r="T24" s="183"/>
      <c r="U24" s="183"/>
      <c r="V24" s="183"/>
      <c r="W24" s="183"/>
    </row>
    <row r="25" spans="1:23" x14ac:dyDescent="0.2">
      <c r="A25" s="183" t="s">
        <v>1211</v>
      </c>
      <c r="B25" s="183" t="s">
        <v>1255</v>
      </c>
      <c r="F25" s="183"/>
      <c r="G25" s="183"/>
      <c r="H25" s="183"/>
      <c r="I25" s="89" t="s">
        <v>1224</v>
      </c>
      <c r="J25" s="354" t="s">
        <v>1217</v>
      </c>
      <c r="K25" s="354" t="s">
        <v>1252</v>
      </c>
      <c r="L25" s="183" t="s">
        <v>38</v>
      </c>
      <c r="M25" s="89" t="s">
        <v>1212</v>
      </c>
      <c r="N25" s="359"/>
      <c r="O25" s="183"/>
      <c r="P25" s="183"/>
      <c r="Q25" s="183"/>
      <c r="R25" s="183" t="s">
        <v>1210</v>
      </c>
      <c r="S25" s="183"/>
      <c r="T25" s="183"/>
      <c r="U25" s="183"/>
      <c r="V25" s="183"/>
      <c r="W25" s="183"/>
    </row>
    <row r="26" spans="1:23" x14ac:dyDescent="0.2">
      <c r="A26" s="183" t="s">
        <v>1264</v>
      </c>
      <c r="B26" s="183" t="s">
        <v>1265</v>
      </c>
      <c r="F26" s="183"/>
      <c r="G26" s="183"/>
      <c r="H26" s="183"/>
      <c r="I26" s="349" t="s">
        <v>1266</v>
      </c>
      <c r="J26" s="354" t="s">
        <v>1273</v>
      </c>
      <c r="K26" s="354" t="s">
        <v>1243</v>
      </c>
      <c r="L26" s="349" t="s">
        <v>38</v>
      </c>
      <c r="N26" s="183"/>
      <c r="O26" s="183"/>
      <c r="P26" s="183"/>
      <c r="Q26" s="183"/>
      <c r="R26" s="183"/>
      <c r="S26" s="183"/>
      <c r="T26" s="183"/>
      <c r="U26" s="183"/>
      <c r="V26" s="183"/>
      <c r="W26" s="183"/>
    </row>
    <row r="27" spans="1:23" x14ac:dyDescent="0.2">
      <c r="A27" s="183" t="s">
        <v>1267</v>
      </c>
      <c r="B27" s="183" t="s">
        <v>1268</v>
      </c>
      <c r="F27" s="183"/>
      <c r="G27" s="183"/>
      <c r="H27" s="183"/>
      <c r="I27" s="183" t="s">
        <v>1269</v>
      </c>
      <c r="J27" s="348" t="s">
        <v>1274</v>
      </c>
      <c r="K27" s="348" t="s">
        <v>1244</v>
      </c>
      <c r="L27" s="183" t="s">
        <v>38</v>
      </c>
      <c r="N27" s="183"/>
      <c r="O27" s="183"/>
      <c r="P27" s="183"/>
      <c r="Q27" s="18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"/>
  <sheetViews>
    <sheetView topLeftCell="H1" zoomScale="70" zoomScaleNormal="70" workbookViewId="0">
      <pane ySplit="1" topLeftCell="A2" activePane="bottomLeft" state="frozen"/>
      <selection activeCell="I1" sqref="I1"/>
      <selection pane="bottomLeft" activeCell="Y27" sqref="Y27"/>
    </sheetView>
  </sheetViews>
  <sheetFormatPr defaultColWidth="9" defaultRowHeight="12.75" x14ac:dyDescent="0.2"/>
  <cols>
    <col min="1" max="1" width="22.25" style="234" bestFit="1" customWidth="1"/>
    <col min="2" max="2" width="11.25" style="235" customWidth="1"/>
    <col min="3" max="3" width="11.75" style="235" customWidth="1"/>
    <col min="4" max="4" width="14.5" style="235" bestFit="1" customWidth="1"/>
    <col min="5" max="5" width="15.25" style="237" bestFit="1" customWidth="1"/>
    <col min="6" max="6" width="18.25" style="237" customWidth="1"/>
    <col min="7" max="7" width="34.25" style="237" bestFit="1" customWidth="1"/>
    <col min="8" max="8" width="10" style="252" customWidth="1"/>
    <col min="9" max="9" width="9.75" style="252" customWidth="1"/>
    <col min="10" max="10" width="10.125" style="252" customWidth="1"/>
    <col min="11" max="11" width="10.625" style="252" customWidth="1"/>
    <col min="12" max="13" width="17.25" style="237" customWidth="1"/>
    <col min="14" max="14" width="9" style="238" customWidth="1"/>
    <col min="15" max="15" width="17.25" style="238" bestFit="1" customWidth="1"/>
    <col min="16" max="16" width="7.75" style="238" bestFit="1" customWidth="1"/>
    <col min="17" max="17" width="16.375" style="238" bestFit="1" customWidth="1"/>
    <col min="18" max="18" width="6.75" style="238" bestFit="1" customWidth="1"/>
    <col min="19" max="19" width="9" style="238" bestFit="1" customWidth="1"/>
    <col min="20" max="20" width="13.75" style="238" customWidth="1"/>
    <col min="21" max="21" width="9.75" style="238" customWidth="1"/>
    <col min="22" max="22" width="13.625" style="238" customWidth="1"/>
    <col min="23" max="23" width="8.75" style="238" customWidth="1"/>
    <col min="24" max="24" width="13.625" style="238" customWidth="1"/>
    <col min="25" max="25" width="46.25" style="268" customWidth="1"/>
    <col min="26" max="26" width="18.125" style="242" customWidth="1"/>
    <col min="27" max="16384" width="9" style="69"/>
  </cols>
  <sheetData>
    <row r="1" spans="1:26" s="67" customFormat="1" ht="32.25" thickBot="1" x14ac:dyDescent="0.25">
      <c r="A1" s="54" t="s">
        <v>0</v>
      </c>
      <c r="B1" s="54" t="s">
        <v>1</v>
      </c>
      <c r="C1" s="55" t="s">
        <v>2</v>
      </c>
      <c r="D1" s="55" t="s">
        <v>3</v>
      </c>
      <c r="E1" s="56" t="s">
        <v>602</v>
      </c>
      <c r="F1" s="56" t="s">
        <v>5</v>
      </c>
      <c r="G1" s="56" t="s">
        <v>148</v>
      </c>
      <c r="H1" s="84" t="s">
        <v>221</v>
      </c>
      <c r="I1" s="84" t="s">
        <v>222</v>
      </c>
      <c r="J1" s="84" t="s">
        <v>249</v>
      </c>
      <c r="K1" s="84" t="s">
        <v>250</v>
      </c>
      <c r="L1" s="56" t="s">
        <v>248</v>
      </c>
      <c r="M1" s="56" t="s">
        <v>248</v>
      </c>
      <c r="N1" s="54" t="s">
        <v>6</v>
      </c>
      <c r="O1" s="54" t="s">
        <v>30</v>
      </c>
      <c r="P1" s="54" t="s">
        <v>141</v>
      </c>
      <c r="Q1" s="54" t="s">
        <v>4</v>
      </c>
      <c r="R1" s="54" t="s">
        <v>754</v>
      </c>
      <c r="S1" s="54" t="s">
        <v>32</v>
      </c>
      <c r="T1" s="54" t="s">
        <v>146</v>
      </c>
      <c r="U1" s="54" t="s">
        <v>138</v>
      </c>
      <c r="V1" s="54" t="s">
        <v>35</v>
      </c>
      <c r="W1" s="54" t="s">
        <v>33</v>
      </c>
      <c r="X1" s="54" t="s">
        <v>34</v>
      </c>
      <c r="Y1" s="54" t="s">
        <v>135</v>
      </c>
      <c r="Z1" s="54" t="s">
        <v>414</v>
      </c>
    </row>
    <row r="2" spans="1:26" s="68" customFormat="1" ht="16.5" thickBot="1" x14ac:dyDescent="0.3">
      <c r="A2" s="32" t="s">
        <v>169</v>
      </c>
      <c r="B2" s="33"/>
      <c r="C2" s="34"/>
      <c r="D2" s="34"/>
      <c r="E2" s="36"/>
      <c r="F2" s="36"/>
      <c r="G2" s="36"/>
      <c r="H2" s="85"/>
      <c r="I2" s="85"/>
      <c r="J2" s="85"/>
      <c r="K2" s="85"/>
      <c r="L2" s="36"/>
      <c r="M2" s="36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78"/>
      <c r="Z2" s="106"/>
    </row>
    <row r="3" spans="1:26" x14ac:dyDescent="0.2">
      <c r="A3" s="15" t="s">
        <v>165</v>
      </c>
      <c r="B3" s="16">
        <v>600</v>
      </c>
      <c r="C3" s="17" t="s">
        <v>162</v>
      </c>
      <c r="D3" s="17" t="s">
        <v>152</v>
      </c>
      <c r="E3" s="38"/>
      <c r="F3" s="37">
        <v>41737</v>
      </c>
      <c r="G3" s="37" t="s">
        <v>149</v>
      </c>
      <c r="H3" s="65">
        <v>431748</v>
      </c>
      <c r="I3" s="65">
        <v>55482</v>
      </c>
      <c r="J3" s="65"/>
      <c r="K3" s="65"/>
      <c r="L3" s="37"/>
      <c r="M3" s="37"/>
      <c r="N3" s="18" t="s">
        <v>37</v>
      </c>
      <c r="O3" s="31" t="s">
        <v>369</v>
      </c>
      <c r="P3" s="18"/>
      <c r="Q3" s="18"/>
      <c r="R3" s="18"/>
      <c r="S3" s="18"/>
      <c r="T3" s="18"/>
      <c r="U3" s="18"/>
      <c r="V3" s="18" t="s">
        <v>38</v>
      </c>
      <c r="W3" s="18"/>
      <c r="X3" s="18"/>
      <c r="Y3" s="79" t="s">
        <v>1017</v>
      </c>
      <c r="Z3" s="107" t="s">
        <v>466</v>
      </c>
    </row>
    <row r="4" spans="1:26" x14ac:dyDescent="0.2">
      <c r="A4" s="3" t="s">
        <v>165</v>
      </c>
      <c r="B4" s="4">
        <v>600</v>
      </c>
      <c r="C4" s="17" t="s">
        <v>162</v>
      </c>
      <c r="D4" s="5" t="s">
        <v>153</v>
      </c>
      <c r="E4" s="38"/>
      <c r="F4" s="37">
        <v>42384</v>
      </c>
      <c r="G4" s="37" t="s">
        <v>149</v>
      </c>
      <c r="H4" s="65">
        <v>431898</v>
      </c>
      <c r="I4" s="65">
        <v>55672</v>
      </c>
      <c r="J4" s="65"/>
      <c r="K4" s="65"/>
      <c r="L4" s="37"/>
      <c r="M4" s="37"/>
      <c r="N4" s="6" t="s">
        <v>37</v>
      </c>
      <c r="O4" s="6" t="s">
        <v>369</v>
      </c>
      <c r="P4" s="6"/>
      <c r="Q4" s="18"/>
      <c r="R4" s="6"/>
      <c r="S4" s="6"/>
      <c r="T4" s="6"/>
      <c r="U4" s="6"/>
      <c r="V4" s="6"/>
      <c r="W4" s="6"/>
      <c r="X4" s="6"/>
      <c r="Y4" s="80" t="s">
        <v>467</v>
      </c>
      <c r="Z4" s="107" t="s">
        <v>466</v>
      </c>
    </row>
    <row r="5" spans="1:26" x14ac:dyDescent="0.2">
      <c r="A5" s="3" t="s">
        <v>165</v>
      </c>
      <c r="B5" s="7">
        <v>600</v>
      </c>
      <c r="C5" s="7" t="s">
        <v>162</v>
      </c>
      <c r="D5" s="7" t="s">
        <v>154</v>
      </c>
      <c r="E5" s="38">
        <v>41327</v>
      </c>
      <c r="F5" s="37">
        <v>43594</v>
      </c>
      <c r="G5" s="37" t="s">
        <v>149</v>
      </c>
      <c r="H5" s="65">
        <v>630382</v>
      </c>
      <c r="I5" s="65">
        <v>56902</v>
      </c>
      <c r="J5" s="65"/>
      <c r="K5" s="65"/>
      <c r="L5" s="37"/>
      <c r="M5" s="37"/>
      <c r="N5" s="6" t="s">
        <v>494</v>
      </c>
      <c r="O5" s="6" t="s">
        <v>369</v>
      </c>
      <c r="P5" s="6"/>
      <c r="Q5" s="18"/>
      <c r="R5" s="6" t="s">
        <v>39</v>
      </c>
      <c r="S5" s="6" t="s">
        <v>38</v>
      </c>
      <c r="T5" s="6"/>
      <c r="U5" s="6" t="s">
        <v>38</v>
      </c>
      <c r="V5" s="6" t="s">
        <v>38</v>
      </c>
      <c r="W5" s="6" t="s">
        <v>39</v>
      </c>
      <c r="X5" s="6" t="s">
        <v>39</v>
      </c>
      <c r="Y5" s="80" t="s">
        <v>1090</v>
      </c>
      <c r="Z5" s="107" t="s">
        <v>1086</v>
      </c>
    </row>
    <row r="6" spans="1:26" ht="40.5" customHeight="1" x14ac:dyDescent="0.2">
      <c r="A6" s="3" t="s">
        <v>165</v>
      </c>
      <c r="B6" s="8">
        <v>600</v>
      </c>
      <c r="C6" s="7" t="s">
        <v>162</v>
      </c>
      <c r="D6" s="7" t="s">
        <v>155</v>
      </c>
      <c r="E6" s="38">
        <v>41431</v>
      </c>
      <c r="F6" s="37">
        <v>44021</v>
      </c>
      <c r="G6" s="37" t="s">
        <v>159</v>
      </c>
      <c r="H6" s="65">
        <v>630461</v>
      </c>
      <c r="I6" s="65">
        <v>57050</v>
      </c>
      <c r="J6" s="65"/>
      <c r="K6" s="65"/>
      <c r="L6" s="37" t="s">
        <v>227</v>
      </c>
      <c r="M6" s="37" t="s">
        <v>234</v>
      </c>
      <c r="N6" s="6" t="s">
        <v>36</v>
      </c>
      <c r="O6" s="6" t="s">
        <v>369</v>
      </c>
      <c r="P6" s="6"/>
      <c r="Q6" s="6" t="s">
        <v>1077</v>
      </c>
      <c r="R6" s="6" t="s">
        <v>764</v>
      </c>
      <c r="S6" s="6" t="s">
        <v>38</v>
      </c>
      <c r="T6" s="6"/>
      <c r="U6" s="6" t="s">
        <v>38</v>
      </c>
      <c r="V6" s="6" t="s">
        <v>39</v>
      </c>
      <c r="W6" s="6" t="s">
        <v>39</v>
      </c>
      <c r="X6" s="6" t="s">
        <v>39</v>
      </c>
      <c r="Y6" s="79" t="s">
        <v>1088</v>
      </c>
      <c r="Z6" s="108" t="s">
        <v>1086</v>
      </c>
    </row>
    <row r="7" spans="1:26" s="68" customFormat="1" ht="16.5" thickBot="1" x14ac:dyDescent="0.3">
      <c r="A7" s="32" t="s">
        <v>166</v>
      </c>
      <c r="B7" s="33"/>
      <c r="C7" s="34"/>
      <c r="D7" s="34"/>
      <c r="E7" s="36"/>
      <c r="F7" s="36"/>
      <c r="G7" s="36"/>
      <c r="H7" s="85"/>
      <c r="I7" s="85"/>
      <c r="J7" s="85"/>
      <c r="K7" s="85"/>
      <c r="L7" s="36"/>
      <c r="M7" s="36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78"/>
      <c r="Z7" s="106"/>
    </row>
    <row r="8" spans="1:26" x14ac:dyDescent="0.2">
      <c r="A8" s="3" t="s">
        <v>167</v>
      </c>
      <c r="B8" s="7">
        <v>350</v>
      </c>
      <c r="C8" s="5" t="s">
        <v>163</v>
      </c>
      <c r="D8" s="5" t="s">
        <v>156</v>
      </c>
      <c r="E8" s="38"/>
      <c r="F8" s="37">
        <v>41129</v>
      </c>
      <c r="G8" s="37" t="s">
        <v>150</v>
      </c>
      <c r="H8" s="65"/>
      <c r="I8" s="65"/>
      <c r="J8" s="65"/>
      <c r="K8" s="65"/>
      <c r="L8" s="37"/>
      <c r="M8" s="37"/>
      <c r="N8" s="6" t="s">
        <v>37</v>
      </c>
      <c r="O8" s="6" t="s">
        <v>669</v>
      </c>
      <c r="P8" s="6"/>
      <c r="Q8" s="6"/>
      <c r="R8" s="6"/>
      <c r="S8" s="6"/>
      <c r="T8" s="6"/>
      <c r="U8" s="6"/>
      <c r="V8" s="6"/>
      <c r="W8" s="6"/>
      <c r="X8" s="6"/>
      <c r="Y8" s="80" t="s">
        <v>170</v>
      </c>
      <c r="Z8" s="108"/>
    </row>
    <row r="9" spans="1:26" s="68" customFormat="1" ht="16.5" thickBot="1" x14ac:dyDescent="0.3">
      <c r="A9" s="32" t="s">
        <v>171</v>
      </c>
      <c r="B9" s="33"/>
      <c r="C9" s="34"/>
      <c r="D9" s="34"/>
      <c r="E9" s="36"/>
      <c r="F9" s="36"/>
      <c r="G9" s="36"/>
      <c r="H9" s="85"/>
      <c r="I9" s="85"/>
      <c r="J9" s="85"/>
      <c r="K9" s="85"/>
      <c r="L9" s="36"/>
      <c r="M9" s="36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78"/>
      <c r="Z9" s="106"/>
    </row>
    <row r="10" spans="1:26" x14ac:dyDescent="0.2">
      <c r="A10" s="3" t="s">
        <v>168</v>
      </c>
      <c r="B10" s="8"/>
      <c r="C10" s="7"/>
      <c r="D10" s="7" t="s">
        <v>157</v>
      </c>
      <c r="E10" s="38">
        <v>38090</v>
      </c>
      <c r="F10" s="37">
        <v>43284</v>
      </c>
      <c r="G10" s="37" t="s">
        <v>161</v>
      </c>
      <c r="H10" s="65"/>
      <c r="I10" s="65">
        <v>53815</v>
      </c>
      <c r="J10" s="65" t="s">
        <v>191</v>
      </c>
      <c r="K10" s="65">
        <v>42994</v>
      </c>
      <c r="L10" s="37" t="s">
        <v>456</v>
      </c>
      <c r="M10" s="37"/>
      <c r="N10" s="6" t="s">
        <v>37</v>
      </c>
      <c r="O10" s="6" t="s">
        <v>669</v>
      </c>
      <c r="P10" s="6" t="s">
        <v>620</v>
      </c>
      <c r="Q10" s="6"/>
      <c r="R10" s="6" t="s">
        <v>39</v>
      </c>
      <c r="S10" s="6"/>
      <c r="T10" s="6"/>
      <c r="U10" s="6"/>
      <c r="V10" s="6"/>
      <c r="W10" s="6"/>
      <c r="X10" s="6"/>
      <c r="Y10" s="80" t="s">
        <v>703</v>
      </c>
      <c r="Z10" s="108" t="s">
        <v>967</v>
      </c>
    </row>
    <row r="11" spans="1:26" x14ac:dyDescent="0.2">
      <c r="A11" s="3"/>
      <c r="B11" s="8"/>
      <c r="C11" s="7"/>
      <c r="D11" s="7"/>
      <c r="E11" s="71"/>
      <c r="F11" s="37"/>
      <c r="G11" s="37"/>
      <c r="H11" s="65"/>
      <c r="I11" s="65">
        <v>54511</v>
      </c>
      <c r="J11" s="65" t="s">
        <v>192</v>
      </c>
      <c r="K11" s="65">
        <v>42997</v>
      </c>
      <c r="L11" s="37"/>
      <c r="M11" s="3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0"/>
      <c r="Z11" s="108"/>
    </row>
    <row r="12" spans="1:26" x14ac:dyDescent="0.2">
      <c r="A12" s="3" t="s">
        <v>168</v>
      </c>
      <c r="B12" s="8">
        <v>1368</v>
      </c>
      <c r="C12" s="7" t="s">
        <v>164</v>
      </c>
      <c r="D12" s="7" t="s">
        <v>158</v>
      </c>
      <c r="E12" s="71"/>
      <c r="F12" s="37">
        <v>43861</v>
      </c>
      <c r="G12" s="37" t="s">
        <v>449</v>
      </c>
      <c r="H12" s="65"/>
      <c r="I12" s="65">
        <v>56060</v>
      </c>
      <c r="J12" s="65" t="s">
        <v>193</v>
      </c>
      <c r="K12" s="65">
        <v>43943</v>
      </c>
      <c r="L12" s="37"/>
      <c r="M12" s="37"/>
      <c r="N12" s="6" t="s">
        <v>37</v>
      </c>
      <c r="O12" s="6" t="s">
        <v>670</v>
      </c>
      <c r="P12" s="6"/>
      <c r="Q12" s="6"/>
      <c r="R12" s="6" t="s">
        <v>39</v>
      </c>
      <c r="S12" s="6"/>
      <c r="T12" s="6"/>
      <c r="U12" s="6"/>
      <c r="V12" s="6"/>
      <c r="W12" s="6"/>
      <c r="X12" s="6"/>
      <c r="Y12" s="80" t="s">
        <v>941</v>
      </c>
      <c r="Z12" s="109" t="s">
        <v>940</v>
      </c>
    </row>
    <row r="13" spans="1:26" x14ac:dyDescent="0.2">
      <c r="A13" s="15"/>
      <c r="B13" s="29"/>
      <c r="C13" s="30"/>
      <c r="D13" s="30"/>
      <c r="E13" s="71"/>
      <c r="F13" s="37"/>
      <c r="G13" s="37"/>
      <c r="H13" s="65"/>
      <c r="I13" s="65">
        <v>56061</v>
      </c>
      <c r="J13" s="65" t="s">
        <v>194</v>
      </c>
      <c r="K13" s="65">
        <v>43941</v>
      </c>
      <c r="L13" s="37"/>
      <c r="M13" s="37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79"/>
      <c r="Z13" s="108"/>
    </row>
    <row r="14" spans="1:26" ht="38.25" x14ac:dyDescent="0.2">
      <c r="A14" s="136" t="s">
        <v>168</v>
      </c>
      <c r="B14" s="168">
        <v>1368</v>
      </c>
      <c r="C14" s="284" t="s">
        <v>655</v>
      </c>
      <c r="D14" s="284" t="s">
        <v>656</v>
      </c>
      <c r="E14" s="259">
        <v>43647</v>
      </c>
      <c r="F14" s="139">
        <v>43626</v>
      </c>
      <c r="G14" s="139" t="s">
        <v>159</v>
      </c>
      <c r="H14" s="169" t="s">
        <v>659</v>
      </c>
      <c r="I14" s="66" t="s">
        <v>648</v>
      </c>
      <c r="J14" s="66" t="s">
        <v>662</v>
      </c>
      <c r="K14" s="66" t="s">
        <v>654</v>
      </c>
      <c r="L14" s="139" t="s">
        <v>238</v>
      </c>
      <c r="M14" s="139" t="s">
        <v>235</v>
      </c>
      <c r="N14" s="140" t="s">
        <v>36</v>
      </c>
      <c r="O14" s="140" t="s">
        <v>691</v>
      </c>
      <c r="P14" s="140" t="s">
        <v>689</v>
      </c>
      <c r="Q14" s="140"/>
      <c r="R14" s="140"/>
      <c r="S14" s="140"/>
      <c r="T14" s="140"/>
      <c r="U14" s="140"/>
      <c r="V14" s="140"/>
      <c r="W14" s="140"/>
      <c r="X14" s="140"/>
      <c r="Y14" s="142" t="s">
        <v>1018</v>
      </c>
      <c r="Z14" s="109" t="s">
        <v>940</v>
      </c>
    </row>
    <row r="15" spans="1:26" x14ac:dyDescent="0.2">
      <c r="A15" s="3"/>
      <c r="B15" s="8"/>
      <c r="C15" s="7"/>
      <c r="D15" s="7"/>
      <c r="E15" s="71"/>
      <c r="F15" s="38"/>
      <c r="G15" s="38"/>
      <c r="H15" s="66" t="s">
        <v>660</v>
      </c>
      <c r="I15" s="66" t="s">
        <v>649</v>
      </c>
      <c r="J15" s="66" t="s">
        <v>663</v>
      </c>
      <c r="K15" s="66" t="s">
        <v>653</v>
      </c>
      <c r="L15" s="38"/>
      <c r="M15" s="3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80"/>
      <c r="Z15" s="109" t="s">
        <v>940</v>
      </c>
    </row>
    <row r="16" spans="1:26" s="68" customFormat="1" ht="16.5" thickBot="1" x14ac:dyDescent="0.3">
      <c r="A16" s="32" t="s">
        <v>603</v>
      </c>
      <c r="B16" s="33"/>
      <c r="C16" s="34"/>
      <c r="D16" s="34"/>
      <c r="E16" s="36"/>
      <c r="F16" s="36"/>
      <c r="G16" s="36"/>
      <c r="H16" s="85"/>
      <c r="I16" s="85"/>
      <c r="J16" s="85"/>
      <c r="K16" s="85"/>
      <c r="L16" s="36"/>
      <c r="M16" s="36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78"/>
      <c r="Z16" s="106"/>
    </row>
    <row r="17" spans="1:26" x14ac:dyDescent="0.2">
      <c r="A17" s="3" t="s">
        <v>605</v>
      </c>
      <c r="B17" s="7"/>
      <c r="C17" s="7"/>
      <c r="D17" s="7" t="s">
        <v>604</v>
      </c>
      <c r="E17" s="71">
        <v>38090</v>
      </c>
      <c r="F17" s="133"/>
      <c r="G17" s="37"/>
      <c r="H17" s="65"/>
      <c r="I17" s="134"/>
      <c r="J17" s="66"/>
      <c r="K17" s="66"/>
      <c r="L17" s="38"/>
      <c r="M17" s="3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0"/>
      <c r="Z17" s="108"/>
    </row>
    <row r="18" spans="1:26" x14ac:dyDescent="0.2">
      <c r="A18" s="3" t="s">
        <v>605</v>
      </c>
      <c r="B18" s="7"/>
      <c r="C18" s="5" t="s">
        <v>650</v>
      </c>
      <c r="D18" s="5" t="s">
        <v>646</v>
      </c>
      <c r="E18" s="71">
        <v>43647</v>
      </c>
      <c r="F18" s="133"/>
      <c r="G18" s="38"/>
      <c r="H18" s="66"/>
      <c r="I18" s="134"/>
      <c r="J18" s="66"/>
      <c r="K18" s="66"/>
      <c r="L18" s="38"/>
      <c r="M18" s="3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104"/>
      <c r="Z18" s="109" t="s">
        <v>644</v>
      </c>
    </row>
    <row r="19" spans="1:26" s="68" customFormat="1" ht="16.5" thickBot="1" x14ac:dyDescent="0.3">
      <c r="A19" s="296" t="s">
        <v>1019</v>
      </c>
      <c r="B19" s="297"/>
      <c r="C19" s="298"/>
      <c r="D19" s="298"/>
      <c r="E19" s="299"/>
      <c r="F19" s="299"/>
      <c r="G19" s="299"/>
      <c r="H19" s="300"/>
      <c r="I19" s="300"/>
      <c r="J19" s="300"/>
      <c r="K19" s="300"/>
      <c r="L19" s="299"/>
      <c r="M19" s="299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2"/>
      <c r="Z19" s="303"/>
    </row>
    <row r="20" spans="1:26" ht="25.5" x14ac:dyDescent="0.2">
      <c r="A20" s="15" t="s">
        <v>704</v>
      </c>
      <c r="B20" s="30"/>
      <c r="C20" s="30"/>
      <c r="D20" s="30"/>
      <c r="E20" s="125"/>
      <c r="F20" s="294"/>
      <c r="G20" s="37"/>
      <c r="H20" s="65"/>
      <c r="I20" s="295"/>
      <c r="J20" s="65"/>
      <c r="K20" s="65"/>
      <c r="L20" s="37"/>
      <c r="M20" s="37"/>
      <c r="N20" s="18" t="s">
        <v>37</v>
      </c>
      <c r="O20" s="18" t="s">
        <v>669</v>
      </c>
      <c r="P20" s="18"/>
      <c r="Q20" s="18"/>
      <c r="R20" s="18"/>
      <c r="S20" s="18"/>
      <c r="T20" s="18"/>
      <c r="U20" s="18"/>
      <c r="V20" s="18"/>
      <c r="W20" s="18"/>
      <c r="X20" s="18"/>
      <c r="Y20" s="79" t="s">
        <v>706</v>
      </c>
      <c r="Z20" s="107" t="s">
        <v>705</v>
      </c>
    </row>
    <row r="21" spans="1:26" x14ac:dyDescent="0.2">
      <c r="A21" s="3" t="s">
        <v>766</v>
      </c>
      <c r="B21" s="7"/>
      <c r="C21" s="5"/>
      <c r="D21" s="5"/>
      <c r="E21" s="71"/>
      <c r="F21" s="133"/>
      <c r="G21" s="38"/>
      <c r="H21" s="66"/>
      <c r="I21" s="134"/>
      <c r="J21" s="66"/>
      <c r="K21" s="66"/>
      <c r="L21" s="38"/>
      <c r="M21" s="38"/>
      <c r="N21" s="6" t="s">
        <v>36</v>
      </c>
      <c r="O21" s="6" t="s">
        <v>691</v>
      </c>
      <c r="P21" s="6" t="s">
        <v>689</v>
      </c>
      <c r="Q21" s="6"/>
      <c r="R21" s="6"/>
      <c r="S21" s="6"/>
      <c r="T21" s="6"/>
      <c r="U21" s="6"/>
      <c r="V21" s="6"/>
      <c r="W21" s="6"/>
      <c r="X21" s="6"/>
      <c r="Y21" s="104" t="s">
        <v>711</v>
      </c>
      <c r="Z21" s="108" t="s">
        <v>705</v>
      </c>
    </row>
    <row r="22" spans="1:26" x14ac:dyDescent="0.2">
      <c r="B22" s="249"/>
      <c r="C22" s="261"/>
      <c r="D22" s="248"/>
      <c r="E22" s="72"/>
      <c r="Y22" s="262"/>
      <c r="Z22" s="240"/>
    </row>
    <row r="23" spans="1:26" x14ac:dyDescent="0.2">
      <c r="B23" s="249"/>
      <c r="C23" s="261"/>
      <c r="D23" s="248"/>
      <c r="E23" s="72"/>
      <c r="Y23" s="262"/>
      <c r="Z23" s="240"/>
    </row>
    <row r="24" spans="1:26" x14ac:dyDescent="0.2">
      <c r="B24" s="249"/>
      <c r="C24" s="261"/>
      <c r="D24" s="248"/>
      <c r="E24" s="72"/>
      <c r="Y24" s="262"/>
      <c r="Z24" s="240"/>
    </row>
    <row r="25" spans="1:26" x14ac:dyDescent="0.2">
      <c r="B25" s="249"/>
      <c r="C25" s="261"/>
      <c r="D25" s="248"/>
      <c r="E25" s="72"/>
      <c r="Y25" s="262"/>
      <c r="Z25" s="240"/>
    </row>
    <row r="26" spans="1:26" x14ac:dyDescent="0.2">
      <c r="B26" s="249"/>
      <c r="C26" s="261"/>
      <c r="D26" s="248"/>
      <c r="Y26" s="262"/>
      <c r="Z26" s="240"/>
    </row>
    <row r="27" spans="1:26" x14ac:dyDescent="0.2">
      <c r="B27" s="249"/>
      <c r="C27" s="261"/>
      <c r="D27" s="248"/>
      <c r="Y27" s="262"/>
      <c r="Z27" s="240"/>
    </row>
    <row r="28" spans="1:26" x14ac:dyDescent="0.2">
      <c r="B28" s="249"/>
      <c r="C28" s="261"/>
      <c r="D28" s="248"/>
      <c r="Y28" s="262"/>
      <c r="Z28" s="240"/>
    </row>
    <row r="29" spans="1:26" x14ac:dyDescent="0.2">
      <c r="B29" s="249"/>
      <c r="C29" s="261"/>
      <c r="D29" s="248"/>
      <c r="Y29" s="262"/>
      <c r="Z29" s="240"/>
    </row>
    <row r="30" spans="1:26" x14ac:dyDescent="0.2">
      <c r="B30" s="249"/>
      <c r="C30" s="261"/>
      <c r="D30" s="248"/>
      <c r="Y30" s="262"/>
      <c r="Z30" s="240"/>
    </row>
    <row r="31" spans="1:26" x14ac:dyDescent="0.2">
      <c r="B31" s="249"/>
      <c r="C31" s="249"/>
      <c r="Y31" s="262"/>
      <c r="Z31" s="240"/>
    </row>
    <row r="32" spans="1:26" x14ac:dyDescent="0.2">
      <c r="B32" s="249"/>
      <c r="C32" s="261"/>
      <c r="D32" s="248"/>
      <c r="Y32" s="262"/>
      <c r="Z32" s="240"/>
    </row>
    <row r="33" spans="2:26" x14ac:dyDescent="0.2">
      <c r="B33" s="249"/>
      <c r="C33" s="261"/>
      <c r="D33" s="248"/>
      <c r="Y33" s="262"/>
      <c r="Z33" s="240"/>
    </row>
    <row r="34" spans="2:26" x14ac:dyDescent="0.2">
      <c r="B34" s="249"/>
      <c r="C34" s="261"/>
      <c r="D34" s="248"/>
      <c r="Y34" s="262"/>
      <c r="Z34" s="240"/>
    </row>
    <row r="35" spans="2:26" x14ac:dyDescent="0.2">
      <c r="Y35" s="262"/>
      <c r="Z35" s="240"/>
    </row>
    <row r="36" spans="2:26" x14ac:dyDescent="0.2">
      <c r="B36" s="249"/>
      <c r="C36" s="248"/>
      <c r="Y36" s="262"/>
      <c r="Z36" s="240"/>
    </row>
    <row r="37" spans="2:26" x14ac:dyDescent="0.2">
      <c r="C37" s="248"/>
      <c r="D37" s="248"/>
      <c r="Y37" s="262"/>
      <c r="Z37" s="240"/>
    </row>
    <row r="38" spans="2:26" x14ac:dyDescent="0.2">
      <c r="C38" s="248"/>
      <c r="D38" s="248"/>
      <c r="Y38" s="262"/>
      <c r="Z38" s="240"/>
    </row>
    <row r="39" spans="2:26" x14ac:dyDescent="0.2">
      <c r="C39" s="248"/>
      <c r="D39" s="248"/>
      <c r="Y39" s="262"/>
      <c r="Z39" s="240"/>
    </row>
    <row r="40" spans="2:26" x14ac:dyDescent="0.2">
      <c r="C40" s="248"/>
      <c r="D40" s="248"/>
      <c r="Y40" s="262"/>
      <c r="Z40" s="240"/>
    </row>
    <row r="41" spans="2:26" x14ac:dyDescent="0.2">
      <c r="C41" s="248"/>
      <c r="D41" s="248"/>
      <c r="Y41" s="262"/>
      <c r="Z41" s="240"/>
    </row>
    <row r="42" spans="2:26" x14ac:dyDescent="0.2">
      <c r="C42" s="248"/>
      <c r="D42" s="248"/>
      <c r="Y42" s="262"/>
      <c r="Z42" s="240"/>
    </row>
    <row r="43" spans="2:26" x14ac:dyDescent="0.2">
      <c r="B43" s="249"/>
      <c r="C43" s="261"/>
      <c r="D43" s="248"/>
      <c r="Y43" s="262"/>
      <c r="Z43" s="240"/>
    </row>
    <row r="44" spans="2:26" x14ac:dyDescent="0.2">
      <c r="B44" s="249"/>
      <c r="C44" s="261"/>
      <c r="D44" s="248"/>
      <c r="Y44" s="262"/>
      <c r="Z44" s="240"/>
    </row>
    <row r="45" spans="2:26" x14ac:dyDescent="0.2">
      <c r="B45" s="249"/>
      <c r="C45" s="261"/>
      <c r="D45" s="248"/>
      <c r="Y45" s="262"/>
      <c r="Z45" s="240"/>
    </row>
    <row r="46" spans="2:26" x14ac:dyDescent="0.2">
      <c r="B46" s="249"/>
      <c r="C46" s="261"/>
      <c r="D46" s="248"/>
      <c r="Y46" s="262"/>
      <c r="Z46" s="240"/>
    </row>
    <row r="47" spans="2:26" x14ac:dyDescent="0.2">
      <c r="B47" s="249"/>
      <c r="C47" s="261"/>
      <c r="D47" s="248"/>
      <c r="Y47" s="262"/>
      <c r="Z47" s="240"/>
    </row>
    <row r="48" spans="2:26" ht="13.5" customHeight="1" x14ac:dyDescent="0.2">
      <c r="C48" s="261"/>
      <c r="D48" s="248"/>
      <c r="Y48" s="262"/>
      <c r="Z48" s="240"/>
    </row>
    <row r="49" spans="3:26" ht="15.75" customHeight="1" x14ac:dyDescent="0.2">
      <c r="C49" s="261"/>
      <c r="D49" s="248"/>
      <c r="Y49" s="262"/>
      <c r="Z49" s="240"/>
    </row>
    <row r="50" spans="3:26" x14ac:dyDescent="0.2">
      <c r="Y50" s="262"/>
      <c r="Z50" s="240"/>
    </row>
    <row r="51" spans="3:26" x14ac:dyDescent="0.2">
      <c r="Y51" s="262"/>
      <c r="Z51" s="240"/>
    </row>
    <row r="52" spans="3:26" x14ac:dyDescent="0.2">
      <c r="Y52" s="262"/>
      <c r="Z52" s="240"/>
    </row>
    <row r="53" spans="3:26" x14ac:dyDescent="0.2">
      <c r="Y53" s="262"/>
      <c r="Z53" s="240"/>
    </row>
    <row r="54" spans="3:26" x14ac:dyDescent="0.2">
      <c r="Y54" s="262"/>
      <c r="Z54" s="240"/>
    </row>
    <row r="55" spans="3:26" x14ac:dyDescent="0.2">
      <c r="E55" s="241"/>
      <c r="Y55" s="262"/>
      <c r="Z55" s="240"/>
    </row>
    <row r="56" spans="3:26" x14ac:dyDescent="0.2">
      <c r="Y56" s="262"/>
      <c r="Z56" s="240"/>
    </row>
    <row r="57" spans="3:26" x14ac:dyDescent="0.2">
      <c r="Y57" s="262"/>
      <c r="Z57" s="240"/>
    </row>
    <row r="58" spans="3:26" x14ac:dyDescent="0.2">
      <c r="Y58" s="262"/>
      <c r="Z58" s="240"/>
    </row>
    <row r="59" spans="3:26" ht="15" x14ac:dyDescent="0.2">
      <c r="Y59" s="262"/>
      <c r="Z59" s="239"/>
    </row>
    <row r="60" spans="3:26" x14ac:dyDescent="0.2">
      <c r="Y60" s="262"/>
      <c r="Z60" s="240"/>
    </row>
    <row r="61" spans="3:26" x14ac:dyDescent="0.2">
      <c r="Y61" s="262"/>
      <c r="Z61" s="240"/>
    </row>
    <row r="62" spans="3:26" ht="15" x14ac:dyDescent="0.2">
      <c r="Y62" s="262"/>
      <c r="Z62" s="239"/>
    </row>
    <row r="63" spans="3:26" x14ac:dyDescent="0.2">
      <c r="Y63" s="262"/>
      <c r="Z63" s="240"/>
    </row>
    <row r="64" spans="3:26" ht="15" x14ac:dyDescent="0.2">
      <c r="E64" s="263"/>
      <c r="Y64" s="262"/>
      <c r="Z64" s="240"/>
    </row>
    <row r="65" spans="5:26" x14ac:dyDescent="0.2">
      <c r="Y65" s="262"/>
      <c r="Z65" s="240"/>
    </row>
    <row r="66" spans="5:26" x14ac:dyDescent="0.2">
      <c r="Y66" s="262"/>
      <c r="Z66" s="240"/>
    </row>
    <row r="67" spans="5:26" ht="15" x14ac:dyDescent="0.2">
      <c r="E67" s="263"/>
      <c r="Y67" s="262"/>
      <c r="Z67" s="240"/>
    </row>
    <row r="68" spans="5:26" x14ac:dyDescent="0.2">
      <c r="Y68" s="262"/>
      <c r="Z68" s="240"/>
    </row>
    <row r="69" spans="5:26" x14ac:dyDescent="0.2">
      <c r="E69" s="241"/>
      <c r="Y69" s="262"/>
      <c r="Z69" s="240"/>
    </row>
    <row r="70" spans="5:26" x14ac:dyDescent="0.2">
      <c r="E70" s="264"/>
      <c r="Y70" s="262"/>
      <c r="Z70" s="240"/>
    </row>
    <row r="71" spans="5:26" x14ac:dyDescent="0.2">
      <c r="E71" s="265"/>
      <c r="Y71" s="262"/>
      <c r="Z71" s="240"/>
    </row>
    <row r="72" spans="5:26" x14ac:dyDescent="0.2">
      <c r="E72" s="72"/>
      <c r="Y72" s="262"/>
      <c r="Z72" s="240"/>
    </row>
    <row r="73" spans="5:26" x14ac:dyDescent="0.2">
      <c r="Y73" s="262"/>
      <c r="Z73" s="240"/>
    </row>
    <row r="74" spans="5:26" x14ac:dyDescent="0.2">
      <c r="Y74" s="262"/>
      <c r="Z74" s="240"/>
    </row>
    <row r="75" spans="5:26" x14ac:dyDescent="0.2">
      <c r="Y75" s="262"/>
      <c r="Z75" s="240"/>
    </row>
    <row r="76" spans="5:26" x14ac:dyDescent="0.2">
      <c r="Y76" s="262"/>
      <c r="Z76" s="240"/>
    </row>
    <row r="77" spans="5:26" x14ac:dyDescent="0.2">
      <c r="Y77" s="262"/>
      <c r="Z77" s="240"/>
    </row>
    <row r="78" spans="5:26" x14ac:dyDescent="0.2">
      <c r="Y78" s="262"/>
      <c r="Z78" s="240"/>
    </row>
    <row r="79" spans="5:26" x14ac:dyDescent="0.2">
      <c r="Y79" s="262"/>
      <c r="Z79" s="240"/>
    </row>
    <row r="80" spans="5:26" ht="15" x14ac:dyDescent="0.2">
      <c r="Y80" s="262"/>
      <c r="Z80" s="239"/>
    </row>
    <row r="81" spans="5:26" x14ac:dyDescent="0.2">
      <c r="E81" s="266"/>
      <c r="Y81" s="262"/>
      <c r="Z81" s="240"/>
    </row>
    <row r="82" spans="5:26" x14ac:dyDescent="0.2">
      <c r="E82" s="72"/>
      <c r="Y82" s="262"/>
      <c r="Z82" s="240"/>
    </row>
    <row r="83" spans="5:26" x14ac:dyDescent="0.2">
      <c r="Y83" s="262"/>
      <c r="Z83" s="240"/>
    </row>
    <row r="84" spans="5:26" x14ac:dyDescent="0.2">
      <c r="Y84" s="262"/>
      <c r="Z84" s="240"/>
    </row>
    <row r="85" spans="5:26" ht="15" x14ac:dyDescent="0.2">
      <c r="E85" s="263"/>
      <c r="Y85" s="262"/>
      <c r="Z85" s="240"/>
    </row>
    <row r="86" spans="5:26" x14ac:dyDescent="0.2">
      <c r="E86" s="266"/>
      <c r="Y86" s="262"/>
      <c r="Z86" s="240"/>
    </row>
    <row r="87" spans="5:26" x14ac:dyDescent="0.2">
      <c r="E87" s="266"/>
      <c r="Y87" s="262"/>
      <c r="Z87" s="240"/>
    </row>
    <row r="88" spans="5:26" x14ac:dyDescent="0.2">
      <c r="E88" s="266"/>
      <c r="Y88" s="262"/>
      <c r="Z88" s="240"/>
    </row>
    <row r="89" spans="5:26" x14ac:dyDescent="0.2">
      <c r="E89" s="266"/>
      <c r="Y89" s="262"/>
      <c r="Z89" s="240"/>
    </row>
    <row r="90" spans="5:26" x14ac:dyDescent="0.2">
      <c r="E90" s="266"/>
      <c r="Y90" s="262"/>
      <c r="Z90" s="240"/>
    </row>
    <row r="91" spans="5:26" x14ac:dyDescent="0.2">
      <c r="E91" s="266"/>
      <c r="Y91" s="262"/>
      <c r="Z91" s="240"/>
    </row>
    <row r="92" spans="5:26" x14ac:dyDescent="0.2">
      <c r="E92" s="266"/>
      <c r="Y92" s="262"/>
      <c r="Z92" s="240"/>
    </row>
    <row r="93" spans="5:26" x14ac:dyDescent="0.2">
      <c r="E93" s="266"/>
      <c r="Y93" s="262"/>
      <c r="Z93" s="240"/>
    </row>
    <row r="94" spans="5:26" x14ac:dyDescent="0.2">
      <c r="E94" s="266"/>
      <c r="Y94" s="262"/>
      <c r="Z94" s="240"/>
    </row>
    <row r="95" spans="5:26" x14ac:dyDescent="0.2">
      <c r="E95" s="266"/>
      <c r="Y95" s="262"/>
      <c r="Z95" s="240"/>
    </row>
    <row r="96" spans="5:26" x14ac:dyDescent="0.2">
      <c r="E96" s="266"/>
      <c r="Y96" s="262"/>
      <c r="Z96" s="240"/>
    </row>
    <row r="97" spans="5:26" x14ac:dyDescent="0.2">
      <c r="E97" s="266"/>
      <c r="Y97" s="262"/>
      <c r="Z97" s="240"/>
    </row>
    <row r="98" spans="5:26" ht="14.25" x14ac:dyDescent="0.2">
      <c r="E98" s="267"/>
      <c r="Y98" s="262"/>
      <c r="Z98" s="240"/>
    </row>
    <row r="99" spans="5:26" x14ac:dyDescent="0.2">
      <c r="Y99" s="262"/>
      <c r="Z99" s="240"/>
    </row>
    <row r="100" spans="5:26" x14ac:dyDescent="0.2">
      <c r="Y100" s="262"/>
      <c r="Z100" s="240"/>
    </row>
    <row r="101" spans="5:26" x14ac:dyDescent="0.2">
      <c r="Y101" s="262"/>
      <c r="Z101" s="240"/>
    </row>
    <row r="102" spans="5:26" ht="14.25" x14ac:dyDescent="0.2">
      <c r="E102" s="267"/>
      <c r="Y102" s="262"/>
      <c r="Z102" s="240"/>
    </row>
    <row r="104" spans="5:26" ht="14.25" x14ac:dyDescent="0.2">
      <c r="E104" s="267"/>
    </row>
  </sheetData>
  <conditionalFormatting sqref="I22:I1048576 I1:I18">
    <cfRule type="duplicateValues" dxfId="1570" priority="59"/>
  </conditionalFormatting>
  <conditionalFormatting sqref="H22:H1048576 H1:H18">
    <cfRule type="duplicateValues" dxfId="1569" priority="58"/>
  </conditionalFormatting>
  <conditionalFormatting sqref="J22:J1048576 J1:J13 J16:J18">
    <cfRule type="duplicateValues" dxfId="1568" priority="57"/>
  </conditionalFormatting>
  <conditionalFormatting sqref="K22:K1048576 K1:K13 K16:K18">
    <cfRule type="duplicateValues" dxfId="1567" priority="56"/>
  </conditionalFormatting>
  <conditionalFormatting sqref="F1:F18 F22:F1048576">
    <cfRule type="cellIs" dxfId="1566" priority="53" operator="between">
      <formula>TODAY()-10000</formula>
      <formula>TODAY()-1460</formula>
    </cfRule>
    <cfRule type="cellIs" dxfId="1565" priority="54" operator="between">
      <formula>TODAY()-1459</formula>
      <formula>TODAY()-730</formula>
    </cfRule>
    <cfRule type="cellIs" dxfId="1564" priority="55" operator="between">
      <formula>TODAY()-729</formula>
      <formula>TODAY()-365</formula>
    </cfRule>
  </conditionalFormatting>
  <conditionalFormatting sqref="E7">
    <cfRule type="cellIs" dxfId="1563" priority="43" operator="between">
      <formula>TODAY()-10000</formula>
      <formula>TODAY()-1460</formula>
    </cfRule>
    <cfRule type="cellIs" dxfId="1562" priority="44" operator="between">
      <formula>TODAY()-1459</formula>
      <formula>TODAY()-730</formula>
    </cfRule>
    <cfRule type="cellIs" dxfId="1561" priority="45" operator="between">
      <formula>TODAY()-729</formula>
      <formula>TODAY()-365</formula>
    </cfRule>
  </conditionalFormatting>
  <conditionalFormatting sqref="E9">
    <cfRule type="cellIs" dxfId="1560" priority="40" operator="between">
      <formula>TODAY()-10000</formula>
      <formula>TODAY()-1460</formula>
    </cfRule>
    <cfRule type="cellIs" dxfId="1559" priority="41" operator="between">
      <formula>TODAY()-1459</formula>
      <formula>TODAY()-730</formula>
    </cfRule>
    <cfRule type="cellIs" dxfId="1558" priority="42" operator="between">
      <formula>TODAY()-729</formula>
      <formula>TODAY()-365</formula>
    </cfRule>
  </conditionalFormatting>
  <conditionalFormatting sqref="E16">
    <cfRule type="cellIs" dxfId="1557" priority="37" operator="between">
      <formula>TODAY()-10000</formula>
      <formula>TODAY()-1460</formula>
    </cfRule>
    <cfRule type="cellIs" dxfId="1556" priority="38" operator="between">
      <formula>TODAY()-1459</formula>
      <formula>TODAY()-730</formula>
    </cfRule>
    <cfRule type="cellIs" dxfId="1555" priority="39" operator="between">
      <formula>TODAY()-729</formula>
      <formula>TODAY()-365</formula>
    </cfRule>
  </conditionalFormatting>
  <conditionalFormatting sqref="E2">
    <cfRule type="cellIs" dxfId="1554" priority="34" operator="between">
      <formula>TODAY()-10000</formula>
      <formula>TODAY()-1460</formula>
    </cfRule>
    <cfRule type="cellIs" dxfId="1553" priority="35" operator="between">
      <formula>TODAY()-1459</formula>
      <formula>TODAY()-730</formula>
    </cfRule>
    <cfRule type="cellIs" dxfId="1552" priority="36" operator="between">
      <formula>TODAY()-729</formula>
      <formula>TODAY()-365</formula>
    </cfRule>
  </conditionalFormatting>
  <conditionalFormatting sqref="J14:K15">
    <cfRule type="duplicateValues" dxfId="1551" priority="33"/>
  </conditionalFormatting>
  <conditionalFormatting sqref="I19:I21">
    <cfRule type="duplicateValues" dxfId="1550" priority="32"/>
  </conditionalFormatting>
  <conditionalFormatting sqref="H19:H21">
    <cfRule type="duplicateValues" dxfId="1549" priority="31"/>
  </conditionalFormatting>
  <conditionalFormatting sqref="J19:J21">
    <cfRule type="duplicateValues" dxfId="1548" priority="30"/>
  </conditionalFormatting>
  <conditionalFormatting sqref="K19:K21">
    <cfRule type="duplicateValues" dxfId="1547" priority="29"/>
  </conditionalFormatting>
  <conditionalFormatting sqref="F19:F21">
    <cfRule type="cellIs" dxfId="1546" priority="26" operator="between">
      <formula>TODAY()-10000</formula>
      <formula>TODAY()-1460</formula>
    </cfRule>
    <cfRule type="cellIs" dxfId="1545" priority="27" operator="between">
      <formula>TODAY()-1459</formula>
      <formula>TODAY()-730</formula>
    </cfRule>
    <cfRule type="cellIs" dxfId="1544" priority="28" operator="between">
      <formula>TODAY()-729</formula>
      <formula>TODAY()-365</formula>
    </cfRule>
  </conditionalFormatting>
  <conditionalFormatting sqref="E19">
    <cfRule type="cellIs" dxfId="1543" priority="16" operator="between">
      <formula>TODAY()-10000</formula>
      <formula>TODAY()-1460</formula>
    </cfRule>
    <cfRule type="cellIs" dxfId="1542" priority="17" operator="between">
      <formula>TODAY()-1459</formula>
      <formula>TODAY()-730</formula>
    </cfRule>
    <cfRule type="cellIs" dxfId="1541" priority="1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5449D3D-6407-4EB4-81A4-3A2CD86B7672}">
            <xm:f>NOT(ISERROR(SEARCH(Listor!$B$3,N1)))</xm:f>
            <xm:f>Listor!$B$3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6" operator="containsText" id="{443DEBE1-D501-4FE0-9682-56D784A4A439}">
            <xm:f>NOT(ISERROR(SEARCH(Listor!$B$10,N1)))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" operator="containsText" id="{66DE31FD-5980-4E7C-8F52-B5DC4920F0EA}">
            <xm:f>NOT(ISERROR(SEARCH(Listor!$B$9,N1)))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" operator="containsText" id="{E494599A-7784-46D7-9904-3398411B85DA}">
            <xm:f>NOT(ISERROR(SEARCH(Listor!$B$8,N1)))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CB969760-E741-4D9B-91E0-0C25308743BD}">
            <xm:f>NOT(ISERROR(SEARCH(Listor!$B$7,N1)))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ED323999-83F9-4B1B-9D2B-FC77EB98D82A}">
            <xm:f>NOT(ISERROR(SEARCH(Listor!$B$4,N1)))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FAED8214-2CA7-4647-A74E-F87215379DB8}">
            <xm:f>NOT(ISERROR(SEARCH(Listor!$B$5,N1)))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" operator="containsText" id="{345C3D41-E235-49D1-BA1E-CCEA88AE9E1C}">
            <xm:f>NOT(ISERROR(SEARCH(Listor!$B$6,N1)))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containsText" priority="19" operator="containsText" id="{200A70C4-2D06-4E4E-A283-5D3BC6E6E0D3}">
            <xm:f>NOT(ISERROR(SEARCH(Listor!$B$10,N19)))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" operator="containsText" id="{C30906AF-3C41-4AF1-AF6E-1EFC50F1B8BC}">
            <xm:f>NOT(ISERROR(SEARCH(Listor!$B$9,N19)))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EFFF7A07-0976-46C9-8B0E-664C0D4B6F40}">
            <xm:f>NOT(ISERROR(SEARCH(Listor!$B$8,N19)))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9EBCE87E-1D95-4084-9B3C-8FB247A8FB6D}">
            <xm:f>NOT(ISERROR(SEARCH(Listor!$B$7,N19)))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00B97BB2-ABDF-4B17-8C59-E5293016CC4D}">
            <xm:f>NOT(ISERROR(SEARCH(Listor!$B$4,N19)))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7A0350C0-460E-401F-9AAB-A3B979F8102C}">
            <xm:f>NOT(ISERROR(SEARCH(Listor!$B$5,N19)))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" operator="containsText" id="{7B8146C9-132C-4F7D-A50F-6489D70E324D}">
            <xm:f>NOT(ISERROR(SEARCH(Listor!$B$6,N19)))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N19:N21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100-000000000000}">
          <x14:formula1>
            <xm:f>Listor!$J$2:$J$3</xm:f>
          </x14:formula1>
          <xm:sqref>W1:W4 W6:W1048576</xm:sqref>
        </x14:dataValidation>
        <x14:dataValidation type="list" allowBlank="1" showInputMessage="1" showErrorMessage="1" xr:uid="{00000000-0002-0000-0100-000001000000}">
          <x14:formula1>
            <xm:f>Listor!$I$2:$I$3</xm:f>
          </x14:formula1>
          <xm:sqref>W5:X5 V1:V1048576</xm:sqref>
        </x14:dataValidation>
        <x14:dataValidation type="list" allowBlank="1" showInputMessage="1" showErrorMessage="1" xr:uid="{00000000-0002-0000-0100-000002000000}">
          <x14:formula1>
            <xm:f>Listor!$K$2:$K$3</xm:f>
          </x14:formula1>
          <xm:sqref>X1:X4 X6:X1048576</xm:sqref>
        </x14:dataValidation>
        <x14:dataValidation type="list" allowBlank="1" showInputMessage="1" showErrorMessage="1" xr:uid="{00000000-0002-0000-0100-000003000000}">
          <x14:formula1>
            <xm:f>'SBE Dissolved Oxygen Sensors'!$D$3:$D$38</xm:f>
          </x14:formula1>
          <xm:sqref>H1:H13 H16:H1048576</xm:sqref>
        </x14:dataValidation>
        <x14:dataValidation type="list" allowBlank="1" showInputMessage="1" showErrorMessage="1" xr:uid="{00000000-0002-0000-0100-000004000000}">
          <x14:formula1>
            <xm:f>'SBE Pumps'!$D$3:$D$15</xm:f>
          </x14:formula1>
          <xm:sqref>I1:I13 I16:I1048576</xm:sqref>
        </x14:dataValidation>
        <x14:dataValidation type="list" allowBlank="1" showInputMessage="1" showErrorMessage="1" xr:uid="{00000000-0002-0000-0100-000005000000}">
          <x14:formula1>
            <xm:f>'SBE T&amp;C-sensors'!$D$5:$D$9</xm:f>
          </x14:formula1>
          <xm:sqref>J1:J13 J16:J1048576</xm:sqref>
        </x14:dataValidation>
        <x14:dataValidation type="list" allowBlank="1" showInputMessage="1" showErrorMessage="1" xr:uid="{00000000-0002-0000-0100-000006000000}">
          <x14:formula1>
            <xm:f>'SBE T&amp;C-sensors'!$D$13:$D$16</xm:f>
          </x14:formula1>
          <xm:sqref>K1:K13 K16:K1048576</xm:sqref>
        </x14:dataValidation>
        <x14:dataValidation type="list" allowBlank="1" showInputMessage="1" showErrorMessage="1" xr:uid="{00000000-0002-0000-0100-000007000000}">
          <x14:formula1>
            <xm:f>'SBE Dissolved Oxygen Sensors'!$D$3:$D$40</xm:f>
          </x14:formula1>
          <xm:sqref>H14:H15</xm:sqref>
        </x14:dataValidation>
        <x14:dataValidation type="list" allowBlank="1" showInputMessage="1" showErrorMessage="1" xr:uid="{00000000-0002-0000-0100-000008000000}">
          <x14:formula1>
            <xm:f>'SBE Pumps'!$D$3:$D$17</xm:f>
          </x14:formula1>
          <xm:sqref>I14:I15</xm:sqref>
        </x14:dataValidation>
        <x14:dataValidation type="list" allowBlank="1" showInputMessage="1" showErrorMessage="1" xr:uid="{00000000-0002-0000-0100-000009000000}">
          <x14:formula1>
            <xm:f>'SBE T&amp;C-sensors'!$D$3:$D$9</xm:f>
          </x14:formula1>
          <xm:sqref>J14:J15</xm:sqref>
        </x14:dataValidation>
        <x14:dataValidation type="list" allowBlank="1" showInputMessage="1" showErrorMessage="1" xr:uid="{00000000-0002-0000-0100-00000A000000}">
          <x14:formula1>
            <xm:f>'SBE T&amp;C-sensors'!$D$11:$D$16</xm:f>
          </x14:formula1>
          <xm:sqref>K14:K15</xm:sqref>
        </x14:dataValidation>
        <x14:dataValidation type="list" allowBlank="1" showInputMessage="1" showErrorMessage="1" xr:uid="{00000000-0002-0000-0100-00000B000000}">
          <x14:formula1>
            <xm:f>Listor!$G$2:$G$3</xm:f>
          </x14:formula1>
          <xm:sqref>T1:T1048576</xm:sqref>
        </x14:dataValidation>
        <x14:dataValidation type="list" allowBlank="1" showInputMessage="1" showErrorMessage="1" xr:uid="{00000000-0002-0000-0100-00000C000000}">
          <x14:formula1>
            <xm:f>Listor!$H$2:$H$4</xm:f>
          </x14:formula1>
          <xm:sqref>U1:U1048576</xm:sqref>
        </x14:dataValidation>
        <x14:dataValidation type="list" allowBlank="1" showInputMessage="1" showErrorMessage="1" xr:uid="{00000000-0002-0000-0100-00000D000000}">
          <x14:formula1>
            <xm:f>Listor!$F$2:$F$3</xm:f>
          </x14:formula1>
          <xm:sqref>S1:S1048576</xm:sqref>
        </x14:dataValidation>
        <x14:dataValidation type="list" allowBlank="1" showInputMessage="1" showErrorMessage="1" xr:uid="{00000000-0002-0000-0100-00000E000000}">
          <x14:formula1>
            <xm:f>Listor!$A$2:$A$17</xm:f>
          </x14:formula1>
          <xm:sqref>G1:G1048576</xm:sqref>
        </x14:dataValidation>
        <x14:dataValidation type="list" allowBlank="1" showInputMessage="1" showErrorMessage="1" xr:uid="{00000000-0002-0000-0100-00000F000000}">
          <x14:formula1>
            <xm:f>Listor!$C$2:$C$47</xm:f>
          </x14:formula1>
          <xm:sqref>O1:O1048576</xm:sqref>
        </x14:dataValidation>
        <x14:dataValidation type="list" allowBlank="1" showInputMessage="1" showErrorMessage="1" xr:uid="{00000000-0002-0000-0100-000010000000}">
          <x14:formula1>
            <xm:f>WETLabs!$D$3:$D$25</xm:f>
          </x14:formula1>
          <xm:sqref>L1:M1048576</xm:sqref>
        </x14:dataValidation>
        <x14:dataValidation type="list" allowBlank="1" showInputMessage="1" showErrorMessage="1" xr:uid="{00000000-0002-0000-0100-000011000000}">
          <x14:formula1>
            <xm:f>Listor!$E$2:$E$5</xm:f>
          </x14:formula1>
          <xm:sqref>R1:R1048576</xm:sqref>
        </x14:dataValidation>
        <x14:dataValidation type="list" allowBlank="1" showInputMessage="1" showErrorMessage="1" xr:uid="{00000000-0002-0000-0100-000012000000}">
          <x14:formula1>
            <xm:f>Listor!$B$2:$B$10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zoomScale="80" zoomScaleNormal="80" workbookViewId="0">
      <pane ySplit="1" topLeftCell="A2" activePane="bottomLeft" state="frozen"/>
      <selection activeCell="I1" sqref="I1"/>
      <selection pane="bottomLeft" activeCell="I9" sqref="I9"/>
    </sheetView>
  </sheetViews>
  <sheetFormatPr defaultColWidth="9" defaultRowHeight="12.75" x14ac:dyDescent="0.2"/>
  <cols>
    <col min="1" max="1" width="11.5" style="234" customWidth="1"/>
    <col min="2" max="2" width="12" style="235" customWidth="1"/>
    <col min="3" max="3" width="12.75" style="236" bestFit="1" customWidth="1"/>
    <col min="4" max="4" width="15" style="235" customWidth="1"/>
    <col min="5" max="5" width="15.5" style="237" customWidth="1"/>
    <col min="6" max="6" width="18.25" style="237" customWidth="1"/>
    <col min="7" max="7" width="12.25" style="238" customWidth="1"/>
    <col min="8" max="8" width="12.5" style="238" customWidth="1"/>
    <col min="9" max="9" width="48.75" style="268" customWidth="1"/>
    <col min="10" max="10" width="21.25" style="268" customWidth="1"/>
    <col min="11" max="11" width="18.125" style="242" customWidth="1"/>
    <col min="12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179</v>
      </c>
      <c r="H1" s="54" t="s">
        <v>180</v>
      </c>
      <c r="I1" s="54" t="s">
        <v>135</v>
      </c>
      <c r="J1" s="54" t="s">
        <v>632</v>
      </c>
      <c r="K1" s="54" t="s">
        <v>414</v>
      </c>
    </row>
    <row r="2" spans="1:11" s="68" customFormat="1" ht="16.5" thickBot="1" x14ac:dyDescent="0.3">
      <c r="A2" s="32" t="s">
        <v>178</v>
      </c>
      <c r="B2" s="33"/>
      <c r="C2" s="60"/>
      <c r="D2" s="34"/>
      <c r="E2" s="36"/>
      <c r="F2" s="36"/>
      <c r="G2" s="35"/>
      <c r="H2" s="35"/>
      <c r="I2" s="78"/>
      <c r="J2" s="78"/>
      <c r="K2" s="106"/>
    </row>
    <row r="3" spans="1:11" x14ac:dyDescent="0.2">
      <c r="A3" s="15" t="s">
        <v>172</v>
      </c>
      <c r="B3" s="16">
        <v>870</v>
      </c>
      <c r="C3" s="65">
        <v>90748</v>
      </c>
      <c r="D3" s="65">
        <v>630242</v>
      </c>
      <c r="E3" s="38"/>
      <c r="F3" s="37">
        <v>42376</v>
      </c>
      <c r="G3" s="18" t="s">
        <v>96</v>
      </c>
      <c r="H3" s="18"/>
      <c r="I3" s="79"/>
      <c r="J3" s="79"/>
      <c r="K3" s="108"/>
    </row>
    <row r="4" spans="1:11" x14ac:dyDescent="0.2">
      <c r="A4" s="3" t="s">
        <v>172</v>
      </c>
      <c r="B4" s="4"/>
      <c r="C4" s="66">
        <v>90748</v>
      </c>
      <c r="D4" s="66">
        <v>630245</v>
      </c>
      <c r="E4" s="38"/>
      <c r="F4" s="37">
        <v>44056</v>
      </c>
      <c r="G4" s="6" t="s">
        <v>100</v>
      </c>
      <c r="H4" s="6"/>
      <c r="I4" s="80"/>
      <c r="J4" s="80"/>
      <c r="K4" s="108" t="s">
        <v>992</v>
      </c>
    </row>
    <row r="5" spans="1:11" x14ac:dyDescent="0.2">
      <c r="A5" s="3" t="s">
        <v>172</v>
      </c>
      <c r="B5" s="7"/>
      <c r="C5" s="62">
        <v>90748</v>
      </c>
      <c r="D5" s="7">
        <v>630246</v>
      </c>
      <c r="E5" s="38"/>
      <c r="F5" s="37">
        <v>41167</v>
      </c>
      <c r="G5" s="18" t="s">
        <v>97</v>
      </c>
      <c r="H5" s="18"/>
      <c r="I5" s="80"/>
      <c r="J5" s="80"/>
      <c r="K5" s="108"/>
    </row>
    <row r="6" spans="1:11" ht="25.5" x14ac:dyDescent="0.2">
      <c r="A6" s="3" t="s">
        <v>172</v>
      </c>
      <c r="B6" s="8"/>
      <c r="C6" s="62">
        <v>90748</v>
      </c>
      <c r="D6" s="7">
        <v>630247</v>
      </c>
      <c r="E6" s="71"/>
      <c r="F6" s="37"/>
      <c r="G6" s="6" t="s">
        <v>93</v>
      </c>
      <c r="H6" s="6"/>
      <c r="I6" s="80" t="s">
        <v>181</v>
      </c>
      <c r="J6" s="80"/>
      <c r="K6" s="108"/>
    </row>
    <row r="7" spans="1:11" x14ac:dyDescent="0.2">
      <c r="A7" s="3" t="s">
        <v>172</v>
      </c>
      <c r="B7" s="8"/>
      <c r="C7" s="62">
        <v>90748</v>
      </c>
      <c r="D7" s="7">
        <v>630256</v>
      </c>
      <c r="E7" s="71"/>
      <c r="F7" s="37">
        <v>41164</v>
      </c>
      <c r="G7" s="6" t="s">
        <v>92</v>
      </c>
      <c r="H7" s="6"/>
      <c r="I7" s="80"/>
      <c r="J7" s="80"/>
      <c r="K7" s="108"/>
    </row>
    <row r="8" spans="1:11" x14ac:dyDescent="0.2">
      <c r="A8" s="3" t="s">
        <v>172</v>
      </c>
      <c r="B8" s="8"/>
      <c r="C8" s="62">
        <v>90748</v>
      </c>
      <c r="D8" s="7">
        <v>630257</v>
      </c>
      <c r="E8" s="71"/>
      <c r="F8" s="37">
        <v>41165</v>
      </c>
      <c r="G8" s="6" t="s">
        <v>94</v>
      </c>
      <c r="H8" s="6"/>
      <c r="I8" s="80"/>
      <c r="J8" s="80"/>
      <c r="K8" s="108"/>
    </row>
    <row r="9" spans="1:11" x14ac:dyDescent="0.2">
      <c r="A9" s="15" t="s">
        <v>172</v>
      </c>
      <c r="B9" s="29">
        <v>870</v>
      </c>
      <c r="C9" s="61">
        <v>90748</v>
      </c>
      <c r="D9" s="30">
        <v>630259</v>
      </c>
      <c r="E9" s="71"/>
      <c r="F9" s="37">
        <v>44028</v>
      </c>
      <c r="G9" s="18" t="s">
        <v>99</v>
      </c>
      <c r="H9" s="18"/>
      <c r="I9" s="79"/>
      <c r="J9" s="79"/>
      <c r="K9" s="108" t="s">
        <v>992</v>
      </c>
    </row>
    <row r="10" spans="1:11" x14ac:dyDescent="0.2">
      <c r="A10" s="3" t="s">
        <v>172</v>
      </c>
      <c r="B10" s="8"/>
      <c r="C10" s="62">
        <v>90748</v>
      </c>
      <c r="D10" s="7">
        <v>630260</v>
      </c>
      <c r="E10" s="71"/>
      <c r="F10" s="38">
        <v>41167</v>
      </c>
      <c r="G10" s="6" t="s">
        <v>98</v>
      </c>
      <c r="H10" s="6"/>
      <c r="I10" s="80"/>
      <c r="J10" s="80"/>
      <c r="K10" s="108"/>
    </row>
    <row r="11" spans="1:11" x14ac:dyDescent="0.2">
      <c r="A11" s="3" t="s">
        <v>172</v>
      </c>
      <c r="B11" s="7"/>
      <c r="C11" s="62">
        <v>90748</v>
      </c>
      <c r="D11" s="7">
        <v>630261</v>
      </c>
      <c r="E11" s="71"/>
      <c r="F11" s="38">
        <v>42706</v>
      </c>
      <c r="G11" s="6" t="s">
        <v>95</v>
      </c>
      <c r="H11" s="6"/>
      <c r="I11" s="80" t="s">
        <v>182</v>
      </c>
      <c r="J11" s="80"/>
      <c r="K11" s="108"/>
    </row>
    <row r="12" spans="1:11" x14ac:dyDescent="0.2">
      <c r="A12" s="3" t="s">
        <v>172</v>
      </c>
      <c r="B12" s="7"/>
      <c r="C12" s="66">
        <v>90748</v>
      </c>
      <c r="D12" s="66">
        <v>630363</v>
      </c>
      <c r="E12" s="71">
        <v>41327</v>
      </c>
      <c r="F12" s="38">
        <v>44056</v>
      </c>
      <c r="G12" s="6" t="s">
        <v>26</v>
      </c>
      <c r="H12" s="6"/>
      <c r="I12" s="79"/>
      <c r="J12" s="80"/>
      <c r="K12" s="108" t="s">
        <v>997</v>
      </c>
    </row>
    <row r="13" spans="1:11" x14ac:dyDescent="0.2">
      <c r="A13" s="3" t="s">
        <v>172</v>
      </c>
      <c r="B13" s="8"/>
      <c r="C13" s="63">
        <v>90748</v>
      </c>
      <c r="D13" s="66">
        <v>630364</v>
      </c>
      <c r="E13" s="71">
        <v>41327</v>
      </c>
      <c r="F13" s="38">
        <v>44056</v>
      </c>
      <c r="G13" s="6" t="s">
        <v>27</v>
      </c>
      <c r="H13" s="6"/>
      <c r="I13" s="79"/>
      <c r="J13" s="80"/>
      <c r="K13" s="108" t="s">
        <v>997</v>
      </c>
    </row>
    <row r="14" spans="1:11" s="72" customFormat="1" x14ac:dyDescent="0.2">
      <c r="A14" s="3" t="s">
        <v>172</v>
      </c>
      <c r="B14" s="8">
        <v>600</v>
      </c>
      <c r="C14" s="57">
        <v>90802</v>
      </c>
      <c r="D14" s="66">
        <v>630382</v>
      </c>
      <c r="E14" s="71">
        <v>41327</v>
      </c>
      <c r="F14" s="72">
        <v>43606</v>
      </c>
      <c r="G14" s="6"/>
      <c r="H14" s="6" t="s">
        <v>154</v>
      </c>
      <c r="I14" s="105" t="s">
        <v>928</v>
      </c>
      <c r="J14" s="105"/>
      <c r="K14" s="108" t="s">
        <v>751</v>
      </c>
    </row>
    <row r="15" spans="1:11" s="72" customFormat="1" x14ac:dyDescent="0.2">
      <c r="A15" s="3" t="s">
        <v>172</v>
      </c>
      <c r="B15" s="8"/>
      <c r="C15" s="57">
        <v>90843</v>
      </c>
      <c r="D15" s="66">
        <v>630458</v>
      </c>
      <c r="E15" s="71">
        <v>41431</v>
      </c>
      <c r="F15" s="38">
        <v>44049</v>
      </c>
      <c r="G15" s="6" t="s">
        <v>28</v>
      </c>
      <c r="H15" s="6"/>
      <c r="I15" s="79"/>
      <c r="J15" s="80"/>
      <c r="K15" s="108" t="s">
        <v>997</v>
      </c>
    </row>
    <row r="16" spans="1:11" s="72" customFormat="1" x14ac:dyDescent="0.2">
      <c r="A16" s="3" t="s">
        <v>172</v>
      </c>
      <c r="B16" s="8"/>
      <c r="C16" s="57">
        <v>90843</v>
      </c>
      <c r="D16" s="66">
        <v>630459</v>
      </c>
      <c r="E16" s="71">
        <v>41431</v>
      </c>
      <c r="F16" s="38">
        <v>44049</v>
      </c>
      <c r="G16" s="6" t="s">
        <v>29</v>
      </c>
      <c r="H16" s="6"/>
      <c r="I16" s="79"/>
      <c r="J16" s="80"/>
      <c r="K16" s="108" t="s">
        <v>997</v>
      </c>
    </row>
    <row r="17" spans="1:11" s="72" customFormat="1" x14ac:dyDescent="0.2">
      <c r="A17" s="3" t="s">
        <v>172</v>
      </c>
      <c r="B17" s="8">
        <v>600</v>
      </c>
      <c r="C17" s="57">
        <v>90840</v>
      </c>
      <c r="D17" s="66">
        <v>630461</v>
      </c>
      <c r="E17" s="71">
        <v>41431</v>
      </c>
      <c r="F17" s="38">
        <v>43306</v>
      </c>
      <c r="G17" s="6"/>
      <c r="H17" s="6" t="s">
        <v>155</v>
      </c>
      <c r="I17" s="80" t="s">
        <v>998</v>
      </c>
      <c r="J17" s="80"/>
      <c r="K17" s="108" t="s">
        <v>997</v>
      </c>
    </row>
    <row r="18" spans="1:11" s="72" customFormat="1" x14ac:dyDescent="0.2">
      <c r="A18" s="3" t="s">
        <v>172</v>
      </c>
      <c r="B18" s="8"/>
      <c r="C18" s="63">
        <v>90843</v>
      </c>
      <c r="D18" s="7">
        <v>630500</v>
      </c>
      <c r="E18" s="37"/>
      <c r="F18" s="38">
        <v>41986</v>
      </c>
      <c r="G18" s="6" t="s">
        <v>101</v>
      </c>
      <c r="H18" s="6"/>
      <c r="I18" s="80" t="s">
        <v>945</v>
      </c>
      <c r="J18" s="80"/>
      <c r="K18" s="108" t="s">
        <v>943</v>
      </c>
    </row>
    <row r="19" spans="1:11" s="72" customFormat="1" x14ac:dyDescent="0.2">
      <c r="A19" s="3" t="s">
        <v>172</v>
      </c>
      <c r="B19" s="8"/>
      <c r="C19" s="57">
        <v>90843</v>
      </c>
      <c r="D19" s="66">
        <v>630501</v>
      </c>
      <c r="E19" s="71"/>
      <c r="F19" s="38">
        <v>42369</v>
      </c>
      <c r="G19" s="6" t="s">
        <v>102</v>
      </c>
      <c r="H19" s="6"/>
      <c r="I19" s="80" t="s">
        <v>946</v>
      </c>
      <c r="J19" s="80"/>
      <c r="K19" s="108" t="s">
        <v>943</v>
      </c>
    </row>
    <row r="20" spans="1:11" s="72" customFormat="1" x14ac:dyDescent="0.2">
      <c r="A20" s="3" t="s">
        <v>172</v>
      </c>
      <c r="B20" s="8"/>
      <c r="C20" s="57">
        <v>90843</v>
      </c>
      <c r="D20" s="66">
        <v>630503</v>
      </c>
      <c r="E20" s="71"/>
      <c r="F20" s="38">
        <v>42369</v>
      </c>
      <c r="G20" s="6" t="s">
        <v>103</v>
      </c>
      <c r="H20" s="6"/>
      <c r="I20" s="80" t="s">
        <v>944</v>
      </c>
      <c r="J20" s="80"/>
      <c r="K20" s="108" t="s">
        <v>943</v>
      </c>
    </row>
    <row r="21" spans="1:11" s="72" customFormat="1" x14ac:dyDescent="0.2">
      <c r="A21" s="3" t="s">
        <v>172</v>
      </c>
      <c r="B21" s="8"/>
      <c r="C21" s="57">
        <v>90843</v>
      </c>
      <c r="D21" s="66">
        <v>630504</v>
      </c>
      <c r="E21" s="71"/>
      <c r="F21" s="38">
        <v>42369</v>
      </c>
      <c r="G21" s="6" t="s">
        <v>104</v>
      </c>
      <c r="H21" s="6"/>
      <c r="I21" s="80" t="s">
        <v>946</v>
      </c>
      <c r="J21" s="80"/>
      <c r="K21" s="108" t="s">
        <v>943</v>
      </c>
    </row>
    <row r="22" spans="1:11" s="72" customFormat="1" x14ac:dyDescent="0.2">
      <c r="A22" s="3" t="s">
        <v>172</v>
      </c>
      <c r="B22" s="8"/>
      <c r="C22" s="57">
        <v>90843</v>
      </c>
      <c r="D22" s="66">
        <v>630505</v>
      </c>
      <c r="E22" s="120"/>
      <c r="F22" s="38">
        <v>42369</v>
      </c>
      <c r="G22" s="6" t="s">
        <v>105</v>
      </c>
      <c r="H22" s="6"/>
      <c r="I22" s="80" t="s">
        <v>946</v>
      </c>
      <c r="J22" s="80"/>
      <c r="K22" s="108" t="s">
        <v>943</v>
      </c>
    </row>
    <row r="23" spans="1:11" s="72" customFormat="1" x14ac:dyDescent="0.2">
      <c r="A23" s="3" t="s">
        <v>172</v>
      </c>
      <c r="B23" s="8"/>
      <c r="C23" s="57">
        <v>63.11</v>
      </c>
      <c r="D23" s="66">
        <v>630891</v>
      </c>
      <c r="E23" s="120"/>
      <c r="F23" s="38">
        <v>41915</v>
      </c>
      <c r="G23" s="6" t="s">
        <v>107</v>
      </c>
      <c r="H23" s="6"/>
      <c r="I23" s="80" t="s">
        <v>945</v>
      </c>
      <c r="J23" s="80"/>
      <c r="K23" s="108" t="s">
        <v>943</v>
      </c>
    </row>
    <row r="24" spans="1:11" s="72" customFormat="1" x14ac:dyDescent="0.2">
      <c r="A24" s="3" t="s">
        <v>172</v>
      </c>
      <c r="B24" s="8"/>
      <c r="C24" s="57">
        <v>63.11</v>
      </c>
      <c r="D24" s="66">
        <v>630896</v>
      </c>
      <c r="E24" s="120"/>
      <c r="F24" s="38">
        <v>41921</v>
      </c>
      <c r="G24" s="6" t="s">
        <v>108</v>
      </c>
      <c r="H24" s="6"/>
      <c r="I24" s="80" t="s">
        <v>945</v>
      </c>
      <c r="J24" s="80"/>
      <c r="K24" s="108" t="s">
        <v>943</v>
      </c>
    </row>
    <row r="25" spans="1:11" s="72" customFormat="1" x14ac:dyDescent="0.2">
      <c r="A25" s="3" t="s">
        <v>172</v>
      </c>
      <c r="B25" s="8"/>
      <c r="C25" s="57">
        <v>63.11</v>
      </c>
      <c r="D25" s="66">
        <v>630898</v>
      </c>
      <c r="E25" s="120"/>
      <c r="F25" s="38">
        <v>41921</v>
      </c>
      <c r="G25" s="6" t="s">
        <v>109</v>
      </c>
      <c r="H25" s="6"/>
      <c r="I25" s="80" t="s">
        <v>945</v>
      </c>
      <c r="J25" s="80"/>
      <c r="K25" s="108" t="s">
        <v>943</v>
      </c>
    </row>
    <row r="26" spans="1:11" s="72" customFormat="1" x14ac:dyDescent="0.2">
      <c r="A26" s="3" t="s">
        <v>172</v>
      </c>
      <c r="B26" s="8"/>
      <c r="C26" s="57">
        <v>63.11</v>
      </c>
      <c r="D26" s="66" t="s">
        <v>505</v>
      </c>
      <c r="E26" s="71">
        <v>43277</v>
      </c>
      <c r="F26" s="38">
        <v>44049</v>
      </c>
      <c r="G26" s="6" t="s">
        <v>504</v>
      </c>
      <c r="H26" s="6"/>
      <c r="I26" s="79"/>
      <c r="J26" s="80"/>
      <c r="K26" s="108" t="s">
        <v>997</v>
      </c>
    </row>
    <row r="27" spans="1:11" s="72" customFormat="1" x14ac:dyDescent="0.2">
      <c r="A27" s="3" t="s">
        <v>172</v>
      </c>
      <c r="B27" s="8"/>
      <c r="C27" s="57">
        <v>63.11</v>
      </c>
      <c r="D27" s="66" t="s">
        <v>506</v>
      </c>
      <c r="E27" s="71">
        <v>43277</v>
      </c>
      <c r="F27" s="38">
        <v>44049</v>
      </c>
      <c r="G27" s="6" t="s">
        <v>501</v>
      </c>
      <c r="H27" s="6"/>
      <c r="I27" s="79"/>
      <c r="J27" s="80"/>
      <c r="K27" s="108" t="s">
        <v>997</v>
      </c>
    </row>
    <row r="28" spans="1:11" s="72" customFormat="1" x14ac:dyDescent="0.2">
      <c r="A28" s="3" t="s">
        <v>172</v>
      </c>
      <c r="B28" s="8"/>
      <c r="C28" s="57">
        <v>63.11</v>
      </c>
      <c r="D28" s="66" t="s">
        <v>507</v>
      </c>
      <c r="E28" s="71">
        <v>43277</v>
      </c>
      <c r="F28" s="38">
        <v>44049</v>
      </c>
      <c r="G28" s="6" t="s">
        <v>502</v>
      </c>
      <c r="H28" s="6"/>
      <c r="I28" s="79"/>
      <c r="J28" s="80"/>
      <c r="K28" s="108" t="s">
        <v>997</v>
      </c>
    </row>
    <row r="29" spans="1:11" s="72" customFormat="1" x14ac:dyDescent="0.2">
      <c r="A29" s="3" t="s">
        <v>172</v>
      </c>
      <c r="B29" s="8"/>
      <c r="C29" s="57">
        <v>63.11</v>
      </c>
      <c r="D29" s="66" t="s">
        <v>508</v>
      </c>
      <c r="E29" s="71">
        <v>43277</v>
      </c>
      <c r="F29" s="38">
        <v>44049</v>
      </c>
      <c r="G29" s="6" t="s">
        <v>503</v>
      </c>
      <c r="H29" s="6"/>
      <c r="I29" s="79"/>
      <c r="J29" s="80"/>
      <c r="K29" s="108" t="s">
        <v>997</v>
      </c>
    </row>
    <row r="30" spans="1:11" s="68" customFormat="1" ht="15.75" x14ac:dyDescent="0.25">
      <c r="A30" s="184" t="s">
        <v>177</v>
      </c>
      <c r="B30" s="185"/>
      <c r="C30" s="186"/>
      <c r="D30" s="187"/>
      <c r="E30" s="188"/>
      <c r="F30" s="188"/>
      <c r="G30" s="189"/>
      <c r="H30" s="189"/>
      <c r="I30" s="190"/>
      <c r="J30" s="190"/>
      <c r="K30" s="191"/>
    </row>
    <row r="31" spans="1:11" s="72" customFormat="1" x14ac:dyDescent="0.2">
      <c r="A31" s="3" t="s">
        <v>173</v>
      </c>
      <c r="B31" s="8">
        <v>600</v>
      </c>
      <c r="C31" s="63">
        <v>90613</v>
      </c>
      <c r="D31" s="66" t="s">
        <v>558</v>
      </c>
      <c r="E31" s="38"/>
      <c r="F31" s="38">
        <v>42671</v>
      </c>
      <c r="G31" s="6"/>
      <c r="H31" s="6" t="s">
        <v>152</v>
      </c>
      <c r="I31" s="80" t="s">
        <v>615</v>
      </c>
      <c r="J31" s="80"/>
      <c r="K31" s="108" t="s">
        <v>612</v>
      </c>
    </row>
    <row r="32" spans="1:11" s="72" customFormat="1" x14ac:dyDescent="0.2">
      <c r="A32" s="3" t="s">
        <v>174</v>
      </c>
      <c r="B32" s="8">
        <v>600</v>
      </c>
      <c r="C32" s="63">
        <v>90613</v>
      </c>
      <c r="D32" s="7" t="s">
        <v>559</v>
      </c>
      <c r="E32" s="38"/>
      <c r="F32" s="38">
        <v>42384</v>
      </c>
      <c r="G32" s="6"/>
      <c r="H32" s="6" t="s">
        <v>153</v>
      </c>
      <c r="I32" s="80" t="s">
        <v>615</v>
      </c>
      <c r="J32" s="80"/>
      <c r="K32" s="108" t="s">
        <v>612</v>
      </c>
    </row>
    <row r="33" spans="1:11" s="72" customFormat="1" x14ac:dyDescent="0.2">
      <c r="A33" s="3" t="s">
        <v>174</v>
      </c>
      <c r="B33" s="8">
        <v>600</v>
      </c>
      <c r="C33" s="63">
        <v>90599</v>
      </c>
      <c r="D33" s="66" t="s">
        <v>560</v>
      </c>
      <c r="E33" s="38"/>
      <c r="F33" s="38">
        <v>43903</v>
      </c>
      <c r="G33" s="6"/>
      <c r="H33" s="6" t="s">
        <v>156</v>
      </c>
      <c r="I33" s="80" t="s">
        <v>983</v>
      </c>
      <c r="J33" s="80" t="s">
        <v>639</v>
      </c>
      <c r="K33" s="108" t="s">
        <v>979</v>
      </c>
    </row>
    <row r="34" spans="1:11" s="72" customFormat="1" x14ac:dyDescent="0.2">
      <c r="A34" s="3" t="s">
        <v>174</v>
      </c>
      <c r="B34" s="8">
        <v>7000</v>
      </c>
      <c r="C34" s="63">
        <v>90572</v>
      </c>
      <c r="D34" s="66" t="s">
        <v>561</v>
      </c>
      <c r="E34" s="38"/>
      <c r="F34" s="38">
        <v>43252</v>
      </c>
      <c r="G34" s="6"/>
      <c r="H34" s="6"/>
      <c r="I34" s="80" t="s">
        <v>694</v>
      </c>
      <c r="J34" s="80" t="s">
        <v>639</v>
      </c>
      <c r="K34" s="108" t="s">
        <v>687</v>
      </c>
    </row>
    <row r="35" spans="1:11" s="72" customFormat="1" x14ac:dyDescent="0.2">
      <c r="A35" s="3" t="s">
        <v>174</v>
      </c>
      <c r="B35" s="8">
        <v>7000</v>
      </c>
      <c r="C35" s="63">
        <v>90546</v>
      </c>
      <c r="D35" s="66" t="s">
        <v>562</v>
      </c>
      <c r="E35" s="38"/>
      <c r="F35" s="38">
        <v>43581</v>
      </c>
      <c r="G35" s="6"/>
      <c r="H35" s="135"/>
      <c r="I35" s="80" t="s">
        <v>688</v>
      </c>
      <c r="J35" s="80" t="s">
        <v>639</v>
      </c>
      <c r="K35" s="108" t="s">
        <v>687</v>
      </c>
    </row>
    <row r="36" spans="1:11" x14ac:dyDescent="0.2">
      <c r="A36" s="3" t="s">
        <v>174</v>
      </c>
      <c r="B36" s="7">
        <v>7000</v>
      </c>
      <c r="C36" s="62" t="s">
        <v>175</v>
      </c>
      <c r="D36" s="7" t="s">
        <v>563</v>
      </c>
      <c r="E36" s="38"/>
      <c r="F36" s="38">
        <v>42839</v>
      </c>
      <c r="G36" s="6"/>
      <c r="H36" s="6"/>
      <c r="I36" s="80" t="s">
        <v>695</v>
      </c>
      <c r="J36" s="80" t="s">
        <v>639</v>
      </c>
      <c r="K36" s="108" t="s">
        <v>687</v>
      </c>
    </row>
    <row r="37" spans="1:11" s="72" customFormat="1" x14ac:dyDescent="0.2">
      <c r="A37" s="3" t="s">
        <v>174</v>
      </c>
      <c r="B37" s="8">
        <v>7000</v>
      </c>
      <c r="C37" s="62" t="s">
        <v>175</v>
      </c>
      <c r="D37" s="7" t="s">
        <v>564</v>
      </c>
      <c r="E37" s="38"/>
      <c r="F37" s="38">
        <v>43630</v>
      </c>
      <c r="G37" s="6"/>
      <c r="H37" s="6"/>
      <c r="I37" s="80" t="s">
        <v>688</v>
      </c>
      <c r="J37" s="80" t="s">
        <v>639</v>
      </c>
      <c r="K37" s="108" t="s">
        <v>687</v>
      </c>
    </row>
    <row r="38" spans="1:11" s="72" customFormat="1" x14ac:dyDescent="0.2">
      <c r="A38" s="3" t="s">
        <v>176</v>
      </c>
      <c r="B38" s="7"/>
      <c r="C38" s="62"/>
      <c r="D38" s="66" t="s">
        <v>565</v>
      </c>
      <c r="E38" s="38"/>
      <c r="F38" s="38">
        <v>41135</v>
      </c>
      <c r="G38" s="6" t="s">
        <v>129</v>
      </c>
      <c r="H38" s="6"/>
      <c r="J38" s="80"/>
      <c r="K38" s="108"/>
    </row>
    <row r="39" spans="1:11" s="72" customFormat="1" x14ac:dyDescent="0.2">
      <c r="A39" s="280" t="s">
        <v>174</v>
      </c>
      <c r="B39" s="57">
        <v>7000</v>
      </c>
      <c r="C39" s="71" t="s">
        <v>658</v>
      </c>
      <c r="D39" s="256" t="s">
        <v>659</v>
      </c>
      <c r="E39" s="120">
        <v>43647</v>
      </c>
      <c r="F39" s="120">
        <v>43622</v>
      </c>
      <c r="G39" s="281"/>
      <c r="H39" s="281" t="s">
        <v>656</v>
      </c>
      <c r="I39" s="260" t="s">
        <v>1015</v>
      </c>
      <c r="J39" s="80" t="s">
        <v>639</v>
      </c>
      <c r="K39" s="270" t="s">
        <v>644</v>
      </c>
    </row>
    <row r="40" spans="1:11" x14ac:dyDescent="0.2">
      <c r="A40" s="280" t="s">
        <v>174</v>
      </c>
      <c r="B40" s="57">
        <v>7000</v>
      </c>
      <c r="C40" s="71" t="s">
        <v>658</v>
      </c>
      <c r="D40" s="25" t="s">
        <v>660</v>
      </c>
      <c r="E40" s="120">
        <v>43647</v>
      </c>
      <c r="F40" s="120">
        <v>43622</v>
      </c>
      <c r="G40" s="281"/>
      <c r="H40" s="281" t="s">
        <v>656</v>
      </c>
      <c r="I40" s="260" t="s">
        <v>1016</v>
      </c>
      <c r="J40" s="80" t="s">
        <v>639</v>
      </c>
      <c r="K40" s="270" t="s">
        <v>644</v>
      </c>
    </row>
    <row r="41" spans="1:11" s="68" customFormat="1" ht="15.75" x14ac:dyDescent="0.25">
      <c r="A41" s="184"/>
      <c r="B41" s="286"/>
      <c r="C41" s="186"/>
      <c r="D41" s="187"/>
      <c r="E41" s="188"/>
      <c r="F41" s="188"/>
      <c r="G41" s="189"/>
      <c r="H41" s="189"/>
      <c r="I41" s="190"/>
      <c r="J41" s="190"/>
      <c r="K41" s="191"/>
    </row>
    <row r="42" spans="1:11" s="72" customFormat="1" x14ac:dyDescent="0.2">
      <c r="A42" s="3"/>
      <c r="B42" s="7"/>
      <c r="C42" s="62"/>
      <c r="D42" s="5"/>
      <c r="E42" s="38"/>
      <c r="F42" s="38"/>
      <c r="G42" s="6"/>
      <c r="H42" s="6"/>
      <c r="I42" s="80"/>
      <c r="J42" s="80"/>
      <c r="K42" s="108"/>
    </row>
    <row r="43" spans="1:11" s="72" customFormat="1" x14ac:dyDescent="0.2">
      <c r="A43" s="234"/>
      <c r="B43" s="235"/>
      <c r="C43" s="236"/>
      <c r="D43" s="248"/>
      <c r="E43" s="237"/>
      <c r="F43" s="237"/>
      <c r="G43" s="238"/>
      <c r="H43" s="238"/>
      <c r="I43" s="268"/>
      <c r="J43" s="268"/>
      <c r="K43" s="242"/>
    </row>
    <row r="44" spans="1:11" s="72" customFormat="1" x14ac:dyDescent="0.2">
      <c r="A44" s="234"/>
      <c r="B44" s="235"/>
      <c r="C44" s="236"/>
      <c r="D44" s="248"/>
      <c r="E44" s="237"/>
      <c r="F44" s="237"/>
      <c r="G44" s="238"/>
      <c r="H44" s="238"/>
      <c r="I44" s="268"/>
      <c r="J44" s="268"/>
      <c r="K44" s="242"/>
    </row>
    <row r="45" spans="1:11" s="72" customFormat="1" x14ac:dyDescent="0.2">
      <c r="A45" s="234"/>
      <c r="B45" s="235"/>
      <c r="C45" s="236"/>
      <c r="D45" s="248"/>
      <c r="E45" s="237"/>
      <c r="F45" s="237"/>
      <c r="G45" s="238"/>
      <c r="H45" s="238"/>
      <c r="I45" s="268"/>
      <c r="J45" s="268"/>
      <c r="K45" s="242"/>
    </row>
    <row r="46" spans="1:11" s="72" customFormat="1" x14ac:dyDescent="0.2">
      <c r="A46" s="234"/>
      <c r="B46" s="249"/>
      <c r="C46" s="250"/>
      <c r="D46" s="248"/>
      <c r="E46" s="237"/>
      <c r="F46" s="237"/>
      <c r="G46" s="238"/>
      <c r="H46" s="238"/>
      <c r="I46" s="268"/>
      <c r="J46" s="268"/>
      <c r="K46" s="242"/>
    </row>
    <row r="47" spans="1:11" s="72" customFormat="1" x14ac:dyDescent="0.2">
      <c r="A47" s="234"/>
      <c r="B47" s="249"/>
      <c r="C47" s="250"/>
      <c r="D47" s="248"/>
      <c r="E47" s="237"/>
      <c r="F47" s="237"/>
      <c r="G47" s="238"/>
      <c r="H47" s="238"/>
      <c r="I47" s="268"/>
      <c r="J47" s="268"/>
      <c r="K47" s="242"/>
    </row>
    <row r="48" spans="1:11" s="72" customFormat="1" x14ac:dyDescent="0.2">
      <c r="A48" s="234"/>
      <c r="B48" s="249"/>
      <c r="C48" s="250"/>
      <c r="D48" s="248"/>
      <c r="E48" s="237"/>
      <c r="F48" s="237"/>
      <c r="G48" s="238"/>
      <c r="H48" s="238"/>
      <c r="I48" s="268"/>
      <c r="J48" s="268"/>
      <c r="K48" s="242"/>
    </row>
    <row r="49" spans="1:11" s="72" customFormat="1" x14ac:dyDescent="0.2">
      <c r="A49" s="234"/>
      <c r="B49" s="249"/>
      <c r="C49" s="250"/>
      <c r="D49" s="248"/>
      <c r="E49" s="237"/>
      <c r="F49" s="237"/>
      <c r="G49" s="238"/>
      <c r="H49" s="238"/>
      <c r="I49" s="268"/>
      <c r="J49" s="268"/>
      <c r="K49" s="242"/>
    </row>
    <row r="50" spans="1:11" s="72" customFormat="1" x14ac:dyDescent="0.2">
      <c r="A50" s="234"/>
      <c r="B50" s="249"/>
      <c r="C50" s="250"/>
      <c r="D50" s="248"/>
      <c r="E50" s="237"/>
      <c r="F50" s="237"/>
      <c r="G50" s="238"/>
      <c r="H50" s="238"/>
      <c r="I50" s="268"/>
      <c r="J50" s="268"/>
      <c r="K50" s="242"/>
    </row>
    <row r="51" spans="1:11" s="72" customFormat="1" ht="13.5" customHeight="1" x14ac:dyDescent="0.2">
      <c r="A51" s="234"/>
      <c r="B51" s="235"/>
      <c r="C51" s="250"/>
      <c r="D51" s="248"/>
      <c r="E51" s="237"/>
      <c r="F51" s="237"/>
      <c r="G51" s="238"/>
      <c r="H51" s="238"/>
      <c r="I51" s="268"/>
      <c r="J51" s="268"/>
      <c r="K51" s="242"/>
    </row>
    <row r="52" spans="1:11" ht="15.75" customHeight="1" x14ac:dyDescent="0.2">
      <c r="C52" s="250"/>
      <c r="D52" s="248"/>
    </row>
    <row r="58" spans="1:11" x14ac:dyDescent="0.2">
      <c r="E58" s="241"/>
    </row>
    <row r="67" spans="5:5" ht="15" x14ac:dyDescent="0.2">
      <c r="E67" s="263"/>
    </row>
    <row r="70" spans="5:5" ht="15" x14ac:dyDescent="0.2">
      <c r="E70" s="263"/>
    </row>
    <row r="72" spans="5:5" x14ac:dyDescent="0.2">
      <c r="E72" s="241"/>
    </row>
    <row r="73" spans="5:5" x14ac:dyDescent="0.2">
      <c r="E73" s="264"/>
    </row>
    <row r="74" spans="5:5" x14ac:dyDescent="0.2">
      <c r="E74" s="265"/>
    </row>
    <row r="75" spans="5:5" x14ac:dyDescent="0.2">
      <c r="E75" s="72"/>
    </row>
    <row r="84" spans="5:5" x14ac:dyDescent="0.2">
      <c r="E84" s="266"/>
    </row>
    <row r="85" spans="5:5" x14ac:dyDescent="0.2">
      <c r="E85" s="72"/>
    </row>
    <row r="88" spans="5:5" ht="15" x14ac:dyDescent="0.2">
      <c r="E88" s="263"/>
    </row>
    <row r="89" spans="5:5" x14ac:dyDescent="0.2">
      <c r="E89" s="266"/>
    </row>
    <row r="90" spans="5:5" x14ac:dyDescent="0.2">
      <c r="E90" s="266"/>
    </row>
    <row r="91" spans="5:5" x14ac:dyDescent="0.2">
      <c r="E91" s="266"/>
    </row>
    <row r="92" spans="5:5" x14ac:dyDescent="0.2">
      <c r="E92" s="266"/>
    </row>
    <row r="93" spans="5:5" x14ac:dyDescent="0.2">
      <c r="E93" s="266"/>
    </row>
    <row r="94" spans="5:5" x14ac:dyDescent="0.2">
      <c r="E94" s="266"/>
    </row>
    <row r="95" spans="5:5" x14ac:dyDescent="0.2">
      <c r="E95" s="266"/>
    </row>
    <row r="96" spans="5:5" x14ac:dyDescent="0.2">
      <c r="E96" s="266"/>
    </row>
    <row r="97" spans="5:5" x14ac:dyDescent="0.2">
      <c r="E97" s="266"/>
    </row>
    <row r="98" spans="5:5" x14ac:dyDescent="0.2">
      <c r="E98" s="266"/>
    </row>
    <row r="99" spans="5:5" x14ac:dyDescent="0.2">
      <c r="E99" s="266"/>
    </row>
    <row r="100" spans="5:5" x14ac:dyDescent="0.2">
      <c r="E100" s="266"/>
    </row>
    <row r="101" spans="5:5" ht="14.25" x14ac:dyDescent="0.2">
      <c r="E101" s="267"/>
    </row>
    <row r="105" spans="5:5" ht="14.25" x14ac:dyDescent="0.2">
      <c r="E105" s="267"/>
    </row>
    <row r="107" spans="5:5" ht="14.25" x14ac:dyDescent="0.2">
      <c r="E107" s="267"/>
    </row>
  </sheetData>
  <conditionalFormatting sqref="G1:G25 G30:G1048576">
    <cfRule type="duplicateValues" dxfId="1525" priority="30"/>
  </conditionalFormatting>
  <conditionalFormatting sqref="H1:H25 H30:H1048576">
    <cfRule type="duplicateValues" dxfId="1524" priority="29"/>
  </conditionalFormatting>
  <conditionalFormatting sqref="F30:F1048576 F1:F25">
    <cfRule type="cellIs" dxfId="1523" priority="24" operator="between">
      <formula>TODAY()-10000</formula>
      <formula>TODAY()-1460</formula>
    </cfRule>
    <cfRule type="cellIs" dxfId="1522" priority="25" operator="between">
      <formula>TODAY()-1459</formula>
      <formula>TODAY()-730</formula>
    </cfRule>
    <cfRule type="cellIs" dxfId="1521" priority="26" operator="between">
      <formula>TODAY()-729</formula>
      <formula>TODAY()-365</formula>
    </cfRule>
  </conditionalFormatting>
  <conditionalFormatting sqref="G26:G29">
    <cfRule type="duplicateValues" dxfId="1520" priority="23"/>
  </conditionalFormatting>
  <conditionalFormatting sqref="H26:H29">
    <cfRule type="duplicateValues" dxfId="1519" priority="22"/>
  </conditionalFormatting>
  <conditionalFormatting sqref="F26:F29">
    <cfRule type="cellIs" dxfId="1518" priority="19" operator="between">
      <formula>TODAY()-10000</formula>
      <formula>TODAY()-1460</formula>
    </cfRule>
    <cfRule type="cellIs" dxfId="1517" priority="20" operator="between">
      <formula>TODAY()-1459</formula>
      <formula>TODAY()-730</formula>
    </cfRule>
    <cfRule type="cellIs" dxfId="1516" priority="21" operator="between">
      <formula>TODAY()-729</formula>
      <formula>TODAY()-365</formula>
    </cfRule>
  </conditionalFormatting>
  <conditionalFormatting sqref="E30">
    <cfRule type="cellIs" dxfId="1515" priority="7" operator="between">
      <formula>TODAY()-10000</formula>
      <formula>TODAY()-1460</formula>
    </cfRule>
    <cfRule type="cellIs" dxfId="1514" priority="8" operator="between">
      <formula>TODAY()-1459</formula>
      <formula>TODAY()-730</formula>
    </cfRule>
    <cfRule type="cellIs" dxfId="1513" priority="9" operator="between">
      <formula>TODAY()-729</formula>
      <formula>TODAY()-365</formula>
    </cfRule>
  </conditionalFormatting>
  <conditionalFormatting sqref="E41">
    <cfRule type="cellIs" dxfId="1512" priority="4" operator="between">
      <formula>TODAY()-10000</formula>
      <formula>TODAY()-1460</formula>
    </cfRule>
    <cfRule type="cellIs" dxfId="1511" priority="5" operator="between">
      <formula>TODAY()-1459</formula>
      <formula>TODAY()-730</formula>
    </cfRule>
    <cfRule type="cellIs" dxfId="1510" priority="6" operator="between">
      <formula>TODAY()-729</formula>
      <formula>TODAY()-365</formula>
    </cfRule>
  </conditionalFormatting>
  <conditionalFormatting sqref="E2">
    <cfRule type="cellIs" dxfId="1509" priority="1" operator="between">
      <formula>TODAY()-10000</formula>
      <formula>TODAY()-1460</formula>
    </cfRule>
    <cfRule type="cellIs" dxfId="1508" priority="2" operator="between">
      <formula>TODAY()-1459</formula>
      <formula>TODAY()-730</formula>
    </cfRule>
    <cfRule type="cellIs" dxfId="1507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Non Valid Serial Number SeaCAT" xr:uid="{00000000-0002-0000-0200-000000000000}">
          <x14:formula1>
            <xm:f>'SBE SeaCATs'!$D$3:$D$12</xm:f>
          </x14:formula1>
          <xm:sqref>H1:H38 H41:H1048576</xm:sqref>
        </x14:dataValidation>
        <x14:dataValidation type="list" allowBlank="1" showInputMessage="1" showErrorMessage="1" errorTitle="Non Valid Serial Number SeaCAT" xr:uid="{00000000-0002-0000-0200-000001000000}">
          <x14:formula1>
            <xm:f>'SBE SeaCATs'!$D$3:$D$15</xm:f>
          </x14:formula1>
          <xm:sqref>H39:H40</xm:sqref>
        </x14:dataValidation>
        <x14:dataValidation type="list" allowBlank="1" showInputMessage="1" showErrorMessage="1" errorTitle="Non Valid Serial Number MicroCAT" xr:uid="{00000000-0002-0000-0200-000002000000}">
          <x14:formula1>
            <xm:f>'SBE MicroCATs'!$E$3:$E$104</xm:f>
          </x14:formula1>
          <xm:sqref>G1:G1048576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7"/>
  <sheetViews>
    <sheetView zoomScaleNormal="100" workbookViewId="0">
      <pane ySplit="1" topLeftCell="A2" activePane="bottomLeft" state="frozen"/>
      <selection activeCell="I1" sqref="I1"/>
      <selection pane="bottomLeft" activeCell="K25" sqref="K25"/>
    </sheetView>
  </sheetViews>
  <sheetFormatPr defaultColWidth="9" defaultRowHeight="12.75" x14ac:dyDescent="0.2"/>
  <cols>
    <col min="1" max="1" width="9.5" style="234" customWidth="1"/>
    <col min="2" max="2" width="12.125" style="235" customWidth="1"/>
    <col min="3" max="3" width="9.75" style="236" customWidth="1"/>
    <col min="4" max="4" width="15.5" style="248" bestFit="1" customWidth="1"/>
    <col min="5" max="6" width="15.5" style="235" customWidth="1"/>
    <col min="7" max="7" width="15.5" style="72" customWidth="1"/>
    <col min="8" max="8" width="18.75" style="237" bestFit="1" customWidth="1"/>
    <col min="9" max="9" width="13.75" style="238" bestFit="1" customWidth="1"/>
    <col min="10" max="10" width="13" style="238" bestFit="1" customWidth="1"/>
    <col min="11" max="11" width="62.125" style="238" customWidth="1"/>
    <col min="12" max="12" width="18.125" style="242" customWidth="1"/>
    <col min="13" max="16384" width="9" style="69"/>
  </cols>
  <sheetData>
    <row r="1" spans="1:12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5" t="s">
        <v>630</v>
      </c>
      <c r="F1" s="55" t="s">
        <v>632</v>
      </c>
      <c r="G1" s="56" t="s">
        <v>602</v>
      </c>
      <c r="H1" s="56" t="s">
        <v>5</v>
      </c>
      <c r="I1" s="54" t="s">
        <v>4</v>
      </c>
      <c r="J1" s="54" t="s">
        <v>180</v>
      </c>
      <c r="K1" s="54" t="s">
        <v>135</v>
      </c>
      <c r="L1" s="54" t="s">
        <v>414</v>
      </c>
    </row>
    <row r="2" spans="1:12" s="100" customFormat="1" ht="16.5" thickBot="1" x14ac:dyDescent="0.3">
      <c r="A2" s="32" t="s">
        <v>183</v>
      </c>
      <c r="B2" s="32"/>
      <c r="C2" s="32"/>
      <c r="D2" s="102"/>
      <c r="E2" s="32"/>
      <c r="F2" s="32"/>
      <c r="G2" s="36"/>
      <c r="H2" s="32"/>
      <c r="I2" s="32"/>
      <c r="J2" s="32"/>
      <c r="K2" s="32"/>
      <c r="L2" s="106"/>
    </row>
    <row r="3" spans="1:12" x14ac:dyDescent="0.2">
      <c r="A3" s="15" t="s">
        <v>184</v>
      </c>
      <c r="B3" s="16">
        <v>10500</v>
      </c>
      <c r="C3" s="65">
        <v>90160</v>
      </c>
      <c r="D3" s="246" t="s">
        <v>637</v>
      </c>
      <c r="E3" s="65" t="s">
        <v>631</v>
      </c>
      <c r="F3" s="65" t="s">
        <v>633</v>
      </c>
      <c r="G3" s="38"/>
      <c r="H3" s="37">
        <v>43846</v>
      </c>
      <c r="I3" s="18"/>
      <c r="J3" s="18"/>
      <c r="K3" s="18" t="s">
        <v>690</v>
      </c>
      <c r="L3" s="30" t="s">
        <v>687</v>
      </c>
    </row>
    <row r="4" spans="1:12" x14ac:dyDescent="0.2">
      <c r="A4" s="3" t="s">
        <v>183</v>
      </c>
      <c r="B4" s="4"/>
      <c r="C4" s="66"/>
      <c r="D4" s="5">
        <v>55672</v>
      </c>
      <c r="E4" s="66"/>
      <c r="F4" s="66"/>
      <c r="G4" s="38"/>
      <c r="H4" s="37">
        <v>42425</v>
      </c>
      <c r="I4" s="6"/>
      <c r="J4" s="6" t="s">
        <v>153</v>
      </c>
      <c r="K4" s="6"/>
      <c r="L4" s="30"/>
    </row>
    <row r="5" spans="1:12" x14ac:dyDescent="0.2">
      <c r="A5" s="3" t="s">
        <v>184</v>
      </c>
      <c r="B5" s="7">
        <v>10500</v>
      </c>
      <c r="C5" s="62">
        <v>90736</v>
      </c>
      <c r="D5" s="247" t="s">
        <v>638</v>
      </c>
      <c r="E5" s="7" t="s">
        <v>636</v>
      </c>
      <c r="F5" s="7"/>
      <c r="G5" s="38"/>
      <c r="H5" s="37">
        <v>41205</v>
      </c>
      <c r="I5" s="6"/>
      <c r="J5" s="18" t="s">
        <v>156</v>
      </c>
      <c r="K5" s="6"/>
      <c r="L5" s="30"/>
    </row>
    <row r="6" spans="1:12" x14ac:dyDescent="0.2">
      <c r="A6" s="3" t="s">
        <v>185</v>
      </c>
      <c r="B6" s="8"/>
      <c r="C6" s="62"/>
      <c r="D6" s="5" t="s">
        <v>186</v>
      </c>
      <c r="E6" s="7"/>
      <c r="F6" s="7"/>
      <c r="G6" s="71"/>
      <c r="H6" s="37">
        <v>41213</v>
      </c>
      <c r="I6" s="6"/>
      <c r="J6" s="6"/>
      <c r="K6" s="6"/>
      <c r="L6" s="30"/>
    </row>
    <row r="7" spans="1:12" x14ac:dyDescent="0.2">
      <c r="A7" s="3" t="s">
        <v>187</v>
      </c>
      <c r="B7" s="8">
        <v>600</v>
      </c>
      <c r="C7" s="62">
        <v>90617</v>
      </c>
      <c r="D7" s="5">
        <v>55482</v>
      </c>
      <c r="E7" s="7"/>
      <c r="F7" s="7"/>
      <c r="G7" s="71"/>
      <c r="H7" s="37">
        <v>41778</v>
      </c>
      <c r="I7" s="6"/>
      <c r="J7" s="6" t="s">
        <v>152</v>
      </c>
      <c r="K7" s="6"/>
      <c r="L7" s="30"/>
    </row>
    <row r="8" spans="1:12" x14ac:dyDescent="0.2">
      <c r="A8" s="3" t="s">
        <v>187</v>
      </c>
      <c r="B8" s="8">
        <v>600</v>
      </c>
      <c r="C8" s="62">
        <v>90617</v>
      </c>
      <c r="D8" s="5">
        <v>56902</v>
      </c>
      <c r="E8" s="7"/>
      <c r="F8" s="7"/>
      <c r="G8" s="71">
        <v>41327</v>
      </c>
      <c r="H8" s="37">
        <v>43594</v>
      </c>
      <c r="I8" s="6"/>
      <c r="J8" s="6" t="s">
        <v>154</v>
      </c>
      <c r="K8" s="105"/>
      <c r="L8" s="30" t="s">
        <v>752</v>
      </c>
    </row>
    <row r="9" spans="1:12" x14ac:dyDescent="0.2">
      <c r="A9" s="15" t="s">
        <v>187</v>
      </c>
      <c r="B9" s="29">
        <v>600</v>
      </c>
      <c r="C9" s="61">
        <v>90617</v>
      </c>
      <c r="D9" s="17">
        <v>57050</v>
      </c>
      <c r="E9" s="30"/>
      <c r="F9" s="30"/>
      <c r="G9" s="71">
        <v>41431</v>
      </c>
      <c r="H9" s="37">
        <v>44103</v>
      </c>
      <c r="I9" s="18"/>
      <c r="J9" s="18" t="s">
        <v>155</v>
      </c>
      <c r="K9" s="18"/>
      <c r="L9" s="30" t="s">
        <v>997</v>
      </c>
    </row>
    <row r="10" spans="1:12" x14ac:dyDescent="0.2">
      <c r="A10" s="3" t="s">
        <v>184</v>
      </c>
      <c r="B10" s="8"/>
      <c r="C10" s="62"/>
      <c r="D10" s="5">
        <v>53815</v>
      </c>
      <c r="E10" s="7"/>
      <c r="F10" s="7"/>
      <c r="G10" s="71"/>
      <c r="H10" s="38">
        <v>43234</v>
      </c>
      <c r="I10" s="6"/>
      <c r="J10" s="6" t="s">
        <v>157</v>
      </c>
      <c r="K10" s="6"/>
      <c r="L10" s="30"/>
    </row>
    <row r="11" spans="1:12" x14ac:dyDescent="0.2">
      <c r="A11" s="3" t="s">
        <v>184</v>
      </c>
      <c r="B11" s="7"/>
      <c r="C11" s="62"/>
      <c r="D11" s="5">
        <v>54511</v>
      </c>
      <c r="E11" s="7"/>
      <c r="F11" s="7"/>
      <c r="G11" s="71"/>
      <c r="H11" s="38">
        <v>43234</v>
      </c>
      <c r="I11" s="6"/>
      <c r="J11" s="6" t="s">
        <v>157</v>
      </c>
      <c r="K11" s="6"/>
      <c r="L11" s="30"/>
    </row>
    <row r="12" spans="1:12" x14ac:dyDescent="0.2">
      <c r="A12" s="3" t="s">
        <v>184</v>
      </c>
      <c r="B12" s="7">
        <v>10500</v>
      </c>
      <c r="C12" s="66">
        <v>90544</v>
      </c>
      <c r="D12" s="5">
        <v>56060</v>
      </c>
      <c r="E12" s="66"/>
      <c r="F12" s="66"/>
      <c r="G12" s="71"/>
      <c r="H12" s="38">
        <v>42719</v>
      </c>
      <c r="I12" s="6" t="s">
        <v>188</v>
      </c>
      <c r="J12" s="6" t="s">
        <v>158</v>
      </c>
      <c r="K12" s="6"/>
      <c r="L12" s="30"/>
    </row>
    <row r="13" spans="1:12" x14ac:dyDescent="0.2">
      <c r="A13" s="3" t="s">
        <v>184</v>
      </c>
      <c r="B13" s="8">
        <v>10500</v>
      </c>
      <c r="C13" s="63">
        <v>90544</v>
      </c>
      <c r="D13" s="5">
        <v>56061</v>
      </c>
      <c r="E13" s="66"/>
      <c r="F13" s="66"/>
      <c r="G13" s="71"/>
      <c r="H13" s="38">
        <v>42719</v>
      </c>
      <c r="I13" s="6" t="s">
        <v>189</v>
      </c>
      <c r="J13" s="6" t="s">
        <v>158</v>
      </c>
      <c r="K13" s="6"/>
      <c r="L13" s="30"/>
    </row>
    <row r="14" spans="1:12" s="72" customFormat="1" x14ac:dyDescent="0.2">
      <c r="A14" s="3" t="s">
        <v>187</v>
      </c>
      <c r="B14" s="8"/>
      <c r="C14" s="57"/>
      <c r="D14" s="5">
        <v>55881</v>
      </c>
      <c r="E14" s="66"/>
      <c r="F14" s="66"/>
      <c r="G14" s="71"/>
      <c r="H14" s="38">
        <v>40549</v>
      </c>
      <c r="I14" s="6"/>
      <c r="J14" s="6"/>
      <c r="K14" s="6"/>
      <c r="L14" s="30"/>
    </row>
    <row r="15" spans="1:12" s="72" customFormat="1" x14ac:dyDescent="0.2">
      <c r="A15" s="3" t="s">
        <v>187</v>
      </c>
      <c r="B15" s="8"/>
      <c r="C15" s="57"/>
      <c r="D15" s="5">
        <v>55882</v>
      </c>
      <c r="E15" s="66"/>
      <c r="F15" s="66"/>
      <c r="G15" s="71"/>
      <c r="H15" s="38">
        <v>40549</v>
      </c>
      <c r="I15" s="6"/>
      <c r="J15" s="6"/>
      <c r="K15" s="6"/>
      <c r="L15" s="30"/>
    </row>
    <row r="16" spans="1:12" s="72" customFormat="1" x14ac:dyDescent="0.2">
      <c r="A16" s="23" t="s">
        <v>184</v>
      </c>
      <c r="B16" s="24">
        <v>10500</v>
      </c>
      <c r="C16" s="285" t="s">
        <v>657</v>
      </c>
      <c r="D16" s="282" t="s">
        <v>648</v>
      </c>
      <c r="E16" s="257" t="s">
        <v>631</v>
      </c>
      <c r="F16" s="269" t="s">
        <v>642</v>
      </c>
      <c r="G16" s="120">
        <v>43647</v>
      </c>
      <c r="H16" s="40" t="s">
        <v>643</v>
      </c>
      <c r="I16" s="20"/>
      <c r="J16" s="20" t="s">
        <v>656</v>
      </c>
      <c r="K16" s="20" t="s">
        <v>1014</v>
      </c>
      <c r="L16" s="7" t="s">
        <v>644</v>
      </c>
    </row>
    <row r="17" spans="1:12" s="72" customFormat="1" x14ac:dyDescent="0.2">
      <c r="A17" s="23" t="s">
        <v>184</v>
      </c>
      <c r="B17" s="24">
        <v>10500</v>
      </c>
      <c r="C17" s="285" t="s">
        <v>657</v>
      </c>
      <c r="D17" s="282" t="s">
        <v>649</v>
      </c>
      <c r="E17" s="257" t="s">
        <v>631</v>
      </c>
      <c r="F17" s="258" t="s">
        <v>642</v>
      </c>
      <c r="G17" s="120">
        <v>43647</v>
      </c>
      <c r="H17" s="40" t="s">
        <v>645</v>
      </c>
      <c r="I17" s="20"/>
      <c r="J17" s="20" t="s">
        <v>656</v>
      </c>
      <c r="K17" s="20" t="s">
        <v>1014</v>
      </c>
      <c r="L17" s="137" t="s">
        <v>644</v>
      </c>
    </row>
    <row r="18" spans="1:12" s="100" customFormat="1" ht="16.5" thickBot="1" x14ac:dyDescent="0.3">
      <c r="A18" s="19"/>
      <c r="B18" s="19"/>
      <c r="C18" s="19"/>
      <c r="D18" s="255"/>
      <c r="E18" s="19"/>
      <c r="F18" s="19"/>
      <c r="G18" s="19"/>
      <c r="H18" s="19"/>
      <c r="I18" s="19"/>
      <c r="J18" s="19"/>
      <c r="K18" s="19"/>
      <c r="L18" s="192"/>
    </row>
    <row r="19" spans="1:12" s="72" customFormat="1" ht="15" x14ac:dyDescent="0.2">
      <c r="A19" s="234"/>
      <c r="B19" s="249"/>
      <c r="C19" s="251"/>
      <c r="D19" s="248"/>
      <c r="E19" s="252"/>
      <c r="F19" s="252"/>
      <c r="H19" s="237"/>
      <c r="I19" s="238"/>
      <c r="J19" s="238"/>
      <c r="K19" s="238"/>
      <c r="L19" s="239"/>
    </row>
    <row r="20" spans="1:12" s="72" customFormat="1" x14ac:dyDescent="0.2">
      <c r="A20" s="234"/>
      <c r="B20" s="249"/>
      <c r="C20" s="250"/>
      <c r="D20" s="248"/>
      <c r="E20" s="235"/>
      <c r="F20" s="235"/>
      <c r="G20" s="237"/>
      <c r="H20" s="237"/>
      <c r="I20" s="238"/>
      <c r="J20" s="238"/>
      <c r="K20" s="238"/>
      <c r="L20" s="240"/>
    </row>
    <row r="21" spans="1:12" s="72" customFormat="1" x14ac:dyDescent="0.2">
      <c r="A21" s="234"/>
      <c r="B21" s="249"/>
      <c r="C21" s="251"/>
      <c r="D21" s="248"/>
      <c r="E21" s="252"/>
      <c r="F21" s="252"/>
      <c r="H21" s="237"/>
      <c r="I21" s="238"/>
      <c r="J21" s="238"/>
      <c r="K21" s="238"/>
      <c r="L21" s="240"/>
    </row>
    <row r="22" spans="1:12" s="72" customFormat="1" x14ac:dyDescent="0.2">
      <c r="A22" s="234"/>
      <c r="B22" s="249"/>
      <c r="C22" s="251"/>
      <c r="D22" s="248"/>
      <c r="E22" s="252"/>
      <c r="F22" s="252"/>
      <c r="H22" s="237"/>
      <c r="I22" s="238"/>
      <c r="J22" s="238"/>
      <c r="K22" s="238"/>
      <c r="L22" s="240"/>
    </row>
    <row r="23" spans="1:12" s="72" customFormat="1" ht="14.25" x14ac:dyDescent="0.2">
      <c r="A23" s="234"/>
      <c r="B23" s="249"/>
      <c r="C23" s="251"/>
      <c r="D23" s="248"/>
      <c r="E23" s="252" t="s">
        <v>634</v>
      </c>
      <c r="F23" s="289" t="s">
        <v>635</v>
      </c>
      <c r="H23" s="237"/>
      <c r="I23" s="238"/>
      <c r="J23" s="238"/>
      <c r="K23" s="238"/>
      <c r="L23" s="240"/>
    </row>
    <row r="24" spans="1:12" s="72" customFormat="1" ht="15" x14ac:dyDescent="0.2">
      <c r="A24" s="234"/>
      <c r="B24" s="249"/>
      <c r="C24" s="251"/>
      <c r="D24" s="248"/>
      <c r="E24" s="252"/>
      <c r="F24" s="252"/>
      <c r="H24" s="237"/>
      <c r="I24" s="238"/>
      <c r="J24" s="238"/>
      <c r="K24" s="238"/>
      <c r="L24" s="239"/>
    </row>
    <row r="25" spans="1:12" s="72" customFormat="1" x14ac:dyDescent="0.2">
      <c r="A25" s="234"/>
      <c r="B25" s="249"/>
      <c r="C25" s="250"/>
      <c r="D25" s="248"/>
      <c r="E25" s="252"/>
      <c r="F25" s="252"/>
      <c r="H25" s="237"/>
      <c r="I25" s="238"/>
      <c r="J25" s="238"/>
      <c r="K25" s="238"/>
      <c r="L25" s="240"/>
    </row>
    <row r="26" spans="1:12" s="72" customFormat="1" x14ac:dyDescent="0.2">
      <c r="A26" s="234"/>
      <c r="B26" s="249"/>
      <c r="C26" s="250"/>
      <c r="D26" s="248"/>
      <c r="E26" s="252"/>
      <c r="F26" s="252"/>
      <c r="H26" s="237"/>
      <c r="I26" s="238"/>
      <c r="J26" s="238"/>
      <c r="K26" s="238"/>
      <c r="L26" s="240"/>
    </row>
    <row r="27" spans="1:12" s="72" customFormat="1" x14ac:dyDescent="0.2">
      <c r="A27" s="234"/>
      <c r="B27" s="249"/>
      <c r="C27" s="250"/>
      <c r="D27" s="248"/>
      <c r="E27" s="252"/>
      <c r="F27" s="252"/>
      <c r="H27" s="237"/>
      <c r="I27" s="238"/>
      <c r="J27" s="238"/>
      <c r="K27" s="238"/>
      <c r="L27" s="240"/>
    </row>
    <row r="28" spans="1:12" s="72" customFormat="1" ht="15.75" x14ac:dyDescent="0.25">
      <c r="A28" s="234"/>
      <c r="B28" s="249"/>
      <c r="C28" s="250"/>
      <c r="D28" s="248"/>
      <c r="E28" s="252"/>
      <c r="F28" s="252"/>
      <c r="H28" s="237"/>
      <c r="I28" s="238"/>
      <c r="J28" s="238"/>
      <c r="K28" s="238"/>
      <c r="L28" s="253"/>
    </row>
    <row r="29" spans="1:12" s="72" customFormat="1" x14ac:dyDescent="0.2">
      <c r="A29" s="234"/>
      <c r="B29" s="249"/>
      <c r="C29" s="250"/>
      <c r="D29" s="248"/>
      <c r="E29" s="235"/>
      <c r="F29" s="235"/>
      <c r="G29" s="237"/>
      <c r="H29" s="237"/>
      <c r="I29" s="238"/>
      <c r="J29" s="238"/>
      <c r="K29" s="238"/>
      <c r="L29" s="240"/>
    </row>
    <row r="30" spans="1:12" s="72" customFormat="1" x14ac:dyDescent="0.2">
      <c r="A30" s="234"/>
      <c r="B30" s="249"/>
      <c r="C30" s="250"/>
      <c r="D30" s="248"/>
      <c r="E30" s="252"/>
      <c r="F30" s="252"/>
      <c r="H30" s="237"/>
      <c r="I30" s="238"/>
      <c r="J30" s="238"/>
      <c r="K30" s="238"/>
      <c r="L30" s="240"/>
    </row>
    <row r="31" spans="1:12" s="72" customFormat="1" x14ac:dyDescent="0.2">
      <c r="A31" s="234"/>
      <c r="B31" s="249"/>
      <c r="C31" s="250"/>
      <c r="D31" s="248"/>
      <c r="E31" s="252"/>
      <c r="F31" s="252"/>
      <c r="H31" s="237"/>
      <c r="I31" s="238"/>
      <c r="J31" s="238"/>
      <c r="K31" s="238"/>
      <c r="L31" s="240"/>
    </row>
    <row r="32" spans="1:12" s="72" customFormat="1" ht="15.75" x14ac:dyDescent="0.25">
      <c r="A32" s="234"/>
      <c r="B32" s="249"/>
      <c r="C32" s="250"/>
      <c r="D32" s="248"/>
      <c r="E32" s="252"/>
      <c r="F32" s="252"/>
      <c r="G32" s="254"/>
      <c r="H32" s="237"/>
      <c r="I32" s="238"/>
      <c r="J32" s="238"/>
      <c r="K32" s="238"/>
      <c r="L32" s="240"/>
    </row>
    <row r="33" spans="1:12" x14ac:dyDescent="0.2">
      <c r="L33" s="240"/>
    </row>
    <row r="34" spans="1:12" s="72" customFormat="1" x14ac:dyDescent="0.2">
      <c r="A34" s="234"/>
      <c r="B34" s="249"/>
      <c r="C34" s="236"/>
      <c r="D34" s="248"/>
      <c r="E34" s="235"/>
      <c r="F34" s="235"/>
      <c r="H34" s="237"/>
      <c r="I34" s="238"/>
      <c r="J34" s="238"/>
      <c r="K34" s="238"/>
      <c r="L34" s="240"/>
    </row>
    <row r="35" spans="1:12" s="72" customFormat="1" x14ac:dyDescent="0.2">
      <c r="A35" s="234"/>
      <c r="B35" s="235"/>
      <c r="C35" s="236"/>
      <c r="D35" s="248"/>
      <c r="E35" s="252"/>
      <c r="F35" s="252"/>
      <c r="H35" s="237"/>
      <c r="I35" s="238"/>
      <c r="J35" s="238"/>
      <c r="K35" s="238"/>
      <c r="L35" s="240"/>
    </row>
    <row r="36" spans="1:12" s="72" customFormat="1" x14ac:dyDescent="0.2">
      <c r="A36" s="234"/>
      <c r="B36" s="235"/>
      <c r="C36" s="236"/>
      <c r="D36" s="248"/>
      <c r="E36" s="248"/>
      <c r="F36" s="248"/>
      <c r="H36" s="237"/>
      <c r="I36" s="238"/>
      <c r="J36" s="238"/>
      <c r="K36" s="238"/>
      <c r="L36" s="240"/>
    </row>
    <row r="37" spans="1:12" s="72" customFormat="1" ht="15.75" x14ac:dyDescent="0.25">
      <c r="A37" s="234"/>
      <c r="B37" s="235"/>
      <c r="C37" s="236"/>
      <c r="D37" s="248"/>
      <c r="E37" s="248"/>
      <c r="F37" s="248"/>
      <c r="H37" s="237"/>
      <c r="I37" s="238"/>
      <c r="J37" s="238"/>
      <c r="K37" s="238"/>
      <c r="L37" s="253"/>
    </row>
    <row r="38" spans="1:12" s="72" customFormat="1" x14ac:dyDescent="0.2">
      <c r="A38" s="234"/>
      <c r="B38" s="235"/>
      <c r="C38" s="236"/>
      <c r="D38" s="248"/>
      <c r="E38" s="248"/>
      <c r="F38" s="248"/>
      <c r="H38" s="237"/>
      <c r="I38" s="238"/>
      <c r="J38" s="238"/>
      <c r="K38" s="238"/>
      <c r="L38" s="240"/>
    </row>
    <row r="39" spans="1:12" s="72" customFormat="1" x14ac:dyDescent="0.2">
      <c r="A39" s="234"/>
      <c r="B39" s="235"/>
      <c r="C39" s="236"/>
      <c r="D39" s="248"/>
      <c r="E39" s="248"/>
      <c r="F39" s="248"/>
      <c r="H39" s="237"/>
      <c r="I39" s="238"/>
      <c r="J39" s="238"/>
      <c r="K39" s="238"/>
      <c r="L39" s="240"/>
    </row>
    <row r="40" spans="1:12" s="72" customFormat="1" x14ac:dyDescent="0.2">
      <c r="A40" s="234"/>
      <c r="B40" s="235"/>
      <c r="C40" s="236"/>
      <c r="D40" s="248"/>
      <c r="E40" s="248"/>
      <c r="F40" s="248"/>
      <c r="H40" s="237"/>
      <c r="I40" s="238"/>
      <c r="J40" s="238"/>
      <c r="K40" s="238"/>
      <c r="L40" s="240"/>
    </row>
    <row r="41" spans="1:12" s="72" customFormat="1" ht="15.75" x14ac:dyDescent="0.25">
      <c r="A41" s="234"/>
      <c r="B41" s="249"/>
      <c r="C41" s="250"/>
      <c r="D41" s="248"/>
      <c r="E41" s="248"/>
      <c r="F41" s="248"/>
      <c r="G41" s="254"/>
      <c r="H41" s="237"/>
      <c r="I41" s="238"/>
      <c r="J41" s="238"/>
      <c r="K41" s="238"/>
      <c r="L41" s="240"/>
    </row>
    <row r="42" spans="1:12" s="72" customFormat="1" x14ac:dyDescent="0.2">
      <c r="A42" s="234"/>
      <c r="B42" s="249"/>
      <c r="C42" s="250"/>
      <c r="D42" s="248"/>
      <c r="E42" s="248"/>
      <c r="F42" s="248"/>
      <c r="H42" s="237"/>
      <c r="I42" s="238"/>
      <c r="J42" s="238"/>
      <c r="K42" s="238"/>
      <c r="L42" s="240"/>
    </row>
    <row r="43" spans="1:12" s="72" customFormat="1" x14ac:dyDescent="0.2">
      <c r="A43" s="234"/>
      <c r="B43" s="249"/>
      <c r="C43" s="250"/>
      <c r="D43" s="248"/>
      <c r="E43" s="248"/>
      <c r="F43" s="248"/>
      <c r="H43" s="237"/>
      <c r="I43" s="238"/>
      <c r="J43" s="238"/>
      <c r="K43" s="238"/>
      <c r="L43" s="240"/>
    </row>
    <row r="44" spans="1:12" s="72" customFormat="1" x14ac:dyDescent="0.2">
      <c r="A44" s="234"/>
      <c r="B44" s="249"/>
      <c r="C44" s="250"/>
      <c r="D44" s="248"/>
      <c r="E44" s="248"/>
      <c r="F44" s="248"/>
      <c r="H44" s="237"/>
      <c r="I44" s="238"/>
      <c r="J44" s="238"/>
      <c r="K44" s="238"/>
      <c r="L44" s="240"/>
    </row>
    <row r="45" spans="1:12" s="72" customFormat="1" x14ac:dyDescent="0.2">
      <c r="A45" s="234"/>
      <c r="B45" s="249"/>
      <c r="C45" s="250"/>
      <c r="D45" s="248"/>
      <c r="E45" s="248"/>
      <c r="F45" s="248"/>
      <c r="G45" s="237"/>
      <c r="H45" s="237"/>
      <c r="I45" s="238"/>
      <c r="J45" s="238"/>
      <c r="K45" s="238"/>
      <c r="L45" s="240"/>
    </row>
    <row r="46" spans="1:12" s="72" customFormat="1" ht="13.5" customHeight="1" x14ac:dyDescent="0.2">
      <c r="A46" s="234"/>
      <c r="B46" s="235"/>
      <c r="C46" s="250"/>
      <c r="D46" s="248"/>
      <c r="E46" s="248"/>
      <c r="F46" s="248"/>
      <c r="G46" s="237"/>
      <c r="H46" s="237"/>
      <c r="I46" s="238"/>
      <c r="J46" s="238"/>
      <c r="K46" s="238"/>
      <c r="L46" s="240"/>
    </row>
    <row r="47" spans="1:12" ht="15.75" customHeight="1" x14ac:dyDescent="0.2">
      <c r="C47" s="250"/>
      <c r="E47" s="248"/>
      <c r="F47" s="248"/>
      <c r="G47" s="237"/>
      <c r="L47" s="240"/>
    </row>
    <row r="48" spans="1:12" x14ac:dyDescent="0.2">
      <c r="G48" s="237"/>
      <c r="L48" s="240"/>
    </row>
    <row r="49" spans="7:12" x14ac:dyDescent="0.2">
      <c r="G49" s="237"/>
      <c r="L49" s="240"/>
    </row>
    <row r="50" spans="7:12" x14ac:dyDescent="0.2">
      <c r="G50" s="237"/>
      <c r="L50" s="240"/>
    </row>
    <row r="51" spans="7:12" x14ac:dyDescent="0.2">
      <c r="G51" s="237"/>
      <c r="L51" s="240"/>
    </row>
    <row r="52" spans="7:12" x14ac:dyDescent="0.2">
      <c r="G52" s="237"/>
      <c r="L52" s="240"/>
    </row>
    <row r="53" spans="7:12" x14ac:dyDescent="0.2">
      <c r="G53" s="237"/>
      <c r="L53" s="240"/>
    </row>
    <row r="54" spans="7:12" x14ac:dyDescent="0.2">
      <c r="G54" s="237"/>
      <c r="L54" s="240"/>
    </row>
    <row r="55" spans="7:12" x14ac:dyDescent="0.2">
      <c r="G55" s="237"/>
      <c r="L55" s="240"/>
    </row>
    <row r="56" spans="7:12" x14ac:dyDescent="0.2">
      <c r="G56" s="237"/>
      <c r="L56" s="240"/>
    </row>
    <row r="57" spans="7:12" x14ac:dyDescent="0.2">
      <c r="G57" s="237"/>
      <c r="L57" s="240"/>
    </row>
    <row r="58" spans="7:12" x14ac:dyDescent="0.2">
      <c r="G58" s="241"/>
      <c r="L58" s="240"/>
    </row>
    <row r="59" spans="7:12" x14ac:dyDescent="0.2">
      <c r="G59" s="237"/>
      <c r="L59" s="240"/>
    </row>
    <row r="60" spans="7:12" x14ac:dyDescent="0.2">
      <c r="G60" s="237"/>
      <c r="L60" s="240"/>
    </row>
    <row r="61" spans="7:12" x14ac:dyDescent="0.2">
      <c r="G61" s="237"/>
      <c r="L61" s="240"/>
    </row>
    <row r="62" spans="7:12" ht="15" x14ac:dyDescent="0.2">
      <c r="G62" s="237"/>
      <c r="L62" s="239"/>
    </row>
    <row r="63" spans="7:12" x14ac:dyDescent="0.2">
      <c r="G63" s="237"/>
      <c r="L63" s="240"/>
    </row>
    <row r="64" spans="7:12" x14ac:dyDescent="0.2">
      <c r="G64" s="237"/>
      <c r="L64" s="240"/>
    </row>
    <row r="65" spans="7:12" ht="15" x14ac:dyDescent="0.2">
      <c r="G65" s="237"/>
      <c r="L65" s="239"/>
    </row>
    <row r="66" spans="7:12" x14ac:dyDescent="0.2">
      <c r="G66" s="237"/>
      <c r="L66" s="240"/>
    </row>
    <row r="67" spans="7:12" ht="15" x14ac:dyDescent="0.2">
      <c r="G67" s="243"/>
      <c r="L67" s="240"/>
    </row>
    <row r="68" spans="7:12" x14ac:dyDescent="0.2">
      <c r="L68" s="240"/>
    </row>
    <row r="69" spans="7:12" x14ac:dyDescent="0.2">
      <c r="L69" s="240"/>
    </row>
    <row r="70" spans="7:12" ht="15" x14ac:dyDescent="0.2">
      <c r="G70" s="243"/>
      <c r="L70" s="240"/>
    </row>
    <row r="71" spans="7:12" x14ac:dyDescent="0.2">
      <c r="L71" s="240"/>
    </row>
    <row r="72" spans="7:12" x14ac:dyDescent="0.2">
      <c r="G72" s="241"/>
      <c r="L72" s="240"/>
    </row>
    <row r="73" spans="7:12" x14ac:dyDescent="0.2">
      <c r="G73" s="244"/>
      <c r="L73" s="240"/>
    </row>
    <row r="74" spans="7:12" x14ac:dyDescent="0.2">
      <c r="G74" s="241"/>
      <c r="L74" s="240"/>
    </row>
    <row r="75" spans="7:12" x14ac:dyDescent="0.2">
      <c r="L75" s="240"/>
    </row>
    <row r="76" spans="7:12" x14ac:dyDescent="0.2">
      <c r="L76" s="240"/>
    </row>
    <row r="77" spans="7:12" x14ac:dyDescent="0.2">
      <c r="L77" s="240"/>
    </row>
    <row r="78" spans="7:12" x14ac:dyDescent="0.2">
      <c r="L78" s="240"/>
    </row>
    <row r="79" spans="7:12" x14ac:dyDescent="0.2">
      <c r="L79" s="240"/>
    </row>
    <row r="80" spans="7:12" x14ac:dyDescent="0.2">
      <c r="L80" s="240"/>
    </row>
    <row r="81" spans="7:12" x14ac:dyDescent="0.2">
      <c r="L81" s="240"/>
    </row>
    <row r="82" spans="7:12" x14ac:dyDescent="0.2">
      <c r="L82" s="240"/>
    </row>
    <row r="83" spans="7:12" ht="15" x14ac:dyDescent="0.2">
      <c r="L83" s="239"/>
    </row>
    <row r="84" spans="7:12" x14ac:dyDescent="0.2">
      <c r="L84" s="240"/>
    </row>
    <row r="85" spans="7:12" x14ac:dyDescent="0.2">
      <c r="L85" s="240"/>
    </row>
    <row r="86" spans="7:12" x14ac:dyDescent="0.2">
      <c r="L86" s="240"/>
    </row>
    <row r="87" spans="7:12" x14ac:dyDescent="0.2">
      <c r="L87" s="240"/>
    </row>
    <row r="88" spans="7:12" ht="15" x14ac:dyDescent="0.2">
      <c r="G88" s="243"/>
      <c r="L88" s="240"/>
    </row>
    <row r="89" spans="7:12" x14ac:dyDescent="0.2">
      <c r="L89" s="240"/>
    </row>
    <row r="90" spans="7:12" x14ac:dyDescent="0.2">
      <c r="L90" s="240"/>
    </row>
    <row r="91" spans="7:12" x14ac:dyDescent="0.2">
      <c r="L91" s="240"/>
    </row>
    <row r="92" spans="7:12" x14ac:dyDescent="0.2">
      <c r="L92" s="240"/>
    </row>
    <row r="93" spans="7:12" x14ac:dyDescent="0.2">
      <c r="L93" s="240"/>
    </row>
    <row r="94" spans="7:12" x14ac:dyDescent="0.2">
      <c r="L94" s="240"/>
    </row>
    <row r="95" spans="7:12" x14ac:dyDescent="0.2">
      <c r="L95" s="240"/>
    </row>
    <row r="96" spans="7:12" x14ac:dyDescent="0.2">
      <c r="L96" s="240"/>
    </row>
    <row r="97" spans="7:12" x14ac:dyDescent="0.2">
      <c r="L97" s="240"/>
    </row>
    <row r="98" spans="7:12" x14ac:dyDescent="0.2">
      <c r="L98" s="240"/>
    </row>
    <row r="99" spans="7:12" x14ac:dyDescent="0.2">
      <c r="L99" s="240"/>
    </row>
    <row r="100" spans="7:12" x14ac:dyDescent="0.2">
      <c r="L100" s="240"/>
    </row>
    <row r="101" spans="7:12" ht="14.25" x14ac:dyDescent="0.2">
      <c r="G101" s="245"/>
      <c r="L101" s="240"/>
    </row>
    <row r="102" spans="7:12" x14ac:dyDescent="0.2">
      <c r="L102" s="240"/>
    </row>
    <row r="103" spans="7:12" x14ac:dyDescent="0.2">
      <c r="L103" s="240"/>
    </row>
    <row r="104" spans="7:12" x14ac:dyDescent="0.2">
      <c r="L104" s="240"/>
    </row>
    <row r="105" spans="7:12" ht="14.25" x14ac:dyDescent="0.2">
      <c r="G105" s="245"/>
      <c r="L105" s="240"/>
    </row>
    <row r="107" spans="7:12" ht="14.25" x14ac:dyDescent="0.2">
      <c r="G107" s="245"/>
    </row>
  </sheetData>
  <conditionalFormatting sqref="H1:H1048576">
    <cfRule type="cellIs" dxfId="1506" priority="14" operator="between">
      <formula>TODAY()-10000</formula>
      <formula>TODAY()-1460</formula>
    </cfRule>
    <cfRule type="cellIs" dxfId="1505" priority="15" operator="between">
      <formula>TODAY()-1459</formula>
      <formula>TODAY()-730</formula>
    </cfRule>
    <cfRule type="cellIs" dxfId="1504" priority="16" operator="between">
      <formula>TODAY()-729</formula>
      <formula>TODAY()-365</formula>
    </cfRule>
  </conditionalFormatting>
  <conditionalFormatting sqref="J1:J1048576">
    <cfRule type="duplicateValues" dxfId="1503" priority="13"/>
  </conditionalFormatting>
  <conditionalFormatting sqref="G32">
    <cfRule type="cellIs" dxfId="1502" priority="10" operator="between">
      <formula>TODAY()-10000</formula>
      <formula>TODAY()-1460</formula>
    </cfRule>
    <cfRule type="cellIs" dxfId="1501" priority="11" operator="between">
      <formula>TODAY()-1459</formula>
      <formula>TODAY()-730</formula>
    </cfRule>
    <cfRule type="cellIs" dxfId="1500" priority="12" operator="between">
      <formula>TODAY()-729</formula>
      <formula>TODAY()-365</formula>
    </cfRule>
  </conditionalFormatting>
  <conditionalFormatting sqref="G41">
    <cfRule type="cellIs" dxfId="1499" priority="7" operator="between">
      <formula>TODAY()-10000</formula>
      <formula>TODAY()-1460</formula>
    </cfRule>
    <cfRule type="cellIs" dxfId="1498" priority="8" operator="between">
      <formula>TODAY()-1459</formula>
      <formula>TODAY()-730</formula>
    </cfRule>
    <cfRule type="cellIs" dxfId="1497" priority="9" operator="between">
      <formula>TODAY()-729</formula>
      <formula>TODAY()-365</formula>
    </cfRule>
  </conditionalFormatting>
  <conditionalFormatting sqref="G2">
    <cfRule type="cellIs" dxfId="1496" priority="4" operator="between">
      <formula>TODAY()-10000</formula>
      <formula>TODAY()-1460</formula>
    </cfRule>
    <cfRule type="cellIs" dxfId="1495" priority="5" operator="between">
      <formula>TODAY()-1459</formula>
      <formula>TODAY()-730</formula>
    </cfRule>
    <cfRule type="cellIs" dxfId="1494" priority="6" operator="between">
      <formula>TODAY()-729</formula>
      <formula>TODAY()-365</formula>
    </cfRule>
  </conditionalFormatting>
  <conditionalFormatting sqref="G18">
    <cfRule type="cellIs" dxfId="1493" priority="1" operator="between">
      <formula>TODAY()-10000</formula>
      <formula>TODAY()-1460</formula>
    </cfRule>
    <cfRule type="cellIs" dxfId="1492" priority="2" operator="between">
      <formula>TODAY()-1459</formula>
      <formula>TODAY()-730</formula>
    </cfRule>
    <cfRule type="cellIs" dxfId="1491" priority="3" operator="between">
      <formula>TODAY()-729</formula>
      <formula>TODAY()-365</formula>
    </cfRule>
  </conditionalFormatting>
  <hyperlinks>
    <hyperlink ref="F23" r:id="rId1" xr:uid="{00000000-0004-0000-03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300-000000000000}">
          <x14:formula1>
            <xm:f>'SBE SeaCATs'!$D$3:$D$12</xm:f>
          </x14:formula1>
          <xm:sqref>J1:J15 J18:J1048576</xm:sqref>
        </x14:dataValidation>
        <x14:dataValidation type="list" allowBlank="1" showInputMessage="1" showErrorMessage="1" errorTitle="Non Valid Serial Number SeaCAT" xr:uid="{00000000-0002-0000-0300-000001000000}">
          <x14:formula1>
            <xm:f>'SBE SeaCATs'!$D$3:$D$15</xm:f>
          </x14:formula1>
          <xm:sqref>J16:J17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9"/>
  <sheetViews>
    <sheetView zoomScaleNormal="100" workbookViewId="0">
      <pane ySplit="1" topLeftCell="A2" activePane="bottomLeft" state="frozen"/>
      <selection activeCell="I1" sqref="I1"/>
      <selection pane="bottomLeft" activeCell="H20" sqref="H20"/>
    </sheetView>
  </sheetViews>
  <sheetFormatPr defaultColWidth="9" defaultRowHeight="12.75" x14ac:dyDescent="0.2"/>
  <cols>
    <col min="1" max="1" width="9.75" style="234" customWidth="1"/>
    <col min="2" max="2" width="12.75" style="235" customWidth="1"/>
    <col min="3" max="3" width="10.5" style="236" customWidth="1"/>
    <col min="4" max="4" width="15.5" style="235" bestFit="1" customWidth="1"/>
    <col min="5" max="5" width="15.5" style="237" customWidth="1"/>
    <col min="6" max="6" width="18.75" style="237" bestFit="1" customWidth="1"/>
    <col min="7" max="7" width="11.5" style="238" bestFit="1" customWidth="1"/>
    <col min="8" max="8" width="13" style="238" bestFit="1" customWidth="1"/>
    <col min="9" max="9" width="68.125" style="238" bestFit="1" customWidth="1"/>
    <col min="10" max="10" width="18.125" style="242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4</v>
      </c>
      <c r="H1" s="54" t="s">
        <v>180</v>
      </c>
      <c r="I1" s="54" t="s">
        <v>135</v>
      </c>
      <c r="J1" s="54" t="s">
        <v>414</v>
      </c>
    </row>
    <row r="2" spans="1:10" s="68" customFormat="1" ht="15.75" x14ac:dyDescent="0.25">
      <c r="A2" s="272" t="s">
        <v>200</v>
      </c>
      <c r="B2" s="273"/>
      <c r="C2" s="274"/>
      <c r="D2" s="275"/>
      <c r="E2" s="276"/>
      <c r="F2" s="276"/>
      <c r="G2" s="277"/>
      <c r="H2" s="277"/>
      <c r="I2" s="277"/>
      <c r="J2" s="278"/>
    </row>
    <row r="3" spans="1:10" x14ac:dyDescent="0.2">
      <c r="A3" s="279" t="s">
        <v>647</v>
      </c>
      <c r="B3" s="8">
        <v>6800</v>
      </c>
      <c r="C3" s="287" t="s">
        <v>661</v>
      </c>
      <c r="D3" s="288" t="s">
        <v>662</v>
      </c>
      <c r="E3" s="71">
        <v>43647</v>
      </c>
      <c r="F3" s="71">
        <v>43593</v>
      </c>
      <c r="G3" s="9"/>
      <c r="H3" s="9" t="s">
        <v>656</v>
      </c>
      <c r="I3" s="9" t="s">
        <v>1012</v>
      </c>
      <c r="J3" s="109" t="s">
        <v>644</v>
      </c>
    </row>
    <row r="4" spans="1:10" x14ac:dyDescent="0.2">
      <c r="A4" s="279" t="s">
        <v>647</v>
      </c>
      <c r="B4" s="8">
        <v>6800</v>
      </c>
      <c r="C4" s="287" t="s">
        <v>661</v>
      </c>
      <c r="D4" s="288" t="s">
        <v>663</v>
      </c>
      <c r="E4" s="71">
        <v>43647</v>
      </c>
      <c r="F4" s="71">
        <v>43589</v>
      </c>
      <c r="G4" s="9"/>
      <c r="H4" s="9"/>
      <c r="I4" s="9" t="s">
        <v>1013</v>
      </c>
      <c r="J4" s="108" t="s">
        <v>979</v>
      </c>
    </row>
    <row r="5" spans="1:10" x14ac:dyDescent="0.2">
      <c r="A5" s="15" t="s">
        <v>190</v>
      </c>
      <c r="B5" s="16"/>
      <c r="C5" s="61"/>
      <c r="D5" s="65" t="s">
        <v>191</v>
      </c>
      <c r="E5" s="37"/>
      <c r="F5" s="37">
        <v>43867</v>
      </c>
      <c r="G5" s="6" t="s">
        <v>198</v>
      </c>
      <c r="H5" s="18" t="s">
        <v>157</v>
      </c>
      <c r="I5" s="18"/>
      <c r="J5" s="107"/>
    </row>
    <row r="6" spans="1:10" x14ac:dyDescent="0.2">
      <c r="A6" s="3" t="s">
        <v>190</v>
      </c>
      <c r="B6" s="4"/>
      <c r="C6" s="62"/>
      <c r="D6" s="66" t="s">
        <v>192</v>
      </c>
      <c r="E6" s="38"/>
      <c r="F6" s="37">
        <v>43845</v>
      </c>
      <c r="G6" s="6" t="s">
        <v>197</v>
      </c>
      <c r="H6" s="6" t="s">
        <v>157</v>
      </c>
      <c r="I6" s="6"/>
      <c r="J6" s="108"/>
    </row>
    <row r="7" spans="1:10" x14ac:dyDescent="0.2">
      <c r="A7" s="3" t="s">
        <v>190</v>
      </c>
      <c r="B7" s="7">
        <v>6800</v>
      </c>
      <c r="C7" s="62">
        <v>90464</v>
      </c>
      <c r="D7" s="7" t="s">
        <v>193</v>
      </c>
      <c r="E7" s="38"/>
      <c r="F7" s="37">
        <v>43867</v>
      </c>
      <c r="G7" s="6" t="s">
        <v>198</v>
      </c>
      <c r="H7" s="18" t="s">
        <v>158</v>
      </c>
      <c r="I7" s="6" t="s">
        <v>978</v>
      </c>
      <c r="J7" s="108" t="s">
        <v>979</v>
      </c>
    </row>
    <row r="8" spans="1:10" x14ac:dyDescent="0.2">
      <c r="A8" s="3" t="s">
        <v>190</v>
      </c>
      <c r="B8" s="8">
        <v>6800</v>
      </c>
      <c r="C8" s="62">
        <v>90464</v>
      </c>
      <c r="D8" s="7" t="s">
        <v>194</v>
      </c>
      <c r="E8" s="71"/>
      <c r="F8" s="37">
        <v>43867</v>
      </c>
      <c r="G8" s="6" t="s">
        <v>197</v>
      </c>
      <c r="H8" s="6" t="s">
        <v>656</v>
      </c>
      <c r="I8" s="6" t="s">
        <v>982</v>
      </c>
      <c r="J8" s="108" t="s">
        <v>979</v>
      </c>
    </row>
    <row r="9" spans="1:10" x14ac:dyDescent="0.2">
      <c r="A9" s="3" t="s">
        <v>195</v>
      </c>
      <c r="B9" s="8"/>
      <c r="C9" s="62"/>
      <c r="D9" s="7" t="s">
        <v>196</v>
      </c>
      <c r="E9" s="71"/>
      <c r="F9" s="37">
        <v>38124</v>
      </c>
      <c r="G9" s="6"/>
      <c r="H9" s="6"/>
      <c r="I9" s="6"/>
      <c r="J9" s="108"/>
    </row>
    <row r="10" spans="1:10" s="68" customFormat="1" ht="16.5" thickBot="1" x14ac:dyDescent="0.3">
      <c r="A10" s="271" t="s">
        <v>201</v>
      </c>
      <c r="B10" s="33"/>
      <c r="C10" s="60"/>
      <c r="D10" s="34"/>
      <c r="E10" s="36"/>
      <c r="F10" s="36"/>
      <c r="G10" s="35"/>
      <c r="H10" s="35"/>
      <c r="I10" s="35"/>
      <c r="J10" s="35"/>
    </row>
    <row r="11" spans="1:10" x14ac:dyDescent="0.2">
      <c r="A11" s="3" t="s">
        <v>199</v>
      </c>
      <c r="B11" s="8">
        <v>6800</v>
      </c>
      <c r="C11" s="63" t="s">
        <v>651</v>
      </c>
      <c r="D11" s="283" t="s">
        <v>654</v>
      </c>
      <c r="E11" s="71">
        <v>43647</v>
      </c>
      <c r="F11" s="38">
        <v>43593</v>
      </c>
      <c r="G11" s="6"/>
      <c r="H11" s="18" t="s">
        <v>656</v>
      </c>
      <c r="I11" s="6" t="s">
        <v>652</v>
      </c>
      <c r="J11" s="109" t="s">
        <v>644</v>
      </c>
    </row>
    <row r="12" spans="1:10" x14ac:dyDescent="0.2">
      <c r="A12" s="3" t="s">
        <v>199</v>
      </c>
      <c r="B12" s="8">
        <v>6800</v>
      </c>
      <c r="C12" s="63" t="s">
        <v>651</v>
      </c>
      <c r="D12" s="283" t="s">
        <v>653</v>
      </c>
      <c r="E12" s="71">
        <v>43647</v>
      </c>
      <c r="F12" s="38">
        <v>43593</v>
      </c>
      <c r="G12" s="6"/>
      <c r="H12" s="18"/>
      <c r="I12" s="6" t="s">
        <v>980</v>
      </c>
      <c r="J12" s="109" t="s">
        <v>644</v>
      </c>
    </row>
    <row r="13" spans="1:10" x14ac:dyDescent="0.2">
      <c r="A13" s="3" t="s">
        <v>199</v>
      </c>
      <c r="B13" s="8"/>
      <c r="C13" s="62"/>
      <c r="D13" s="7">
        <v>42994</v>
      </c>
      <c r="E13" s="71"/>
      <c r="F13" s="38">
        <v>43844</v>
      </c>
      <c r="G13" s="6" t="s">
        <v>198</v>
      </c>
      <c r="H13" s="6" t="s">
        <v>157</v>
      </c>
      <c r="I13" s="6"/>
      <c r="J13" s="108"/>
    </row>
    <row r="14" spans="1:10" x14ac:dyDescent="0.2">
      <c r="A14" s="3" t="s">
        <v>199</v>
      </c>
      <c r="B14" s="7"/>
      <c r="C14" s="62"/>
      <c r="D14" s="7">
        <v>42997</v>
      </c>
      <c r="E14" s="71"/>
      <c r="F14" s="38">
        <v>43844</v>
      </c>
      <c r="G14" s="6" t="s">
        <v>197</v>
      </c>
      <c r="H14" s="6" t="s">
        <v>157</v>
      </c>
      <c r="I14" s="6"/>
      <c r="J14" s="108"/>
    </row>
    <row r="15" spans="1:10" x14ac:dyDescent="0.2">
      <c r="A15" s="3" t="s">
        <v>199</v>
      </c>
      <c r="B15" s="7">
        <v>6800</v>
      </c>
      <c r="C15" s="62">
        <v>90467</v>
      </c>
      <c r="D15" s="66">
        <v>43941</v>
      </c>
      <c r="E15" s="71"/>
      <c r="F15" s="38">
        <v>43853</v>
      </c>
      <c r="G15" s="6" t="s">
        <v>198</v>
      </c>
      <c r="H15" s="6" t="s">
        <v>158</v>
      </c>
      <c r="I15" s="6"/>
      <c r="J15" s="108"/>
    </row>
    <row r="16" spans="1:10" x14ac:dyDescent="0.2">
      <c r="A16" s="3" t="s">
        <v>199</v>
      </c>
      <c r="B16" s="8">
        <v>6800</v>
      </c>
      <c r="C16" s="63">
        <v>90467</v>
      </c>
      <c r="D16" s="66">
        <v>43943</v>
      </c>
      <c r="E16" s="71"/>
      <c r="F16" s="38">
        <v>43853</v>
      </c>
      <c r="G16" s="6" t="s">
        <v>197</v>
      </c>
      <c r="H16" s="6" t="s">
        <v>656</v>
      </c>
      <c r="I16" s="6" t="s">
        <v>981</v>
      </c>
      <c r="J16" s="108" t="s">
        <v>979</v>
      </c>
    </row>
    <row r="17" spans="1:10" s="68" customFormat="1" ht="16.5" thickBot="1" x14ac:dyDescent="0.3">
      <c r="A17" s="271" t="s">
        <v>206</v>
      </c>
      <c r="B17" s="33"/>
      <c r="C17" s="60"/>
      <c r="D17" s="34"/>
      <c r="E17" s="36"/>
      <c r="F17" s="36"/>
      <c r="G17" s="35"/>
      <c r="H17" s="35"/>
      <c r="I17" s="35"/>
      <c r="J17" s="35"/>
    </row>
    <row r="18" spans="1:10" s="72" customFormat="1" x14ac:dyDescent="0.2">
      <c r="A18" s="3" t="s">
        <v>202</v>
      </c>
      <c r="B18" s="8">
        <v>10500</v>
      </c>
      <c r="C18" s="63"/>
      <c r="D18" s="66" t="s">
        <v>203</v>
      </c>
      <c r="E18" s="71"/>
      <c r="F18" s="38">
        <v>40372</v>
      </c>
      <c r="G18" s="6"/>
      <c r="H18" s="6"/>
      <c r="I18" s="6" t="s">
        <v>592</v>
      </c>
      <c r="J18" s="108"/>
    </row>
    <row r="19" spans="1:10" s="72" customFormat="1" ht="38.25" x14ac:dyDescent="0.2">
      <c r="A19" s="3" t="s">
        <v>202</v>
      </c>
      <c r="B19" s="8">
        <v>10500</v>
      </c>
      <c r="C19" s="63">
        <v>90299.6</v>
      </c>
      <c r="D19" s="66" t="s">
        <v>591</v>
      </c>
      <c r="E19" s="71"/>
      <c r="F19" s="38">
        <v>43903</v>
      </c>
      <c r="G19" s="6"/>
      <c r="H19" s="6"/>
      <c r="I19" s="80" t="s">
        <v>1029</v>
      </c>
      <c r="J19" s="108" t="s">
        <v>1024</v>
      </c>
    </row>
    <row r="20" spans="1:10" s="72" customFormat="1" ht="15.75" x14ac:dyDescent="0.25">
      <c r="A20" s="3" t="s">
        <v>202</v>
      </c>
      <c r="B20" s="8">
        <v>10500</v>
      </c>
      <c r="C20" s="63"/>
      <c r="D20" s="7" t="s">
        <v>204</v>
      </c>
      <c r="E20" s="205"/>
      <c r="F20" s="38">
        <v>40015</v>
      </c>
      <c r="G20" s="6"/>
      <c r="H20" s="6"/>
      <c r="I20" s="6" t="s">
        <v>592</v>
      </c>
      <c r="J20" s="108"/>
    </row>
    <row r="21" spans="1:10" s="72" customFormat="1" x14ac:dyDescent="0.2">
      <c r="A21" s="3" t="s">
        <v>202</v>
      </c>
      <c r="B21" s="8">
        <v>10500</v>
      </c>
      <c r="C21" s="63">
        <v>90299.6</v>
      </c>
      <c r="D21" s="66" t="s">
        <v>205</v>
      </c>
      <c r="E21" s="125"/>
      <c r="F21" s="38">
        <v>43389</v>
      </c>
      <c r="G21" s="6"/>
      <c r="H21" s="6"/>
      <c r="I21" s="18" t="s">
        <v>1025</v>
      </c>
      <c r="J21" s="108" t="s">
        <v>744</v>
      </c>
    </row>
    <row r="22" spans="1:10" s="68" customFormat="1" ht="16.5" thickBot="1" x14ac:dyDescent="0.3">
      <c r="A22" s="32"/>
      <c r="B22" s="33"/>
      <c r="C22" s="60"/>
      <c r="D22" s="34"/>
      <c r="E22" s="36"/>
      <c r="F22" s="36"/>
      <c r="G22" s="35"/>
      <c r="H22" s="35"/>
      <c r="I22" s="35"/>
      <c r="J22" s="35"/>
    </row>
    <row r="23" spans="1:10" s="72" customFormat="1" x14ac:dyDescent="0.2">
      <c r="A23" s="3"/>
      <c r="B23" s="8"/>
      <c r="C23" s="63"/>
      <c r="D23" s="66"/>
      <c r="E23" s="71"/>
      <c r="F23" s="38"/>
      <c r="G23" s="6"/>
      <c r="H23" s="6"/>
      <c r="I23" s="6"/>
      <c r="J23" s="109"/>
    </row>
    <row r="24" spans="1:10" x14ac:dyDescent="0.2">
      <c r="A24" s="23"/>
      <c r="B24" s="118"/>
      <c r="C24" s="75"/>
      <c r="D24" s="118"/>
      <c r="E24" s="120"/>
      <c r="F24" s="40"/>
      <c r="G24" s="20"/>
      <c r="H24" s="20"/>
      <c r="I24" s="20"/>
      <c r="J24" s="270"/>
    </row>
    <row r="25" spans="1:10" s="72" customFormat="1" x14ac:dyDescent="0.2">
      <c r="A25" s="234"/>
      <c r="B25" s="249"/>
      <c r="C25" s="236"/>
      <c r="D25" s="235"/>
      <c r="F25" s="237"/>
      <c r="G25" s="238"/>
      <c r="H25" s="238"/>
      <c r="I25" s="238"/>
      <c r="J25" s="240"/>
    </row>
    <row r="26" spans="1:10" s="72" customFormat="1" x14ac:dyDescent="0.2">
      <c r="A26" s="234"/>
      <c r="B26" s="235"/>
      <c r="C26" s="236"/>
      <c r="D26" s="252"/>
      <c r="F26" s="237"/>
      <c r="G26" s="238"/>
      <c r="H26" s="238"/>
      <c r="I26" s="238"/>
      <c r="J26" s="240"/>
    </row>
    <row r="27" spans="1:10" s="72" customFormat="1" ht="15" x14ac:dyDescent="0.2">
      <c r="A27" s="234"/>
      <c r="B27" s="235"/>
      <c r="C27" s="236"/>
      <c r="D27" s="248"/>
      <c r="F27" s="237"/>
      <c r="G27" s="238"/>
      <c r="H27" s="238"/>
      <c r="I27" s="238"/>
      <c r="J27" s="239"/>
    </row>
    <row r="28" spans="1:10" s="72" customFormat="1" x14ac:dyDescent="0.2">
      <c r="A28" s="234"/>
      <c r="B28" s="235"/>
      <c r="C28" s="236"/>
      <c r="D28" s="248"/>
      <c r="F28" s="237"/>
      <c r="G28" s="238"/>
      <c r="H28" s="238"/>
      <c r="I28" s="238"/>
      <c r="J28" s="240"/>
    </row>
    <row r="29" spans="1:10" s="72" customFormat="1" x14ac:dyDescent="0.2">
      <c r="A29" s="234"/>
      <c r="B29" s="235"/>
      <c r="C29" s="236"/>
      <c r="D29" s="248"/>
      <c r="F29" s="237"/>
      <c r="G29" s="238"/>
      <c r="H29" s="238"/>
      <c r="I29" s="238"/>
      <c r="J29" s="240"/>
    </row>
    <row r="30" spans="1:10" s="72" customFormat="1" x14ac:dyDescent="0.2">
      <c r="A30" s="234"/>
      <c r="B30" s="235"/>
      <c r="C30" s="236"/>
      <c r="D30" s="248"/>
      <c r="F30" s="237"/>
      <c r="G30" s="238"/>
      <c r="H30" s="238"/>
      <c r="I30" s="238"/>
      <c r="J30" s="240"/>
    </row>
    <row r="31" spans="1:10" s="72" customFormat="1" ht="15.75" x14ac:dyDescent="0.25">
      <c r="A31" s="234"/>
      <c r="B31" s="235"/>
      <c r="C31" s="236"/>
      <c r="D31" s="248"/>
      <c r="E31" s="237"/>
      <c r="F31" s="237"/>
      <c r="G31" s="238"/>
      <c r="H31" s="238"/>
      <c r="I31" s="238"/>
      <c r="J31" s="253"/>
    </row>
    <row r="32" spans="1:10" s="72" customFormat="1" x14ac:dyDescent="0.2">
      <c r="A32" s="234"/>
      <c r="B32" s="249"/>
      <c r="C32" s="250"/>
      <c r="D32" s="248"/>
      <c r="F32" s="237"/>
      <c r="G32" s="238"/>
      <c r="H32" s="238"/>
      <c r="I32" s="238"/>
      <c r="J32" s="240"/>
    </row>
    <row r="33" spans="1:10" s="72" customFormat="1" x14ac:dyDescent="0.2">
      <c r="A33" s="234"/>
      <c r="B33" s="249"/>
      <c r="C33" s="250"/>
      <c r="D33" s="248"/>
      <c r="F33" s="237"/>
      <c r="G33" s="238"/>
      <c r="H33" s="238"/>
      <c r="I33" s="238"/>
      <c r="J33" s="240"/>
    </row>
    <row r="34" spans="1:10" s="72" customFormat="1" ht="15.75" x14ac:dyDescent="0.25">
      <c r="A34" s="234"/>
      <c r="B34" s="249"/>
      <c r="C34" s="250"/>
      <c r="D34" s="248"/>
      <c r="E34" s="254"/>
      <c r="F34" s="237"/>
      <c r="G34" s="238"/>
      <c r="H34" s="238"/>
      <c r="I34" s="238"/>
      <c r="J34" s="240"/>
    </row>
    <row r="35" spans="1:10" s="72" customFormat="1" x14ac:dyDescent="0.2">
      <c r="A35" s="234"/>
      <c r="B35" s="249"/>
      <c r="C35" s="250"/>
      <c r="D35" s="248"/>
      <c r="F35" s="237"/>
      <c r="G35" s="238"/>
      <c r="H35" s="238"/>
      <c r="I35" s="238"/>
      <c r="J35" s="240"/>
    </row>
    <row r="36" spans="1:10" s="72" customFormat="1" x14ac:dyDescent="0.2">
      <c r="A36" s="234"/>
      <c r="B36" s="249"/>
      <c r="C36" s="250"/>
      <c r="D36" s="248"/>
      <c r="F36" s="237"/>
      <c r="G36" s="238"/>
      <c r="H36" s="238"/>
      <c r="I36" s="238"/>
      <c r="J36" s="240"/>
    </row>
    <row r="37" spans="1:10" s="72" customFormat="1" ht="13.5" customHeight="1" x14ac:dyDescent="0.2">
      <c r="A37" s="234"/>
      <c r="B37" s="235"/>
      <c r="C37" s="250"/>
      <c r="D37" s="248"/>
      <c r="F37" s="237"/>
      <c r="G37" s="238"/>
      <c r="H37" s="238"/>
      <c r="I37" s="238"/>
      <c r="J37" s="240"/>
    </row>
    <row r="38" spans="1:10" ht="15.75" customHeight="1" x14ac:dyDescent="0.2">
      <c r="C38" s="250"/>
      <c r="D38" s="248"/>
      <c r="E38" s="72"/>
      <c r="J38" s="240"/>
    </row>
    <row r="39" spans="1:10" x14ac:dyDescent="0.2">
      <c r="E39" s="72"/>
      <c r="J39" s="240"/>
    </row>
    <row r="40" spans="1:10" ht="15.75" x14ac:dyDescent="0.25">
      <c r="E40" s="72"/>
      <c r="J40" s="253"/>
    </row>
    <row r="41" spans="1:10" x14ac:dyDescent="0.2">
      <c r="E41" s="72"/>
      <c r="J41" s="240"/>
    </row>
    <row r="42" spans="1:10" x14ac:dyDescent="0.2">
      <c r="E42" s="72"/>
      <c r="J42" s="240"/>
    </row>
    <row r="43" spans="1:10" ht="15.75" x14ac:dyDescent="0.25">
      <c r="E43" s="254"/>
      <c r="J43" s="240"/>
    </row>
    <row r="44" spans="1:10" x14ac:dyDescent="0.2">
      <c r="E44" s="72"/>
      <c r="J44" s="240"/>
    </row>
    <row r="45" spans="1:10" x14ac:dyDescent="0.2">
      <c r="E45" s="72"/>
      <c r="J45" s="240"/>
    </row>
    <row r="46" spans="1:10" x14ac:dyDescent="0.2">
      <c r="E46" s="72"/>
      <c r="J46" s="240"/>
    </row>
    <row r="47" spans="1:10" x14ac:dyDescent="0.2">
      <c r="J47" s="240"/>
    </row>
    <row r="48" spans="1:10" x14ac:dyDescent="0.2">
      <c r="J48" s="240"/>
    </row>
    <row r="49" spans="5:10" x14ac:dyDescent="0.2">
      <c r="J49" s="240"/>
    </row>
    <row r="50" spans="5:10" x14ac:dyDescent="0.2">
      <c r="J50" s="240"/>
    </row>
    <row r="51" spans="5:10" x14ac:dyDescent="0.2">
      <c r="J51" s="240"/>
    </row>
    <row r="52" spans="5:10" x14ac:dyDescent="0.2">
      <c r="J52" s="240"/>
    </row>
    <row r="53" spans="5:10" x14ac:dyDescent="0.2">
      <c r="J53" s="240"/>
    </row>
    <row r="54" spans="5:10" x14ac:dyDescent="0.2">
      <c r="J54" s="240"/>
    </row>
    <row r="55" spans="5:10" x14ac:dyDescent="0.2">
      <c r="J55" s="240"/>
    </row>
    <row r="56" spans="5:10" x14ac:dyDescent="0.2">
      <c r="J56" s="240"/>
    </row>
    <row r="57" spans="5:10" x14ac:dyDescent="0.2">
      <c r="J57" s="240"/>
    </row>
    <row r="58" spans="5:10" x14ac:dyDescent="0.2">
      <c r="J58" s="240"/>
    </row>
    <row r="59" spans="5:10" x14ac:dyDescent="0.2">
      <c r="J59" s="240"/>
    </row>
    <row r="60" spans="5:10" x14ac:dyDescent="0.2">
      <c r="E60" s="241"/>
      <c r="J60" s="240"/>
    </row>
    <row r="61" spans="5:10" x14ac:dyDescent="0.2">
      <c r="J61" s="240"/>
    </row>
    <row r="62" spans="5:10" x14ac:dyDescent="0.2">
      <c r="J62" s="240"/>
    </row>
    <row r="63" spans="5:10" x14ac:dyDescent="0.2">
      <c r="J63" s="240"/>
    </row>
    <row r="64" spans="5:10" x14ac:dyDescent="0.2">
      <c r="J64" s="240"/>
    </row>
    <row r="65" spans="5:10" ht="15" x14ac:dyDescent="0.2">
      <c r="J65" s="239"/>
    </row>
    <row r="66" spans="5:10" x14ac:dyDescent="0.2">
      <c r="J66" s="240"/>
    </row>
    <row r="67" spans="5:10" x14ac:dyDescent="0.2">
      <c r="J67" s="240"/>
    </row>
    <row r="68" spans="5:10" ht="15" x14ac:dyDescent="0.2">
      <c r="J68" s="239"/>
    </row>
    <row r="69" spans="5:10" ht="15" x14ac:dyDescent="0.2">
      <c r="E69" s="263"/>
      <c r="J69" s="240"/>
    </row>
    <row r="70" spans="5:10" x14ac:dyDescent="0.2">
      <c r="J70" s="240"/>
    </row>
    <row r="71" spans="5:10" x14ac:dyDescent="0.2">
      <c r="J71" s="240"/>
    </row>
    <row r="72" spans="5:10" ht="15" x14ac:dyDescent="0.2">
      <c r="E72" s="263"/>
      <c r="J72" s="240"/>
    </row>
    <row r="73" spans="5:10" x14ac:dyDescent="0.2">
      <c r="J73" s="240"/>
    </row>
    <row r="74" spans="5:10" x14ac:dyDescent="0.2">
      <c r="E74" s="241"/>
      <c r="J74" s="240"/>
    </row>
    <row r="75" spans="5:10" x14ac:dyDescent="0.2">
      <c r="E75" s="264"/>
      <c r="J75" s="240"/>
    </row>
    <row r="76" spans="5:10" x14ac:dyDescent="0.2">
      <c r="E76" s="265"/>
      <c r="J76" s="240"/>
    </row>
    <row r="77" spans="5:10" x14ac:dyDescent="0.2">
      <c r="E77" s="72"/>
      <c r="J77" s="240"/>
    </row>
    <row r="78" spans="5:10" x14ac:dyDescent="0.2">
      <c r="J78" s="240"/>
    </row>
    <row r="79" spans="5:10" x14ac:dyDescent="0.2">
      <c r="J79" s="240"/>
    </row>
    <row r="80" spans="5:10" x14ac:dyDescent="0.2">
      <c r="J80" s="240"/>
    </row>
    <row r="81" spans="5:10" x14ac:dyDescent="0.2">
      <c r="J81" s="240"/>
    </row>
    <row r="82" spans="5:10" x14ac:dyDescent="0.2">
      <c r="J82" s="240"/>
    </row>
    <row r="83" spans="5:10" x14ac:dyDescent="0.2">
      <c r="J83" s="240"/>
    </row>
    <row r="84" spans="5:10" x14ac:dyDescent="0.2">
      <c r="J84" s="240"/>
    </row>
    <row r="85" spans="5:10" x14ac:dyDescent="0.2">
      <c r="J85" s="240"/>
    </row>
    <row r="86" spans="5:10" ht="15" x14ac:dyDescent="0.2">
      <c r="E86" s="266"/>
      <c r="J86" s="239"/>
    </row>
    <row r="87" spans="5:10" x14ac:dyDescent="0.2">
      <c r="E87" s="72"/>
      <c r="J87" s="240"/>
    </row>
    <row r="88" spans="5:10" x14ac:dyDescent="0.2">
      <c r="J88" s="240"/>
    </row>
    <row r="89" spans="5:10" x14ac:dyDescent="0.2">
      <c r="J89" s="240"/>
    </row>
    <row r="90" spans="5:10" ht="15" x14ac:dyDescent="0.2">
      <c r="E90" s="263"/>
      <c r="J90" s="240"/>
    </row>
    <row r="91" spans="5:10" x14ac:dyDescent="0.2">
      <c r="E91" s="266"/>
      <c r="J91" s="240"/>
    </row>
    <row r="92" spans="5:10" x14ac:dyDescent="0.2">
      <c r="E92" s="266"/>
      <c r="J92" s="240"/>
    </row>
    <row r="93" spans="5:10" x14ac:dyDescent="0.2">
      <c r="E93" s="266"/>
      <c r="J93" s="240"/>
    </row>
    <row r="94" spans="5:10" x14ac:dyDescent="0.2">
      <c r="E94" s="266"/>
      <c r="J94" s="240"/>
    </row>
    <row r="95" spans="5:10" x14ac:dyDescent="0.2">
      <c r="E95" s="266"/>
      <c r="J95" s="240"/>
    </row>
    <row r="96" spans="5:10" x14ac:dyDescent="0.2">
      <c r="E96" s="266"/>
      <c r="J96" s="240"/>
    </row>
    <row r="97" spans="5:10" x14ac:dyDescent="0.2">
      <c r="E97" s="266"/>
      <c r="J97" s="240"/>
    </row>
    <row r="98" spans="5:10" x14ac:dyDescent="0.2">
      <c r="E98" s="266"/>
      <c r="J98" s="240"/>
    </row>
    <row r="99" spans="5:10" x14ac:dyDescent="0.2">
      <c r="E99" s="266"/>
      <c r="J99" s="240"/>
    </row>
    <row r="100" spans="5:10" x14ac:dyDescent="0.2">
      <c r="E100" s="266"/>
      <c r="J100" s="240"/>
    </row>
    <row r="101" spans="5:10" x14ac:dyDescent="0.2">
      <c r="E101" s="266"/>
      <c r="J101" s="240"/>
    </row>
    <row r="102" spans="5:10" x14ac:dyDescent="0.2">
      <c r="E102" s="266"/>
      <c r="J102" s="240"/>
    </row>
    <row r="103" spans="5:10" ht="14.25" x14ac:dyDescent="0.2">
      <c r="E103" s="267"/>
      <c r="J103" s="240"/>
    </row>
    <row r="104" spans="5:10" x14ac:dyDescent="0.2">
      <c r="J104" s="240"/>
    </row>
    <row r="105" spans="5:10" x14ac:dyDescent="0.2">
      <c r="J105" s="240"/>
    </row>
    <row r="106" spans="5:10" x14ac:dyDescent="0.2">
      <c r="J106" s="240"/>
    </row>
    <row r="107" spans="5:10" ht="14.25" x14ac:dyDescent="0.2">
      <c r="E107" s="267"/>
      <c r="J107" s="240"/>
    </row>
    <row r="108" spans="5:10" x14ac:dyDescent="0.2">
      <c r="J108" s="240"/>
    </row>
    <row r="109" spans="5:10" ht="14.25" x14ac:dyDescent="0.2">
      <c r="E109" s="267"/>
    </row>
  </sheetData>
  <conditionalFormatting sqref="F1:F1048576">
    <cfRule type="cellIs" dxfId="1490" priority="24" operator="between">
      <formula>TODAY()-10000</formula>
      <formula>TODAY()-1460</formula>
    </cfRule>
    <cfRule type="cellIs" dxfId="1489" priority="25" operator="between">
      <formula>TODAY()-1459</formula>
      <formula>TODAY()-730</formula>
    </cfRule>
    <cfRule type="cellIs" dxfId="1488" priority="26" operator="between">
      <formula>TODAY()-729</formula>
      <formula>TODAY()-365</formula>
    </cfRule>
  </conditionalFormatting>
  <conditionalFormatting sqref="E34">
    <cfRule type="cellIs" dxfId="1487" priority="20" operator="between">
      <formula>TODAY()-10000</formula>
      <formula>TODAY()-1460</formula>
    </cfRule>
    <cfRule type="cellIs" dxfId="1486" priority="21" operator="between">
      <formula>TODAY()-1459</formula>
      <formula>TODAY()-730</formula>
    </cfRule>
    <cfRule type="cellIs" dxfId="1485" priority="22" operator="between">
      <formula>TODAY()-729</formula>
      <formula>TODAY()-365</formula>
    </cfRule>
  </conditionalFormatting>
  <conditionalFormatting sqref="E43">
    <cfRule type="cellIs" dxfId="1484" priority="17" operator="between">
      <formula>TODAY()-10000</formula>
      <formula>TODAY()-1460</formula>
    </cfRule>
    <cfRule type="cellIs" dxfId="1483" priority="18" operator="between">
      <formula>TODAY()-1459</formula>
      <formula>TODAY()-730</formula>
    </cfRule>
    <cfRule type="cellIs" dxfId="1482" priority="19" operator="between">
      <formula>TODAY()-729</formula>
      <formula>TODAY()-365</formula>
    </cfRule>
  </conditionalFormatting>
  <conditionalFormatting sqref="E2:E4">
    <cfRule type="cellIs" dxfId="1481" priority="14" operator="between">
      <formula>TODAY()-10000</formula>
      <formula>TODAY()-1460</formula>
    </cfRule>
    <cfRule type="cellIs" dxfId="1480" priority="15" operator="between">
      <formula>TODAY()-1459</formula>
      <formula>TODAY()-730</formula>
    </cfRule>
    <cfRule type="cellIs" dxfId="1479" priority="16" operator="between">
      <formula>TODAY()-729</formula>
      <formula>TODAY()-365</formula>
    </cfRule>
  </conditionalFormatting>
  <conditionalFormatting sqref="E20">
    <cfRule type="cellIs" dxfId="1478" priority="11" operator="between">
      <formula>TODAY()-10000</formula>
      <formula>TODAY()-1460</formula>
    </cfRule>
    <cfRule type="cellIs" dxfId="1477" priority="12" operator="between">
      <formula>TODAY()-1459</formula>
      <formula>TODAY()-730</formula>
    </cfRule>
    <cfRule type="cellIs" dxfId="1476" priority="13" operator="between">
      <formula>TODAY()-729</formula>
      <formula>TODAY()-365</formula>
    </cfRule>
  </conditionalFormatting>
  <conditionalFormatting sqref="E10">
    <cfRule type="cellIs" dxfId="1475" priority="8" operator="between">
      <formula>TODAY()-10000</formula>
      <formula>TODAY()-1460</formula>
    </cfRule>
    <cfRule type="cellIs" dxfId="1474" priority="9" operator="between">
      <formula>TODAY()-1459</formula>
      <formula>TODAY()-730</formula>
    </cfRule>
    <cfRule type="cellIs" dxfId="1473" priority="10" operator="between">
      <formula>TODAY()-729</formula>
      <formula>TODAY()-365</formula>
    </cfRule>
  </conditionalFormatting>
  <conditionalFormatting sqref="E17">
    <cfRule type="cellIs" dxfId="1472" priority="5" operator="between">
      <formula>TODAY()-10000</formula>
      <formula>TODAY()-1460</formula>
    </cfRule>
    <cfRule type="cellIs" dxfId="1471" priority="6" operator="between">
      <formula>TODAY()-1459</formula>
      <formula>TODAY()-730</formula>
    </cfRule>
    <cfRule type="cellIs" dxfId="1470" priority="7" operator="between">
      <formula>TODAY()-729</formula>
      <formula>TODAY()-365</formula>
    </cfRule>
  </conditionalFormatting>
  <conditionalFormatting sqref="E22">
    <cfRule type="cellIs" dxfId="1469" priority="2" operator="between">
      <formula>TODAY()-10000</formula>
      <formula>TODAY()-1460</formula>
    </cfRule>
    <cfRule type="cellIs" dxfId="1468" priority="3" operator="between">
      <formula>TODAY()-1459</formula>
      <formula>TODAY()-730</formula>
    </cfRule>
    <cfRule type="cellIs" dxfId="1467" priority="4" operator="between">
      <formula>TODAY()-729</formula>
      <formula>TODAY()-365</formula>
    </cfRule>
  </conditionalFormatting>
  <conditionalFormatting sqref="H11:H1048576 H1:H8">
    <cfRule type="duplicateValues" dxfId="1466" priority="37"/>
  </conditionalFormatting>
  <conditionalFormatting sqref="H10">
    <cfRule type="duplicateValues" dxfId="1465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400-000000000000}">
          <x14:formula1>
            <xm:f>'SBE SeaCATs'!$D$3:$D$12</xm:f>
          </x14:formula1>
          <xm:sqref>H1:H2 H17:H1048576</xm:sqref>
        </x14:dataValidation>
        <x14:dataValidation type="list" allowBlank="1" showInputMessage="1" showErrorMessage="1" errorTitle="Non Valid Serial Number SeaCAT" xr:uid="{00000000-0002-0000-0400-000001000000}">
          <x14:formula1>
            <xm:f>'SBE SeaCATs'!$D$3:$D$15</xm:f>
          </x14:formula1>
          <xm:sqref>H11:H16 H3:H8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topLeftCell="B1" zoomScaleNormal="100" workbookViewId="0">
      <pane ySplit="1" topLeftCell="A2" activePane="bottomLeft" state="frozen"/>
      <selection activeCell="I1" sqref="I1"/>
      <selection pane="bottomLeft" activeCell="G6" sqref="G6"/>
    </sheetView>
  </sheetViews>
  <sheetFormatPr defaultColWidth="9" defaultRowHeight="12.75" x14ac:dyDescent="0.2"/>
  <cols>
    <col min="1" max="1" width="8.25" style="3" customWidth="1"/>
    <col min="2" max="2" width="12.75" style="7" customWidth="1"/>
    <col min="3" max="3" width="9.125" style="62" customWidth="1"/>
    <col min="4" max="4" width="15.5" style="7" bestFit="1" customWidth="1"/>
    <col min="5" max="5" width="18.25" style="38" customWidth="1"/>
    <col min="6" max="6" width="9.125" style="38" bestFit="1" customWidth="1"/>
    <col min="7" max="7" width="83.25" style="6" customWidth="1"/>
    <col min="8" max="8" width="18.125" style="108" customWidth="1"/>
    <col min="9" max="16384" width="9" style="69"/>
  </cols>
  <sheetData>
    <row r="1" spans="1:8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5</v>
      </c>
      <c r="F1" s="56" t="s">
        <v>148</v>
      </c>
      <c r="G1" s="54" t="s">
        <v>135</v>
      </c>
      <c r="H1" s="54" t="s">
        <v>414</v>
      </c>
    </row>
    <row r="2" spans="1:8" s="68" customFormat="1" ht="16.5" thickBot="1" x14ac:dyDescent="0.3">
      <c r="A2" s="32" t="s">
        <v>207</v>
      </c>
      <c r="B2" s="33"/>
      <c r="C2" s="60"/>
      <c r="D2" s="34"/>
      <c r="E2" s="36"/>
      <c r="F2" s="36"/>
      <c r="G2" s="35"/>
      <c r="H2" s="106"/>
    </row>
    <row r="3" spans="1:8" x14ac:dyDescent="0.2">
      <c r="A3" s="15" t="s">
        <v>208</v>
      </c>
      <c r="B3" s="16"/>
      <c r="C3" s="65"/>
      <c r="D3" s="65" t="s">
        <v>209</v>
      </c>
      <c r="E3" s="37">
        <v>42390</v>
      </c>
      <c r="F3" s="37" t="s">
        <v>143</v>
      </c>
      <c r="G3" s="18" t="s">
        <v>1027</v>
      </c>
      <c r="H3" s="107" t="s">
        <v>693</v>
      </c>
    </row>
    <row r="4" spans="1:8" x14ac:dyDescent="0.2">
      <c r="A4" s="3" t="s">
        <v>208</v>
      </c>
      <c r="B4" s="4"/>
      <c r="C4" s="66"/>
      <c r="D4" s="66" t="s">
        <v>210</v>
      </c>
      <c r="E4" s="37">
        <v>41227</v>
      </c>
      <c r="F4" s="37" t="s">
        <v>143</v>
      </c>
    </row>
    <row r="5" spans="1:8" x14ac:dyDescent="0.2">
      <c r="A5" s="3" t="s">
        <v>208</v>
      </c>
      <c r="D5" s="7" t="s">
        <v>211</v>
      </c>
      <c r="E5" s="37">
        <v>40017</v>
      </c>
      <c r="F5" s="37" t="s">
        <v>143</v>
      </c>
      <c r="G5" s="6" t="s">
        <v>215</v>
      </c>
    </row>
    <row r="6" spans="1:8" ht="25.5" x14ac:dyDescent="0.2">
      <c r="A6" s="3" t="s">
        <v>212</v>
      </c>
      <c r="B6" s="8" t="s">
        <v>213</v>
      </c>
      <c r="C6" s="62">
        <v>4567918</v>
      </c>
      <c r="D6" s="7" t="s">
        <v>214</v>
      </c>
      <c r="E6" s="37">
        <v>43903</v>
      </c>
      <c r="F6" s="37" t="s">
        <v>143</v>
      </c>
      <c r="G6" s="80" t="s">
        <v>1028</v>
      </c>
      <c r="H6" s="107" t="s">
        <v>1026</v>
      </c>
    </row>
    <row r="7" spans="1:8" s="68" customFormat="1" ht="16.5" thickBot="1" x14ac:dyDescent="0.3">
      <c r="A7" s="32"/>
      <c r="B7" s="33"/>
      <c r="C7" s="60"/>
      <c r="D7" s="34"/>
      <c r="E7" s="36"/>
      <c r="F7" s="36"/>
      <c r="G7" s="35"/>
      <c r="H7" s="33"/>
    </row>
    <row r="8" spans="1:8" s="72" customFormat="1" x14ac:dyDescent="0.2">
      <c r="A8" s="3"/>
      <c r="B8" s="8"/>
      <c r="C8" s="63"/>
      <c r="D8" s="7"/>
      <c r="E8" s="38"/>
      <c r="F8" s="71"/>
      <c r="G8" s="6"/>
      <c r="H8" s="109"/>
    </row>
    <row r="9" spans="1:8" s="72" customFormat="1" ht="15.75" x14ac:dyDescent="0.25">
      <c r="A9" s="3"/>
      <c r="B9" s="8"/>
      <c r="C9" s="63"/>
      <c r="D9" s="66"/>
      <c r="E9" s="38"/>
      <c r="F9" s="71"/>
      <c r="G9" s="6"/>
      <c r="H9" s="110"/>
    </row>
    <row r="10" spans="1:8" s="72" customFormat="1" x14ac:dyDescent="0.2">
      <c r="A10" s="3"/>
      <c r="B10" s="8"/>
      <c r="C10" s="63"/>
      <c r="D10" s="66"/>
      <c r="E10" s="38"/>
      <c r="F10" s="71"/>
      <c r="G10" s="6"/>
      <c r="H10" s="109"/>
    </row>
    <row r="11" spans="1:8" s="72" customFormat="1" x14ac:dyDescent="0.2">
      <c r="A11" s="3"/>
      <c r="B11" s="8"/>
      <c r="C11" s="63"/>
      <c r="D11" s="66"/>
      <c r="E11" s="38"/>
      <c r="F11" s="71"/>
      <c r="G11" s="6"/>
      <c r="H11" s="109"/>
    </row>
    <row r="12" spans="1:8" x14ac:dyDescent="0.2">
      <c r="F12" s="71"/>
      <c r="H12" s="109"/>
    </row>
    <row r="13" spans="1:8" s="72" customFormat="1" x14ac:dyDescent="0.2">
      <c r="A13" s="3"/>
      <c r="B13" s="8"/>
      <c r="C13" s="62"/>
      <c r="D13" s="7"/>
      <c r="E13" s="38"/>
      <c r="F13" s="71"/>
      <c r="G13" s="6"/>
      <c r="H13" s="109"/>
    </row>
    <row r="14" spans="1:8" s="72" customFormat="1" ht="15.75" x14ac:dyDescent="0.25">
      <c r="A14" s="3"/>
      <c r="B14" s="7"/>
      <c r="C14" s="62"/>
      <c r="D14" s="66"/>
      <c r="E14" s="38"/>
      <c r="F14" s="71"/>
      <c r="G14" s="6"/>
      <c r="H14" s="110"/>
    </row>
    <row r="15" spans="1:8" s="72" customFormat="1" x14ac:dyDescent="0.2">
      <c r="A15" s="3"/>
      <c r="B15" s="7"/>
      <c r="C15" s="62"/>
      <c r="D15" s="5"/>
      <c r="E15" s="38"/>
      <c r="F15" s="71"/>
      <c r="G15" s="6"/>
      <c r="H15" s="109"/>
    </row>
    <row r="16" spans="1:8" s="72" customFormat="1" ht="15.75" x14ac:dyDescent="0.25">
      <c r="A16" s="3"/>
      <c r="B16" s="7"/>
      <c r="C16" s="62"/>
      <c r="D16" s="5"/>
      <c r="E16" s="38"/>
      <c r="F16" s="71"/>
      <c r="G16" s="6"/>
      <c r="H16" s="114"/>
    </row>
    <row r="17" spans="1:8" s="72" customFormat="1" ht="15" x14ac:dyDescent="0.2">
      <c r="A17" s="3"/>
      <c r="B17" s="7"/>
      <c r="C17" s="62"/>
      <c r="D17" s="5"/>
      <c r="E17" s="38"/>
      <c r="F17" s="73"/>
      <c r="G17" s="6"/>
      <c r="H17" s="111"/>
    </row>
    <row r="18" spans="1:8" s="72" customFormat="1" x14ac:dyDescent="0.2">
      <c r="A18" s="3"/>
      <c r="B18" s="7"/>
      <c r="C18" s="62"/>
      <c r="D18" s="5"/>
      <c r="E18" s="38"/>
      <c r="F18" s="71"/>
      <c r="G18" s="6"/>
      <c r="H18" s="109"/>
    </row>
    <row r="19" spans="1:8" s="72" customFormat="1" x14ac:dyDescent="0.2">
      <c r="A19" s="3"/>
      <c r="B19" s="7"/>
      <c r="C19" s="62"/>
      <c r="D19" s="5"/>
      <c r="E19" s="38"/>
      <c r="F19" s="71"/>
      <c r="G19" s="6"/>
      <c r="H19" s="109"/>
    </row>
    <row r="20" spans="1:8" s="72" customFormat="1" x14ac:dyDescent="0.2">
      <c r="A20" s="3"/>
      <c r="B20" s="8"/>
      <c r="C20" s="63"/>
      <c r="D20" s="5"/>
      <c r="E20" s="38"/>
      <c r="F20" s="71"/>
      <c r="G20" s="6"/>
      <c r="H20" s="109"/>
    </row>
    <row r="21" spans="1:8" s="72" customFormat="1" x14ac:dyDescent="0.2">
      <c r="A21" s="3"/>
      <c r="B21" s="8"/>
      <c r="C21" s="63"/>
      <c r="D21" s="5"/>
      <c r="E21" s="38"/>
      <c r="F21" s="71"/>
      <c r="G21" s="6"/>
      <c r="H21" s="109"/>
    </row>
    <row r="22" spans="1:8" s="72" customFormat="1" ht="15" x14ac:dyDescent="0.2">
      <c r="A22" s="3"/>
      <c r="B22" s="8"/>
      <c r="C22" s="63"/>
      <c r="D22" s="5"/>
      <c r="E22" s="38"/>
      <c r="F22" s="73"/>
      <c r="G22" s="6"/>
      <c r="H22" s="111"/>
    </row>
    <row r="23" spans="1:8" s="72" customFormat="1" x14ac:dyDescent="0.2">
      <c r="A23" s="3"/>
      <c r="B23" s="8"/>
      <c r="C23" s="63"/>
      <c r="D23" s="5"/>
      <c r="E23" s="38"/>
      <c r="F23" s="71"/>
      <c r="G23" s="6"/>
      <c r="H23" s="109"/>
    </row>
    <row r="24" spans="1:8" s="72" customFormat="1" x14ac:dyDescent="0.2">
      <c r="A24" s="3"/>
      <c r="B24" s="8"/>
      <c r="C24" s="63"/>
      <c r="D24" s="5"/>
      <c r="E24" s="38"/>
      <c r="F24" s="71"/>
      <c r="G24" s="6"/>
      <c r="H24" s="109"/>
    </row>
    <row r="25" spans="1:8" s="72" customFormat="1" ht="13.5" customHeight="1" x14ac:dyDescent="0.2">
      <c r="A25" s="3"/>
      <c r="B25" s="7"/>
      <c r="C25" s="63"/>
      <c r="D25" s="5"/>
      <c r="E25" s="38"/>
      <c r="F25" s="71"/>
      <c r="G25" s="6"/>
      <c r="H25" s="109"/>
    </row>
    <row r="26" spans="1:8" ht="15.75" customHeight="1" x14ac:dyDescent="0.25">
      <c r="A26" s="15"/>
      <c r="B26" s="30"/>
      <c r="C26" s="64"/>
      <c r="D26" s="17"/>
      <c r="E26" s="37"/>
      <c r="F26" s="71"/>
      <c r="G26" s="18"/>
      <c r="H26" s="110"/>
    </row>
    <row r="27" spans="1:8" x14ac:dyDescent="0.2">
      <c r="F27" s="71"/>
      <c r="H27" s="109"/>
    </row>
    <row r="28" spans="1:8" x14ac:dyDescent="0.2">
      <c r="F28" s="71"/>
      <c r="H28" s="109"/>
    </row>
    <row r="29" spans="1:8" x14ac:dyDescent="0.2">
      <c r="F29" s="71"/>
      <c r="H29" s="109"/>
    </row>
    <row r="30" spans="1:8" x14ac:dyDescent="0.2">
      <c r="F30" s="71"/>
      <c r="H30" s="109"/>
    </row>
    <row r="31" spans="1:8" x14ac:dyDescent="0.2">
      <c r="F31" s="71"/>
      <c r="H31" s="109"/>
    </row>
    <row r="32" spans="1:8" x14ac:dyDescent="0.2">
      <c r="F32" s="71"/>
      <c r="H32" s="109"/>
    </row>
    <row r="33" spans="6:8" x14ac:dyDescent="0.2">
      <c r="F33" s="71"/>
      <c r="H33" s="109"/>
    </row>
    <row r="34" spans="6:8" x14ac:dyDescent="0.2">
      <c r="F34" s="71"/>
      <c r="H34" s="109"/>
    </row>
    <row r="35" spans="6:8" ht="15.75" x14ac:dyDescent="0.25">
      <c r="F35" s="71"/>
      <c r="H35" s="110"/>
    </row>
    <row r="36" spans="6:8" x14ac:dyDescent="0.2">
      <c r="F36" s="71"/>
      <c r="H36" s="109"/>
    </row>
    <row r="37" spans="6:8" x14ac:dyDescent="0.2">
      <c r="F37" s="71"/>
      <c r="H37" s="109"/>
    </row>
    <row r="38" spans="6:8" x14ac:dyDescent="0.2">
      <c r="F38" s="71"/>
      <c r="H38" s="109"/>
    </row>
    <row r="39" spans="6:8" x14ac:dyDescent="0.2">
      <c r="F39" s="71"/>
      <c r="H39" s="109"/>
    </row>
    <row r="40" spans="6:8" x14ac:dyDescent="0.2">
      <c r="F40" s="71"/>
      <c r="H40" s="109"/>
    </row>
    <row r="41" spans="6:8" x14ac:dyDescent="0.2">
      <c r="F41" s="71"/>
      <c r="H41" s="109"/>
    </row>
    <row r="42" spans="6:8" x14ac:dyDescent="0.2">
      <c r="F42" s="71"/>
      <c r="H42" s="109"/>
    </row>
    <row r="43" spans="6:8" x14ac:dyDescent="0.2">
      <c r="F43" s="71"/>
      <c r="H43" s="109"/>
    </row>
    <row r="44" spans="6:8" x14ac:dyDescent="0.2">
      <c r="F44" s="71"/>
      <c r="H44" s="109"/>
    </row>
    <row r="45" spans="6:8" x14ac:dyDescent="0.2">
      <c r="F45" s="71"/>
      <c r="H45" s="109"/>
    </row>
    <row r="46" spans="6:8" x14ac:dyDescent="0.2">
      <c r="F46" s="71"/>
      <c r="H46" s="109"/>
    </row>
    <row r="47" spans="6:8" x14ac:dyDescent="0.2">
      <c r="F47" s="71"/>
      <c r="H47" s="109"/>
    </row>
    <row r="48" spans="6:8" x14ac:dyDescent="0.2">
      <c r="F48" s="71"/>
      <c r="H48" s="109"/>
    </row>
    <row r="49" spans="6:8" x14ac:dyDescent="0.2">
      <c r="F49" s="71"/>
      <c r="H49" s="109"/>
    </row>
    <row r="50" spans="6:8" x14ac:dyDescent="0.2">
      <c r="F50" s="71"/>
      <c r="H50" s="109"/>
    </row>
    <row r="51" spans="6:8" x14ac:dyDescent="0.2">
      <c r="F51" s="71"/>
      <c r="H51" s="109"/>
    </row>
    <row r="52" spans="6:8" x14ac:dyDescent="0.2">
      <c r="F52" s="71"/>
      <c r="H52" s="109"/>
    </row>
    <row r="53" spans="6:8" x14ac:dyDescent="0.2">
      <c r="F53" s="71"/>
      <c r="H53" s="109"/>
    </row>
    <row r="54" spans="6:8" x14ac:dyDescent="0.2">
      <c r="F54" s="71"/>
      <c r="H54" s="109"/>
    </row>
    <row r="55" spans="6:8" x14ac:dyDescent="0.2">
      <c r="F55" s="71"/>
      <c r="H55" s="109"/>
    </row>
    <row r="56" spans="6:8" x14ac:dyDescent="0.2">
      <c r="F56" s="71"/>
      <c r="H56" s="109"/>
    </row>
    <row r="57" spans="6:8" x14ac:dyDescent="0.2">
      <c r="F57" s="71"/>
      <c r="H57" s="109"/>
    </row>
    <row r="58" spans="6:8" x14ac:dyDescent="0.2">
      <c r="F58" s="71"/>
      <c r="H58" s="109"/>
    </row>
    <row r="59" spans="6:8" x14ac:dyDescent="0.2">
      <c r="F59" s="71"/>
      <c r="H59" s="109"/>
    </row>
    <row r="60" spans="6:8" ht="15" x14ac:dyDescent="0.2">
      <c r="F60" s="73"/>
      <c r="H60" s="111"/>
    </row>
    <row r="61" spans="6:8" x14ac:dyDescent="0.2">
      <c r="F61" s="71"/>
      <c r="H61" s="109"/>
    </row>
    <row r="62" spans="6:8" x14ac:dyDescent="0.2">
      <c r="F62" s="71"/>
      <c r="H62" s="109"/>
    </row>
    <row r="63" spans="6:8" ht="15" x14ac:dyDescent="0.2">
      <c r="F63" s="73"/>
      <c r="H63" s="111"/>
    </row>
    <row r="64" spans="6:8" x14ac:dyDescent="0.2">
      <c r="F64" s="71"/>
      <c r="H64" s="109"/>
    </row>
    <row r="65" spans="6:8" x14ac:dyDescent="0.2">
      <c r="F65" s="71"/>
      <c r="H65" s="109"/>
    </row>
    <row r="66" spans="6:8" x14ac:dyDescent="0.2">
      <c r="F66" s="71"/>
      <c r="H66" s="109"/>
    </row>
    <row r="67" spans="6:8" x14ac:dyDescent="0.2">
      <c r="F67" s="71"/>
      <c r="H67" s="109"/>
    </row>
    <row r="68" spans="6:8" x14ac:dyDescent="0.2">
      <c r="F68" s="71"/>
      <c r="H68" s="109"/>
    </row>
    <row r="69" spans="6:8" x14ac:dyDescent="0.2">
      <c r="F69" s="71"/>
      <c r="H69" s="109"/>
    </row>
    <row r="70" spans="6:8" x14ac:dyDescent="0.2">
      <c r="F70" s="71"/>
      <c r="H70" s="109"/>
    </row>
    <row r="71" spans="6:8" x14ac:dyDescent="0.2">
      <c r="F71" s="71"/>
      <c r="H71" s="109"/>
    </row>
    <row r="72" spans="6:8" x14ac:dyDescent="0.2">
      <c r="F72" s="71"/>
      <c r="H72" s="109"/>
    </row>
    <row r="73" spans="6:8" x14ac:dyDescent="0.2">
      <c r="F73" s="71"/>
      <c r="H73" s="109"/>
    </row>
    <row r="74" spans="6:8" x14ac:dyDescent="0.2">
      <c r="F74" s="71"/>
      <c r="H74" s="109"/>
    </row>
    <row r="75" spans="6:8" x14ac:dyDescent="0.2">
      <c r="F75" s="71"/>
      <c r="H75" s="109"/>
    </row>
    <row r="76" spans="6:8" x14ac:dyDescent="0.2">
      <c r="F76" s="71"/>
      <c r="H76" s="109"/>
    </row>
    <row r="77" spans="6:8" x14ac:dyDescent="0.2">
      <c r="F77" s="71"/>
      <c r="H77" s="109"/>
    </row>
    <row r="78" spans="6:8" x14ac:dyDescent="0.2">
      <c r="F78" s="71"/>
      <c r="H78" s="109"/>
    </row>
    <row r="79" spans="6:8" x14ac:dyDescent="0.2">
      <c r="F79" s="71"/>
      <c r="H79" s="109"/>
    </row>
    <row r="80" spans="6:8" x14ac:dyDescent="0.2">
      <c r="F80" s="71"/>
      <c r="H80" s="109"/>
    </row>
    <row r="81" spans="6:8" ht="15" x14ac:dyDescent="0.2">
      <c r="F81" s="73"/>
      <c r="H81" s="111"/>
    </row>
    <row r="82" spans="6:8" x14ac:dyDescent="0.2">
      <c r="F82" s="71"/>
      <c r="H82" s="109"/>
    </row>
    <row r="83" spans="6:8" x14ac:dyDescent="0.2">
      <c r="F83" s="71"/>
      <c r="H83" s="109"/>
    </row>
    <row r="84" spans="6:8" x14ac:dyDescent="0.2">
      <c r="F84" s="71"/>
      <c r="H84" s="109"/>
    </row>
    <row r="85" spans="6:8" x14ac:dyDescent="0.2">
      <c r="F85" s="71"/>
      <c r="H85" s="109"/>
    </row>
    <row r="86" spans="6:8" x14ac:dyDescent="0.2">
      <c r="F86" s="71"/>
      <c r="H86" s="109"/>
    </row>
    <row r="87" spans="6:8" x14ac:dyDescent="0.2">
      <c r="F87" s="71"/>
      <c r="H87" s="109"/>
    </row>
    <row r="88" spans="6:8" x14ac:dyDescent="0.2">
      <c r="F88" s="71"/>
      <c r="H88" s="109"/>
    </row>
    <row r="89" spans="6:8" x14ac:dyDescent="0.2">
      <c r="F89" s="71"/>
      <c r="H89" s="109"/>
    </row>
    <row r="90" spans="6:8" x14ac:dyDescent="0.2">
      <c r="F90" s="71"/>
      <c r="H90" s="109"/>
    </row>
    <row r="91" spans="6:8" x14ac:dyDescent="0.2">
      <c r="F91" s="71"/>
      <c r="H91" s="109"/>
    </row>
    <row r="92" spans="6:8" x14ac:dyDescent="0.2">
      <c r="F92" s="71"/>
      <c r="H92" s="109"/>
    </row>
    <row r="93" spans="6:8" x14ac:dyDescent="0.2">
      <c r="F93" s="71"/>
      <c r="H93" s="109"/>
    </row>
    <row r="94" spans="6:8" x14ac:dyDescent="0.2">
      <c r="F94" s="71"/>
      <c r="H94" s="109"/>
    </row>
    <row r="95" spans="6:8" x14ac:dyDescent="0.2">
      <c r="F95" s="71"/>
      <c r="H95" s="109"/>
    </row>
    <row r="96" spans="6:8" x14ac:dyDescent="0.2">
      <c r="F96" s="71"/>
      <c r="H96" s="109"/>
    </row>
    <row r="97" spans="6:8" x14ac:dyDescent="0.2">
      <c r="F97" s="71"/>
      <c r="H97" s="109"/>
    </row>
    <row r="98" spans="6:8" x14ac:dyDescent="0.2">
      <c r="F98" s="71"/>
      <c r="H98" s="109"/>
    </row>
    <row r="99" spans="6:8" x14ac:dyDescent="0.2">
      <c r="F99" s="71"/>
      <c r="H99" s="109"/>
    </row>
    <row r="100" spans="6:8" x14ac:dyDescent="0.2">
      <c r="H100" s="109"/>
    </row>
    <row r="101" spans="6:8" x14ac:dyDescent="0.2">
      <c r="H101" s="109"/>
    </row>
    <row r="102" spans="6:8" x14ac:dyDescent="0.2">
      <c r="H102" s="109"/>
    </row>
    <row r="103" spans="6:8" x14ac:dyDescent="0.2">
      <c r="H103" s="109"/>
    </row>
  </sheetData>
  <conditionalFormatting sqref="E1:E1048576">
    <cfRule type="cellIs" dxfId="1464" priority="1" operator="between">
      <formula>TODAY()-10000</formula>
      <formula>TODAY()-1460</formula>
    </cfRule>
    <cfRule type="cellIs" dxfId="1463" priority="2" operator="between">
      <formula>TODAY()-1459</formula>
      <formula>TODAY()-730</formula>
    </cfRule>
    <cfRule type="cellIs" dxfId="1462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Listor!$A$2:$A$7</xm:f>
          </x14:formula1>
          <xm:sqref>F1:F1048576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81"/>
  <sheetViews>
    <sheetView topLeftCell="H1" zoomScale="80" zoomScaleNormal="80" workbookViewId="0">
      <pane ySplit="1" topLeftCell="A2" activePane="bottomLeft" state="frozen"/>
      <selection activeCell="I1" sqref="I1"/>
      <selection pane="bottomLeft" activeCell="Q6" sqref="Q6"/>
    </sheetView>
  </sheetViews>
  <sheetFormatPr defaultColWidth="9" defaultRowHeight="12.75" x14ac:dyDescent="0.2"/>
  <cols>
    <col min="1" max="1" width="15.75" style="3" customWidth="1"/>
    <col min="2" max="2" width="16" style="7" bestFit="1" customWidth="1"/>
    <col min="3" max="3" width="8.75" style="7" bestFit="1" customWidth="1"/>
    <col min="4" max="4" width="15.25" style="7" bestFit="1" customWidth="1"/>
    <col min="5" max="5" width="15.5" style="38" customWidth="1"/>
    <col min="6" max="6" width="34.75" style="38" bestFit="1" customWidth="1"/>
    <col min="7" max="7" width="9.625" style="38" bestFit="1" customWidth="1"/>
    <col min="8" max="8" width="9" style="6" customWidth="1"/>
    <col min="9" max="9" width="6.75" style="6" bestFit="1" customWidth="1"/>
    <col min="10" max="10" width="15.5" style="6" bestFit="1" customWidth="1"/>
    <col min="11" max="11" width="16.25" style="161" bestFit="1" customWidth="1"/>
    <col min="12" max="12" width="13" style="6" bestFit="1" customWidth="1"/>
    <col min="13" max="13" width="21.75" style="80" bestFit="1" customWidth="1"/>
    <col min="14" max="14" width="6.75" style="6" bestFit="1" customWidth="1"/>
    <col min="15" max="15" width="45.5" style="80" customWidth="1"/>
    <col min="16" max="16" width="37.5" style="80" bestFit="1" customWidth="1"/>
    <col min="17" max="17" width="33" style="108" customWidth="1"/>
    <col min="18" max="16384" width="9" style="69"/>
  </cols>
  <sheetData>
    <row r="1" spans="1:17" s="67" customFormat="1" ht="32.25" thickBot="1" x14ac:dyDescent="0.25">
      <c r="A1" s="54" t="s">
        <v>0</v>
      </c>
      <c r="B1" s="54" t="s">
        <v>1</v>
      </c>
      <c r="C1" s="54" t="s">
        <v>518</v>
      </c>
      <c r="D1" s="55" t="s">
        <v>3</v>
      </c>
      <c r="E1" s="56" t="s">
        <v>602</v>
      </c>
      <c r="F1" s="56" t="s">
        <v>5</v>
      </c>
      <c r="G1" s="56" t="s">
        <v>148</v>
      </c>
      <c r="H1" s="54" t="s">
        <v>6</v>
      </c>
      <c r="I1" s="54" t="s">
        <v>31</v>
      </c>
      <c r="J1" s="54" t="s">
        <v>30</v>
      </c>
      <c r="K1" s="155" t="s">
        <v>141</v>
      </c>
      <c r="L1" s="54" t="s">
        <v>180</v>
      </c>
      <c r="M1" s="54" t="s">
        <v>457</v>
      </c>
      <c r="N1" s="54" t="s">
        <v>458</v>
      </c>
      <c r="O1" s="54" t="s">
        <v>665</v>
      </c>
      <c r="P1" s="54" t="s">
        <v>135</v>
      </c>
      <c r="Q1" s="54" t="s">
        <v>414</v>
      </c>
    </row>
    <row r="2" spans="1:17" s="68" customFormat="1" ht="16.5" thickBot="1" x14ac:dyDescent="0.3">
      <c r="A2" s="32" t="s">
        <v>224</v>
      </c>
      <c r="B2" s="33"/>
      <c r="C2" s="33"/>
      <c r="D2" s="34"/>
      <c r="E2" s="130"/>
      <c r="F2" s="36"/>
      <c r="G2" s="36"/>
      <c r="H2" s="35"/>
      <c r="I2" s="35"/>
      <c r="J2" s="35"/>
      <c r="K2" s="156"/>
      <c r="L2" s="35"/>
      <c r="M2" s="78"/>
      <c r="N2" s="35"/>
      <c r="O2" s="78"/>
      <c r="P2" s="78"/>
      <c r="Q2" s="106"/>
    </row>
    <row r="3" spans="1:17" ht="38.25" x14ac:dyDescent="0.2">
      <c r="A3" s="211" t="s">
        <v>223</v>
      </c>
      <c r="B3" s="212" t="s">
        <v>266</v>
      </c>
      <c r="C3" s="212"/>
      <c r="D3" s="213" t="s">
        <v>226</v>
      </c>
      <c r="E3" s="214"/>
      <c r="F3" s="214">
        <v>41752</v>
      </c>
      <c r="G3" s="214" t="s">
        <v>240</v>
      </c>
      <c r="H3" s="177" t="s">
        <v>151</v>
      </c>
      <c r="I3" s="177"/>
      <c r="J3" s="177"/>
      <c r="K3" s="215"/>
      <c r="L3" s="177"/>
      <c r="M3" s="216" t="s">
        <v>139</v>
      </c>
      <c r="N3" s="217" t="s">
        <v>38</v>
      </c>
      <c r="O3" s="229" t="s">
        <v>421</v>
      </c>
      <c r="P3" s="218" t="s">
        <v>610</v>
      </c>
      <c r="Q3" s="219" t="s">
        <v>606</v>
      </c>
    </row>
    <row r="4" spans="1:17" ht="38.25" x14ac:dyDescent="0.2">
      <c r="A4" s="3" t="s">
        <v>223</v>
      </c>
      <c r="B4" s="4" t="s">
        <v>266</v>
      </c>
      <c r="C4" s="4"/>
      <c r="D4" s="66" t="s">
        <v>227</v>
      </c>
      <c r="F4" s="37">
        <v>43528</v>
      </c>
      <c r="G4" s="37" t="s">
        <v>240</v>
      </c>
      <c r="H4" s="135" t="s">
        <v>36</v>
      </c>
      <c r="I4" s="18" t="s">
        <v>542</v>
      </c>
      <c r="J4" s="6" t="s">
        <v>351</v>
      </c>
      <c r="K4" s="157"/>
      <c r="L4" s="135" t="s">
        <v>155</v>
      </c>
      <c r="M4" s="121" t="s">
        <v>139</v>
      </c>
      <c r="N4" s="9" t="s">
        <v>38</v>
      </c>
      <c r="O4" s="210" t="s">
        <v>420</v>
      </c>
      <c r="P4" s="80" t="s">
        <v>1089</v>
      </c>
      <c r="Q4" s="109" t="s">
        <v>1086</v>
      </c>
    </row>
    <row r="5" spans="1:17" ht="38.25" x14ac:dyDescent="0.2">
      <c r="A5" s="3" t="s">
        <v>223</v>
      </c>
      <c r="B5" s="8" t="s">
        <v>266</v>
      </c>
      <c r="C5" s="8"/>
      <c r="D5" s="7" t="s">
        <v>229</v>
      </c>
      <c r="F5" s="37">
        <v>41213</v>
      </c>
      <c r="G5" s="37" t="s">
        <v>241</v>
      </c>
      <c r="K5" s="157"/>
      <c r="M5" s="121"/>
      <c r="N5" s="9" t="s">
        <v>38</v>
      </c>
      <c r="O5" s="104" t="s">
        <v>245</v>
      </c>
      <c r="Q5" s="109"/>
    </row>
    <row r="6" spans="1:17" s="72" customFormat="1" ht="38.25" x14ac:dyDescent="0.2">
      <c r="A6" s="3" t="s">
        <v>223</v>
      </c>
      <c r="B6" s="8" t="s">
        <v>266</v>
      </c>
      <c r="C6" s="8"/>
      <c r="D6" s="66" t="s">
        <v>230</v>
      </c>
      <c r="E6" s="38"/>
      <c r="F6" s="38" t="s">
        <v>753</v>
      </c>
      <c r="G6" s="71" t="s">
        <v>240</v>
      </c>
      <c r="H6" s="6" t="s">
        <v>37</v>
      </c>
      <c r="I6" s="6" t="s">
        <v>542</v>
      </c>
      <c r="J6" s="6" t="s">
        <v>351</v>
      </c>
      <c r="K6" s="6"/>
      <c r="L6" s="6"/>
      <c r="M6" s="121" t="s">
        <v>139</v>
      </c>
      <c r="N6" s="9" t="s">
        <v>38</v>
      </c>
      <c r="O6" s="210" t="s">
        <v>246</v>
      </c>
      <c r="P6" s="105" t="s">
        <v>1066</v>
      </c>
      <c r="Q6" s="109" t="s">
        <v>1063</v>
      </c>
    </row>
    <row r="7" spans="1:17" s="72" customFormat="1" ht="38.25" x14ac:dyDescent="0.2">
      <c r="A7" s="3" t="s">
        <v>223</v>
      </c>
      <c r="B7" s="8" t="s">
        <v>266</v>
      </c>
      <c r="C7" s="7"/>
      <c r="D7" s="7" t="s">
        <v>231</v>
      </c>
      <c r="E7" s="38"/>
      <c r="F7" s="38" t="s">
        <v>337</v>
      </c>
      <c r="G7" s="71" t="s">
        <v>240</v>
      </c>
      <c r="H7" s="6" t="s">
        <v>37</v>
      </c>
      <c r="I7" s="6" t="s">
        <v>542</v>
      </c>
      <c r="J7" s="6"/>
      <c r="K7" s="6"/>
      <c r="L7" s="6"/>
      <c r="M7" s="121" t="s">
        <v>139</v>
      </c>
      <c r="N7" s="9" t="s">
        <v>38</v>
      </c>
      <c r="O7" s="210" t="s">
        <v>246</v>
      </c>
      <c r="P7" s="80"/>
      <c r="Q7" s="109" t="s">
        <v>621</v>
      </c>
    </row>
    <row r="8" spans="1:17" s="72" customFormat="1" ht="39" x14ac:dyDescent="0.25">
      <c r="A8" s="3" t="s">
        <v>223</v>
      </c>
      <c r="B8" s="8" t="s">
        <v>266</v>
      </c>
      <c r="C8" s="8"/>
      <c r="D8" s="66" t="s">
        <v>232</v>
      </c>
      <c r="E8" s="38"/>
      <c r="F8" s="38">
        <v>41101</v>
      </c>
      <c r="G8" s="71" t="s">
        <v>240</v>
      </c>
      <c r="H8" s="6" t="s">
        <v>37</v>
      </c>
      <c r="I8" s="6" t="s">
        <v>536</v>
      </c>
      <c r="J8" s="6" t="s">
        <v>351</v>
      </c>
      <c r="K8" s="158"/>
      <c r="L8" s="6"/>
      <c r="M8" s="121" t="s">
        <v>139</v>
      </c>
      <c r="N8" s="9" t="s">
        <v>38</v>
      </c>
      <c r="O8" s="210" t="s">
        <v>420</v>
      </c>
      <c r="P8" s="80" t="s">
        <v>415</v>
      </c>
      <c r="Q8" s="109" t="s">
        <v>534</v>
      </c>
    </row>
    <row r="9" spans="1:17" s="72" customFormat="1" ht="38.25" x14ac:dyDescent="0.2">
      <c r="A9" s="3" t="s">
        <v>223</v>
      </c>
      <c r="B9" s="8" t="s">
        <v>266</v>
      </c>
      <c r="C9" s="8"/>
      <c r="D9" s="66" t="s">
        <v>233</v>
      </c>
      <c r="E9" s="38"/>
      <c r="F9" s="38">
        <v>40290</v>
      </c>
      <c r="G9" s="71" t="s">
        <v>240</v>
      </c>
      <c r="H9" s="6" t="s">
        <v>37</v>
      </c>
      <c r="I9" s="6" t="s">
        <v>536</v>
      </c>
      <c r="J9" s="6" t="s">
        <v>351</v>
      </c>
      <c r="K9" s="157"/>
      <c r="L9" s="6"/>
      <c r="M9" s="121" t="s">
        <v>139</v>
      </c>
      <c r="N9" s="9" t="s">
        <v>38</v>
      </c>
      <c r="O9" s="210" t="s">
        <v>246</v>
      </c>
      <c r="P9" s="80" t="s">
        <v>419</v>
      </c>
      <c r="Q9" s="107" t="s">
        <v>517</v>
      </c>
    </row>
    <row r="10" spans="1:17" s="72" customFormat="1" ht="38.25" x14ac:dyDescent="0.2">
      <c r="A10" s="3" t="s">
        <v>223</v>
      </c>
      <c r="B10" s="8" t="s">
        <v>266</v>
      </c>
      <c r="C10" s="8"/>
      <c r="D10" s="66" t="s">
        <v>234</v>
      </c>
      <c r="E10" s="71"/>
      <c r="F10" s="38">
        <v>44071</v>
      </c>
      <c r="G10" s="206" t="s">
        <v>243</v>
      </c>
      <c r="H10" s="6" t="s">
        <v>36</v>
      </c>
      <c r="I10" s="6" t="s">
        <v>536</v>
      </c>
      <c r="J10" s="6"/>
      <c r="K10" s="6"/>
      <c r="L10" s="6" t="s">
        <v>155</v>
      </c>
      <c r="M10" s="121" t="s">
        <v>139</v>
      </c>
      <c r="N10" s="9" t="s">
        <v>38</v>
      </c>
      <c r="O10" s="209" t="s">
        <v>418</v>
      </c>
      <c r="P10" s="80" t="s">
        <v>1089</v>
      </c>
      <c r="Q10" s="109" t="s">
        <v>1086</v>
      </c>
    </row>
    <row r="11" spans="1:17" ht="63.75" x14ac:dyDescent="0.2">
      <c r="A11" s="3" t="s">
        <v>223</v>
      </c>
      <c r="B11" s="7" t="s">
        <v>473</v>
      </c>
      <c r="C11" s="8"/>
      <c r="D11" s="7" t="s">
        <v>235</v>
      </c>
      <c r="E11" s="71"/>
      <c r="F11" s="38">
        <v>40718</v>
      </c>
      <c r="G11" s="206" t="s">
        <v>243</v>
      </c>
      <c r="H11" s="6" t="s">
        <v>36</v>
      </c>
      <c r="J11" s="135" t="s">
        <v>691</v>
      </c>
      <c r="K11" s="6" t="s">
        <v>689</v>
      </c>
      <c r="L11" s="135" t="s">
        <v>656</v>
      </c>
      <c r="M11" s="104" t="s">
        <v>460</v>
      </c>
      <c r="N11" s="9" t="s">
        <v>39</v>
      </c>
      <c r="O11" s="209" t="s">
        <v>247</v>
      </c>
      <c r="P11" s="80" t="s">
        <v>607</v>
      </c>
      <c r="Q11" s="109" t="s">
        <v>608</v>
      </c>
    </row>
    <row r="12" spans="1:17" s="72" customFormat="1" ht="42" customHeight="1" x14ac:dyDescent="0.2">
      <c r="A12" s="136" t="s">
        <v>223</v>
      </c>
      <c r="B12" s="137" t="s">
        <v>473</v>
      </c>
      <c r="C12" s="29"/>
      <c r="D12" s="138" t="s">
        <v>470</v>
      </c>
      <c r="E12" s="71"/>
      <c r="F12" s="139">
        <v>41864</v>
      </c>
      <c r="G12" s="207" t="s">
        <v>243</v>
      </c>
      <c r="H12" s="140" t="s">
        <v>37</v>
      </c>
      <c r="I12" s="140"/>
      <c r="J12" s="140"/>
      <c r="K12" s="157"/>
      <c r="L12" s="140"/>
      <c r="M12" s="104" t="s">
        <v>460</v>
      </c>
      <c r="N12" s="141" t="s">
        <v>39</v>
      </c>
      <c r="O12" s="209" t="s">
        <v>247</v>
      </c>
      <c r="P12" s="142" t="s">
        <v>609</v>
      </c>
      <c r="Q12" s="143" t="s">
        <v>608</v>
      </c>
    </row>
    <row r="13" spans="1:17" s="72" customFormat="1" ht="38.25" x14ac:dyDescent="0.2">
      <c r="A13" s="3" t="s">
        <v>223</v>
      </c>
      <c r="B13" s="8" t="s">
        <v>472</v>
      </c>
      <c r="C13" s="29">
        <v>15405</v>
      </c>
      <c r="D13" s="7" t="s">
        <v>236</v>
      </c>
      <c r="E13" s="71"/>
      <c r="F13" s="38" t="s">
        <v>746</v>
      </c>
      <c r="G13" s="71" t="s">
        <v>240</v>
      </c>
      <c r="H13" s="6" t="s">
        <v>36</v>
      </c>
      <c r="I13" s="6"/>
      <c r="J13" s="6" t="s">
        <v>669</v>
      </c>
      <c r="K13" s="233"/>
      <c r="L13" s="6"/>
      <c r="M13" s="104" t="s">
        <v>460</v>
      </c>
      <c r="N13" s="9" t="s">
        <v>39</v>
      </c>
      <c r="O13" s="208" t="s">
        <v>416</v>
      </c>
      <c r="P13" s="80" t="s">
        <v>927</v>
      </c>
      <c r="Q13" s="109" t="s">
        <v>926</v>
      </c>
    </row>
    <row r="14" spans="1:17" s="72" customFormat="1" ht="38.25" x14ac:dyDescent="0.2">
      <c r="A14" s="3" t="s">
        <v>223</v>
      </c>
      <c r="B14" s="7" t="s">
        <v>472</v>
      </c>
      <c r="C14" s="7"/>
      <c r="D14" s="66" t="s">
        <v>237</v>
      </c>
      <c r="E14" s="71">
        <v>38090</v>
      </c>
      <c r="F14" s="38" t="s">
        <v>471</v>
      </c>
      <c r="G14" s="71" t="s">
        <v>240</v>
      </c>
      <c r="H14" s="6" t="s">
        <v>36</v>
      </c>
      <c r="I14" s="6"/>
      <c r="J14" s="6"/>
      <c r="K14" s="157"/>
      <c r="L14" s="6" t="s">
        <v>656</v>
      </c>
      <c r="M14" s="104" t="s">
        <v>460</v>
      </c>
      <c r="N14" s="9" t="s">
        <v>39</v>
      </c>
      <c r="O14" s="208" t="s">
        <v>416</v>
      </c>
      <c r="P14" s="80" t="s">
        <v>417</v>
      </c>
      <c r="Q14" s="109" t="s">
        <v>749</v>
      </c>
    </row>
    <row r="15" spans="1:17" s="72" customFormat="1" ht="38.25" x14ac:dyDescent="0.2">
      <c r="A15" s="23" t="s">
        <v>223</v>
      </c>
      <c r="B15" s="118" t="s">
        <v>473</v>
      </c>
      <c r="C15" s="7"/>
      <c r="D15" s="26" t="s">
        <v>238</v>
      </c>
      <c r="E15" s="71"/>
      <c r="F15" s="40" t="s">
        <v>747</v>
      </c>
      <c r="G15" s="120" t="s">
        <v>240</v>
      </c>
      <c r="H15" s="6" t="s">
        <v>37</v>
      </c>
      <c r="I15" s="20" t="s">
        <v>537</v>
      </c>
      <c r="J15" s="20" t="s">
        <v>691</v>
      </c>
      <c r="K15" s="157" t="s">
        <v>689</v>
      </c>
      <c r="L15" s="20"/>
      <c r="M15" s="104" t="s">
        <v>460</v>
      </c>
      <c r="N15" s="9" t="s">
        <v>39</v>
      </c>
      <c r="O15" s="293" t="s">
        <v>416</v>
      </c>
      <c r="P15" s="82"/>
      <c r="Q15" s="109" t="s">
        <v>749</v>
      </c>
    </row>
    <row r="16" spans="1:17" s="72" customFormat="1" ht="38.25" x14ac:dyDescent="0.2">
      <c r="A16" s="3" t="s">
        <v>223</v>
      </c>
      <c r="B16" s="7" t="s">
        <v>266</v>
      </c>
      <c r="C16" s="8"/>
      <c r="D16" s="5" t="s">
        <v>456</v>
      </c>
      <c r="E16" s="38"/>
      <c r="F16" s="38" t="s">
        <v>748</v>
      </c>
      <c r="G16" s="71" t="s">
        <v>240</v>
      </c>
      <c r="H16" s="6" t="s">
        <v>36</v>
      </c>
      <c r="I16" s="6"/>
      <c r="J16" s="6" t="s">
        <v>624</v>
      </c>
      <c r="K16" s="157" t="s">
        <v>464</v>
      </c>
      <c r="L16" s="6"/>
      <c r="M16" s="104" t="s">
        <v>464</v>
      </c>
      <c r="N16" s="9" t="s">
        <v>39</v>
      </c>
      <c r="O16" s="208" t="s">
        <v>416</v>
      </c>
      <c r="P16" s="80"/>
      <c r="Q16" s="109" t="s">
        <v>749</v>
      </c>
    </row>
    <row r="17" spans="1:19" s="291" customFormat="1" ht="27" customHeight="1" x14ac:dyDescent="0.2">
      <c r="A17" s="3" t="s">
        <v>223</v>
      </c>
      <c r="B17" s="7" t="s">
        <v>684</v>
      </c>
      <c r="C17" s="30"/>
      <c r="D17" s="37" t="s">
        <v>685</v>
      </c>
      <c r="E17" s="37"/>
      <c r="F17" s="37">
        <v>43415</v>
      </c>
      <c r="G17" s="37" t="s">
        <v>240</v>
      </c>
      <c r="H17" s="18" t="s">
        <v>36</v>
      </c>
      <c r="I17" s="18"/>
      <c r="J17" s="18" t="s">
        <v>708</v>
      </c>
      <c r="K17" s="292" t="s">
        <v>464</v>
      </c>
      <c r="L17" s="18"/>
      <c r="M17" s="121" t="s">
        <v>464</v>
      </c>
      <c r="N17" s="31" t="s">
        <v>39</v>
      </c>
      <c r="O17" s="208" t="s">
        <v>416</v>
      </c>
      <c r="P17" s="79"/>
      <c r="Q17" s="107" t="s">
        <v>686</v>
      </c>
    </row>
    <row r="18" spans="1:19" s="72" customFormat="1" ht="20.25" customHeight="1" x14ac:dyDescent="0.2">
      <c r="A18" s="3" t="s">
        <v>223</v>
      </c>
      <c r="B18" s="7"/>
      <c r="C18" s="8"/>
      <c r="D18" s="5" t="s">
        <v>531</v>
      </c>
      <c r="E18" s="71"/>
      <c r="F18" s="38"/>
      <c r="G18" s="71"/>
      <c r="H18" s="6" t="s">
        <v>37</v>
      </c>
      <c r="I18" s="6" t="s">
        <v>537</v>
      </c>
      <c r="J18" s="6" t="s">
        <v>351</v>
      </c>
      <c r="K18" s="157"/>
      <c r="L18" s="6"/>
      <c r="M18" s="104"/>
      <c r="N18" s="9"/>
      <c r="O18" s="80"/>
      <c r="P18" s="80"/>
      <c r="Q18" s="109" t="s">
        <v>534</v>
      </c>
    </row>
    <row r="19" spans="1:19" x14ac:dyDescent="0.2">
      <c r="A19" s="220" t="s">
        <v>223</v>
      </c>
      <c r="B19" s="172" t="s">
        <v>472</v>
      </c>
      <c r="C19" s="172"/>
      <c r="D19" s="172" t="s">
        <v>228</v>
      </c>
      <c r="E19" s="174"/>
      <c r="F19" s="214">
        <v>41136</v>
      </c>
      <c r="G19" s="214" t="s">
        <v>242</v>
      </c>
      <c r="H19" s="176" t="s">
        <v>454</v>
      </c>
      <c r="I19" s="176"/>
      <c r="J19" s="177"/>
      <c r="K19" s="230"/>
      <c r="L19" s="177"/>
      <c r="M19" s="216"/>
      <c r="N19" s="231"/>
      <c r="O19" s="232" t="s">
        <v>244</v>
      </c>
      <c r="P19" s="178"/>
      <c r="Q19" s="179" t="s">
        <v>477</v>
      </c>
    </row>
    <row r="20" spans="1:19" s="68" customFormat="1" ht="16.5" thickBot="1" x14ac:dyDescent="0.3">
      <c r="A20" s="32" t="s">
        <v>225</v>
      </c>
      <c r="B20" s="33"/>
      <c r="C20" s="33"/>
      <c r="D20" s="34"/>
      <c r="E20" s="36"/>
      <c r="F20" s="36"/>
      <c r="G20" s="36"/>
      <c r="H20" s="35"/>
      <c r="I20" s="35"/>
      <c r="J20" s="35"/>
      <c r="K20" s="159"/>
      <c r="L20" s="35"/>
      <c r="M20" s="78"/>
      <c r="N20" s="35"/>
      <c r="O20" s="78"/>
      <c r="P20" s="78"/>
      <c r="Q20" s="33"/>
    </row>
    <row r="21" spans="1:19" s="72" customFormat="1" ht="38.25" x14ac:dyDescent="0.2">
      <c r="A21" s="220" t="s">
        <v>225</v>
      </c>
      <c r="B21" s="172" t="s">
        <v>253</v>
      </c>
      <c r="C21" s="221"/>
      <c r="D21" s="334">
        <v>244</v>
      </c>
      <c r="E21" s="335"/>
      <c r="F21" s="174">
        <v>42774</v>
      </c>
      <c r="G21" s="336"/>
      <c r="H21" s="176" t="s">
        <v>151</v>
      </c>
      <c r="I21" s="337"/>
      <c r="J21" s="176" t="s">
        <v>341</v>
      </c>
      <c r="K21" s="230" t="s">
        <v>709</v>
      </c>
      <c r="L21" s="176"/>
      <c r="M21" s="332" t="s">
        <v>491</v>
      </c>
      <c r="N21" s="231" t="s">
        <v>38</v>
      </c>
      <c r="O21" s="178" t="s">
        <v>490</v>
      </c>
      <c r="P21" s="178" t="s">
        <v>960</v>
      </c>
      <c r="Q21" s="179" t="s">
        <v>958</v>
      </c>
      <c r="R21" s="89"/>
      <c r="S21" s="89"/>
    </row>
    <row r="22" spans="1:19" s="72" customFormat="1" ht="51" x14ac:dyDescent="0.2">
      <c r="A22" s="3" t="s">
        <v>225</v>
      </c>
      <c r="B22" s="7" t="s">
        <v>253</v>
      </c>
      <c r="C22" s="8"/>
      <c r="D22" s="66">
        <v>239</v>
      </c>
      <c r="E22" s="71"/>
      <c r="F22" s="38">
        <v>44123</v>
      </c>
      <c r="G22" s="71"/>
      <c r="H22" s="6" t="s">
        <v>37</v>
      </c>
      <c r="I22" s="9"/>
      <c r="J22" s="6" t="s">
        <v>341</v>
      </c>
      <c r="K22" s="160" t="s">
        <v>1052</v>
      </c>
      <c r="L22" s="6"/>
      <c r="M22" s="80" t="s">
        <v>491</v>
      </c>
      <c r="N22" s="6" t="s">
        <v>38</v>
      </c>
      <c r="O22" s="80" t="s">
        <v>1061</v>
      </c>
      <c r="P22" s="80" t="s">
        <v>1053</v>
      </c>
      <c r="Q22" s="108" t="s">
        <v>1049</v>
      </c>
    </row>
    <row r="23" spans="1:19" s="68" customFormat="1" ht="16.5" thickBot="1" x14ac:dyDescent="0.3">
      <c r="A23" s="32"/>
      <c r="B23" s="33"/>
      <c r="C23" s="33"/>
      <c r="D23" s="34"/>
      <c r="E23" s="36"/>
      <c r="F23" s="36"/>
      <c r="G23" s="36"/>
      <c r="H23" s="35"/>
      <c r="I23" s="35"/>
      <c r="J23" s="35"/>
      <c r="K23" s="159"/>
      <c r="L23" s="35"/>
      <c r="M23" s="78"/>
      <c r="N23" s="35"/>
      <c r="O23" s="78"/>
      <c r="P23" s="78"/>
      <c r="Q23" s="106"/>
    </row>
    <row r="24" spans="1:19" s="72" customFormat="1" x14ac:dyDescent="0.2">
      <c r="A24" s="3"/>
      <c r="B24" s="8"/>
      <c r="C24" s="8"/>
      <c r="D24" s="5"/>
      <c r="E24" s="120"/>
      <c r="F24" s="38"/>
      <c r="G24" s="71"/>
      <c r="H24" s="6"/>
      <c r="I24" s="9"/>
      <c r="J24" s="6"/>
      <c r="K24" s="161"/>
      <c r="L24" s="6"/>
      <c r="M24" s="80"/>
      <c r="N24" s="6"/>
      <c r="O24" s="80"/>
      <c r="P24" s="80"/>
      <c r="Q24" s="109"/>
    </row>
    <row r="25" spans="1:19" s="72" customFormat="1" x14ac:dyDescent="0.2">
      <c r="A25" s="3"/>
      <c r="B25" s="8"/>
      <c r="C25" s="8"/>
      <c r="D25" s="5"/>
      <c r="E25" s="120"/>
      <c r="F25" s="38"/>
      <c r="G25" s="71"/>
      <c r="H25" s="6"/>
      <c r="I25" s="9"/>
      <c r="J25" s="6"/>
      <c r="K25" s="161"/>
      <c r="L25" s="6"/>
      <c r="M25" s="80"/>
      <c r="N25" s="6"/>
      <c r="O25" s="80"/>
      <c r="P25" s="80"/>
      <c r="Q25" s="109"/>
    </row>
    <row r="26" spans="1:19" s="72" customFormat="1" ht="15" x14ac:dyDescent="0.2">
      <c r="A26" s="3"/>
      <c r="B26" s="8"/>
      <c r="C26" s="8"/>
      <c r="D26" s="5"/>
      <c r="E26" s="38"/>
      <c r="F26" s="38"/>
      <c r="G26" s="73"/>
      <c r="H26" s="6"/>
      <c r="I26" s="117"/>
      <c r="J26" s="6"/>
      <c r="K26" s="161"/>
      <c r="L26" s="6"/>
      <c r="M26" s="80"/>
      <c r="N26" s="6"/>
      <c r="O26" s="80"/>
      <c r="P26" s="80"/>
      <c r="Q26" s="111"/>
    </row>
    <row r="27" spans="1:19" s="72" customFormat="1" x14ac:dyDescent="0.2">
      <c r="A27" s="3"/>
      <c r="B27" s="8"/>
      <c r="C27" s="8"/>
      <c r="D27" s="5"/>
      <c r="E27" s="38"/>
      <c r="F27" s="38"/>
      <c r="G27" s="71"/>
      <c r="H27" s="6"/>
      <c r="I27" s="9"/>
      <c r="J27" s="6"/>
      <c r="K27" s="161"/>
      <c r="L27" s="6"/>
      <c r="M27" s="80"/>
      <c r="N27" s="6"/>
      <c r="O27" s="80"/>
      <c r="P27" s="80"/>
      <c r="Q27" s="109"/>
    </row>
    <row r="28" spans="1:19" s="72" customFormat="1" x14ac:dyDescent="0.2">
      <c r="A28" s="3"/>
      <c r="B28" s="8"/>
      <c r="C28" s="8"/>
      <c r="D28" s="5"/>
      <c r="E28" s="37"/>
      <c r="F28" s="38"/>
      <c r="G28" s="71"/>
      <c r="H28" s="6"/>
      <c r="I28" s="9"/>
      <c r="J28" s="6"/>
      <c r="K28" s="161"/>
      <c r="L28" s="6"/>
      <c r="M28" s="80"/>
      <c r="N28" s="6"/>
      <c r="O28" s="80"/>
      <c r="P28" s="80"/>
      <c r="Q28" s="109"/>
    </row>
    <row r="29" spans="1:19" s="72" customFormat="1" ht="13.5" customHeight="1" x14ac:dyDescent="0.2">
      <c r="A29" s="3"/>
      <c r="B29" s="7"/>
      <c r="C29" s="8"/>
      <c r="D29" s="5"/>
      <c r="E29" s="38"/>
      <c r="F29" s="38"/>
      <c r="G29" s="71"/>
      <c r="H29" s="6"/>
      <c r="I29" s="9"/>
      <c r="J29" s="6"/>
      <c r="K29" s="161"/>
      <c r="L29" s="6"/>
      <c r="M29" s="80"/>
      <c r="N29" s="6"/>
      <c r="O29" s="80"/>
      <c r="P29" s="80"/>
      <c r="Q29" s="109"/>
    </row>
    <row r="30" spans="1:19" ht="15.75" customHeight="1" x14ac:dyDescent="0.25">
      <c r="A30" s="15"/>
      <c r="B30" s="30"/>
      <c r="C30" s="8"/>
      <c r="D30" s="17"/>
      <c r="F30" s="37"/>
      <c r="G30" s="71"/>
      <c r="J30" s="18"/>
      <c r="L30" s="18"/>
      <c r="M30" s="79"/>
      <c r="N30" s="18"/>
      <c r="O30" s="79"/>
      <c r="P30" s="79"/>
      <c r="Q30" s="110"/>
    </row>
    <row r="31" spans="1:19" x14ac:dyDescent="0.2">
      <c r="C31" s="8"/>
      <c r="G31" s="71"/>
      <c r="Q31" s="109"/>
    </row>
    <row r="32" spans="1:19" x14ac:dyDescent="0.2">
      <c r="C32" s="8"/>
      <c r="G32" s="71"/>
      <c r="Q32" s="109"/>
    </row>
    <row r="33" spans="3:17" x14ac:dyDescent="0.2">
      <c r="C33" s="8"/>
      <c r="G33" s="71"/>
      <c r="Q33" s="109"/>
    </row>
    <row r="34" spans="3:17" x14ac:dyDescent="0.2">
      <c r="C34" s="8"/>
      <c r="G34" s="71"/>
      <c r="Q34" s="109"/>
    </row>
    <row r="35" spans="3:17" x14ac:dyDescent="0.2">
      <c r="C35" s="8"/>
      <c r="G35" s="71"/>
      <c r="Q35" s="109"/>
    </row>
    <row r="36" spans="3:17" x14ac:dyDescent="0.2">
      <c r="C36" s="8"/>
      <c r="G36" s="71"/>
      <c r="Q36" s="109"/>
    </row>
    <row r="37" spans="3:17" x14ac:dyDescent="0.2">
      <c r="C37" s="8"/>
      <c r="G37" s="71"/>
      <c r="Q37" s="109"/>
    </row>
    <row r="38" spans="3:17" x14ac:dyDescent="0.2">
      <c r="G38" s="71"/>
      <c r="Q38" s="109"/>
    </row>
    <row r="39" spans="3:17" ht="15.75" x14ac:dyDescent="0.25">
      <c r="C39" s="8"/>
      <c r="G39" s="71"/>
      <c r="Q39" s="110"/>
    </row>
    <row r="40" spans="3:17" x14ac:dyDescent="0.2">
      <c r="G40" s="71"/>
      <c r="Q40" s="109"/>
    </row>
    <row r="41" spans="3:17" x14ac:dyDescent="0.2">
      <c r="G41" s="71"/>
      <c r="Q41" s="109"/>
    </row>
    <row r="42" spans="3:17" x14ac:dyDescent="0.2">
      <c r="G42" s="71"/>
      <c r="O42" s="80" t="s">
        <v>566</v>
      </c>
      <c r="Q42" s="109"/>
    </row>
    <row r="43" spans="3:17" x14ac:dyDescent="0.2">
      <c r="G43" s="71"/>
      <c r="Q43" s="109"/>
    </row>
    <row r="44" spans="3:17" x14ac:dyDescent="0.2">
      <c r="G44" s="71"/>
      <c r="Q44" s="109"/>
    </row>
    <row r="45" spans="3:17" x14ac:dyDescent="0.2">
      <c r="G45" s="71"/>
      <c r="Q45" s="109"/>
    </row>
    <row r="46" spans="3:17" x14ac:dyDescent="0.2">
      <c r="C46" s="8"/>
      <c r="G46" s="71"/>
      <c r="Q46" s="109"/>
    </row>
    <row r="47" spans="3:17" x14ac:dyDescent="0.2">
      <c r="C47" s="8"/>
      <c r="G47" s="71"/>
      <c r="I47" s="9"/>
      <c r="Q47" s="109"/>
    </row>
    <row r="48" spans="3:17" x14ac:dyDescent="0.2">
      <c r="C48" s="8"/>
      <c r="G48" s="71"/>
      <c r="I48" s="9"/>
      <c r="Q48" s="109"/>
    </row>
    <row r="49" spans="3:17" x14ac:dyDescent="0.2">
      <c r="C49" s="8"/>
      <c r="G49" s="71"/>
      <c r="I49" s="9"/>
      <c r="Q49" s="109"/>
    </row>
    <row r="50" spans="3:17" x14ac:dyDescent="0.2">
      <c r="C50" s="8"/>
      <c r="G50" s="71"/>
      <c r="I50" s="9"/>
      <c r="Q50" s="109"/>
    </row>
    <row r="51" spans="3:17" x14ac:dyDescent="0.2">
      <c r="G51" s="71"/>
      <c r="I51" s="9"/>
      <c r="Q51" s="109"/>
    </row>
    <row r="52" spans="3:17" x14ac:dyDescent="0.2">
      <c r="C52" s="30"/>
      <c r="G52" s="71"/>
      <c r="I52" s="9"/>
      <c r="Q52" s="109"/>
    </row>
    <row r="53" spans="3:17" x14ac:dyDescent="0.2">
      <c r="G53" s="71"/>
      <c r="H53" s="18"/>
      <c r="I53" s="9"/>
      <c r="K53" s="162"/>
      <c r="M53" s="79"/>
      <c r="N53" s="18"/>
      <c r="Q53" s="109"/>
    </row>
    <row r="54" spans="3:17" x14ac:dyDescent="0.2">
      <c r="G54" s="71"/>
      <c r="I54" s="9"/>
      <c r="Q54" s="109"/>
    </row>
    <row r="55" spans="3:17" x14ac:dyDescent="0.2">
      <c r="G55" s="71"/>
      <c r="I55" s="9"/>
      <c r="Q55" s="109"/>
    </row>
    <row r="56" spans="3:17" x14ac:dyDescent="0.2">
      <c r="G56" s="71"/>
      <c r="I56" s="9"/>
      <c r="Q56" s="109"/>
    </row>
    <row r="57" spans="3:17" x14ac:dyDescent="0.2">
      <c r="E57" s="198"/>
      <c r="G57" s="71"/>
      <c r="I57" s="9"/>
      <c r="Q57" s="109"/>
    </row>
    <row r="58" spans="3:17" x14ac:dyDescent="0.2">
      <c r="G58" s="71"/>
      <c r="I58" s="9"/>
      <c r="Q58" s="109"/>
    </row>
    <row r="59" spans="3:17" x14ac:dyDescent="0.2">
      <c r="G59" s="71"/>
      <c r="I59" s="9"/>
      <c r="Q59" s="109"/>
    </row>
    <row r="60" spans="3:17" x14ac:dyDescent="0.2">
      <c r="G60" s="71"/>
      <c r="I60" s="9"/>
      <c r="Q60" s="109"/>
    </row>
    <row r="61" spans="3:17" x14ac:dyDescent="0.2">
      <c r="G61" s="71"/>
      <c r="I61" s="9"/>
      <c r="Q61" s="109"/>
    </row>
    <row r="62" spans="3:17" x14ac:dyDescent="0.2">
      <c r="G62" s="71"/>
      <c r="I62" s="9"/>
      <c r="Q62" s="109"/>
    </row>
    <row r="63" spans="3:17" x14ac:dyDescent="0.2">
      <c r="E63" s="8"/>
      <c r="F63" s="7"/>
      <c r="G63" s="71"/>
      <c r="I63" s="9"/>
      <c r="Q63" s="109"/>
    </row>
    <row r="64" spans="3:17" ht="15" x14ac:dyDescent="0.2">
      <c r="E64" s="8"/>
      <c r="F64" s="7"/>
      <c r="G64" s="73"/>
      <c r="I64" s="117"/>
      <c r="Q64" s="111"/>
    </row>
    <row r="65" spans="5:17" x14ac:dyDescent="0.2">
      <c r="E65" s="7"/>
      <c r="F65" s="7"/>
      <c r="G65" s="71"/>
      <c r="I65" s="9"/>
      <c r="Q65" s="109"/>
    </row>
    <row r="66" spans="5:17" x14ac:dyDescent="0.2">
      <c r="E66" s="30"/>
      <c r="F66" s="7"/>
      <c r="G66" s="71"/>
      <c r="I66" s="9"/>
      <c r="Q66" s="109"/>
    </row>
    <row r="67" spans="5:17" ht="15" x14ac:dyDescent="0.2">
      <c r="E67" s="7"/>
      <c r="F67" s="7"/>
      <c r="G67" s="73"/>
      <c r="I67" s="117"/>
      <c r="Q67" s="111"/>
    </row>
    <row r="68" spans="5:17" x14ac:dyDescent="0.2">
      <c r="E68" s="8"/>
      <c r="F68" s="7"/>
      <c r="G68" s="71"/>
      <c r="I68" s="9"/>
      <c r="Q68" s="109"/>
    </row>
    <row r="69" spans="5:17" x14ac:dyDescent="0.2">
      <c r="E69" s="8"/>
      <c r="F69" s="7"/>
      <c r="G69" s="71"/>
      <c r="I69" s="9"/>
      <c r="Q69" s="109"/>
    </row>
    <row r="70" spans="5:17" x14ac:dyDescent="0.2">
      <c r="E70" s="7"/>
      <c r="F70" s="7"/>
      <c r="G70" s="71"/>
      <c r="I70" s="9"/>
      <c r="Q70" s="109"/>
    </row>
    <row r="71" spans="5:17" x14ac:dyDescent="0.2">
      <c r="E71" s="30"/>
      <c r="F71" s="7"/>
      <c r="G71" s="71"/>
      <c r="I71" s="9"/>
      <c r="Q71" s="109"/>
    </row>
    <row r="72" spans="5:17" x14ac:dyDescent="0.2">
      <c r="E72" s="199"/>
      <c r="G72" s="71"/>
      <c r="I72" s="9"/>
      <c r="Q72" s="109"/>
    </row>
    <row r="73" spans="5:17" x14ac:dyDescent="0.2">
      <c r="E73" s="200"/>
      <c r="G73" s="71"/>
      <c r="I73" s="9"/>
      <c r="Q73" s="109"/>
    </row>
    <row r="74" spans="5:17" x14ac:dyDescent="0.2">
      <c r="E74" s="71"/>
      <c r="G74" s="71"/>
      <c r="I74" s="9"/>
      <c r="Q74" s="109"/>
    </row>
    <row r="75" spans="5:17" x14ac:dyDescent="0.2">
      <c r="G75" s="71"/>
      <c r="I75" s="9"/>
      <c r="Q75" s="109"/>
    </row>
    <row r="76" spans="5:17" x14ac:dyDescent="0.2">
      <c r="G76" s="71"/>
      <c r="I76" s="9"/>
      <c r="Q76" s="109"/>
    </row>
    <row r="77" spans="5:17" x14ac:dyDescent="0.2">
      <c r="G77" s="71"/>
      <c r="I77" s="9"/>
      <c r="Q77" s="109"/>
    </row>
    <row r="78" spans="5:17" x14ac:dyDescent="0.2">
      <c r="G78" s="71"/>
      <c r="I78" s="9"/>
      <c r="Q78" s="109"/>
    </row>
    <row r="79" spans="5:17" x14ac:dyDescent="0.2">
      <c r="G79" s="71"/>
      <c r="I79" s="9"/>
      <c r="Q79" s="109"/>
    </row>
    <row r="80" spans="5:17" x14ac:dyDescent="0.2">
      <c r="G80" s="71"/>
      <c r="I80" s="9"/>
      <c r="Q80" s="109"/>
    </row>
    <row r="81" spans="5:17" x14ac:dyDescent="0.2">
      <c r="G81" s="71"/>
      <c r="I81" s="9"/>
      <c r="Q81" s="109"/>
    </row>
    <row r="82" spans="5:17" x14ac:dyDescent="0.2">
      <c r="G82" s="71"/>
      <c r="I82" s="9"/>
      <c r="Q82" s="109"/>
    </row>
    <row r="83" spans="5:17" x14ac:dyDescent="0.2">
      <c r="E83" s="201"/>
      <c r="G83" s="71"/>
      <c r="I83" s="9"/>
      <c r="Q83" s="109"/>
    </row>
    <row r="84" spans="5:17" x14ac:dyDescent="0.2">
      <c r="E84" s="71"/>
      <c r="G84" s="71"/>
      <c r="I84" s="9"/>
      <c r="Q84" s="109"/>
    </row>
    <row r="85" spans="5:17" ht="15" x14ac:dyDescent="0.2">
      <c r="E85" s="7"/>
      <c r="F85" s="7"/>
      <c r="G85" s="73"/>
      <c r="I85" s="117"/>
      <c r="Q85" s="111"/>
    </row>
    <row r="86" spans="5:17" x14ac:dyDescent="0.2">
      <c r="E86" s="7"/>
      <c r="F86" s="7"/>
      <c r="G86" s="71"/>
      <c r="I86" s="9"/>
      <c r="Q86" s="109"/>
    </row>
    <row r="87" spans="5:17" x14ac:dyDescent="0.2">
      <c r="E87" s="7"/>
      <c r="F87" s="7"/>
      <c r="G87" s="71"/>
      <c r="I87" s="9"/>
      <c r="Q87" s="109"/>
    </row>
    <row r="88" spans="5:17" x14ac:dyDescent="0.2">
      <c r="E88" s="7"/>
      <c r="F88" s="7"/>
      <c r="G88" s="71"/>
      <c r="I88" s="9"/>
      <c r="Q88" s="109"/>
    </row>
    <row r="89" spans="5:17" x14ac:dyDescent="0.2">
      <c r="E89" s="7"/>
      <c r="F89" s="7"/>
      <c r="G89" s="71"/>
      <c r="I89" s="9"/>
      <c r="Q89" s="109"/>
    </row>
    <row r="90" spans="5:17" x14ac:dyDescent="0.2">
      <c r="E90" s="7"/>
      <c r="F90" s="7"/>
      <c r="G90" s="71"/>
      <c r="I90" s="9"/>
      <c r="Q90" s="109"/>
    </row>
    <row r="91" spans="5:17" x14ac:dyDescent="0.2">
      <c r="E91" s="7"/>
      <c r="F91" s="7"/>
      <c r="G91" s="71"/>
      <c r="I91" s="9"/>
      <c r="Q91" s="109"/>
    </row>
    <row r="92" spans="5:17" x14ac:dyDescent="0.2">
      <c r="E92" s="7"/>
      <c r="F92" s="7"/>
      <c r="G92" s="71"/>
      <c r="I92" s="9"/>
      <c r="Q92" s="109"/>
    </row>
    <row r="93" spans="5:17" x14ac:dyDescent="0.2">
      <c r="E93" s="7"/>
      <c r="F93" s="7"/>
      <c r="G93" s="71"/>
      <c r="I93" s="9"/>
      <c r="Q93" s="109"/>
    </row>
    <row r="94" spans="5:17" x14ac:dyDescent="0.2">
      <c r="E94" s="7"/>
      <c r="F94" s="7"/>
      <c r="G94" s="71"/>
      <c r="I94" s="9"/>
      <c r="Q94" s="109"/>
    </row>
    <row r="95" spans="5:17" x14ac:dyDescent="0.2">
      <c r="E95" s="7"/>
      <c r="F95" s="7"/>
      <c r="G95" s="71"/>
      <c r="I95" s="9"/>
      <c r="Q95" s="109"/>
    </row>
    <row r="96" spans="5:17" x14ac:dyDescent="0.2">
      <c r="E96" s="7"/>
      <c r="F96" s="7"/>
      <c r="G96" s="71"/>
      <c r="I96" s="9"/>
      <c r="Q96" s="109"/>
    </row>
    <row r="97" spans="5:17" x14ac:dyDescent="0.2">
      <c r="E97" s="7"/>
      <c r="F97" s="7"/>
      <c r="G97" s="71"/>
      <c r="I97" s="9"/>
      <c r="Q97" s="109"/>
    </row>
    <row r="98" spans="5:17" x14ac:dyDescent="0.2">
      <c r="E98" s="7"/>
      <c r="F98" s="7"/>
      <c r="G98" s="71"/>
      <c r="I98" s="9"/>
      <c r="Q98" s="109"/>
    </row>
    <row r="99" spans="5:17" x14ac:dyDescent="0.2">
      <c r="E99" s="7"/>
      <c r="F99" s="7"/>
      <c r="G99" s="71"/>
      <c r="I99" s="9"/>
      <c r="Q99" s="109"/>
    </row>
    <row r="100" spans="5:17" x14ac:dyDescent="0.2">
      <c r="E100" s="7"/>
      <c r="F100" s="7"/>
      <c r="G100" s="71"/>
      <c r="I100" s="9"/>
      <c r="Q100" s="109"/>
    </row>
    <row r="101" spans="5:17" x14ac:dyDescent="0.2">
      <c r="E101" s="7"/>
      <c r="F101" s="7"/>
      <c r="G101" s="71"/>
      <c r="I101" s="9"/>
      <c r="Q101" s="109"/>
    </row>
    <row r="102" spans="5:17" x14ac:dyDescent="0.2">
      <c r="E102" s="7"/>
      <c r="F102" s="7"/>
      <c r="G102" s="71"/>
      <c r="I102" s="9"/>
      <c r="Q102" s="109"/>
    </row>
    <row r="103" spans="5:17" x14ac:dyDescent="0.2">
      <c r="E103" s="7"/>
      <c r="F103" s="7"/>
      <c r="G103" s="71"/>
      <c r="I103" s="9"/>
      <c r="Q103" s="109"/>
    </row>
    <row r="104" spans="5:17" x14ac:dyDescent="0.2">
      <c r="E104" s="7"/>
      <c r="F104" s="7"/>
      <c r="I104" s="9"/>
      <c r="Q104" s="109"/>
    </row>
    <row r="105" spans="5:17" x14ac:dyDescent="0.2">
      <c r="E105" s="7"/>
      <c r="F105" s="7"/>
      <c r="I105" s="9"/>
      <c r="Q105" s="109"/>
    </row>
    <row r="106" spans="5:17" x14ac:dyDescent="0.2">
      <c r="E106" s="7"/>
      <c r="F106" s="7"/>
      <c r="I106" s="9"/>
      <c r="Q106" s="109"/>
    </row>
    <row r="107" spans="5:17" x14ac:dyDescent="0.2">
      <c r="E107" s="7"/>
      <c r="F107" s="7"/>
      <c r="I107" s="9"/>
      <c r="Q107" s="109"/>
    </row>
    <row r="108" spans="5:17" x14ac:dyDescent="0.2">
      <c r="E108" s="7"/>
      <c r="F108" s="7"/>
      <c r="I108" s="9"/>
    </row>
    <row r="109" spans="5:17" x14ac:dyDescent="0.2">
      <c r="E109" s="7"/>
      <c r="F109" s="7"/>
      <c r="I109" s="9"/>
    </row>
    <row r="110" spans="5:17" x14ac:dyDescent="0.2">
      <c r="E110" s="7"/>
      <c r="F110" s="7"/>
      <c r="I110" s="9"/>
    </row>
    <row r="111" spans="5:17" x14ac:dyDescent="0.2">
      <c r="E111" s="7"/>
      <c r="F111" s="7"/>
      <c r="I111" s="9"/>
    </row>
    <row r="112" spans="5:17" x14ac:dyDescent="0.2">
      <c r="E112" s="7"/>
      <c r="F112" s="7"/>
      <c r="I112" s="9"/>
    </row>
    <row r="113" spans="5:9" x14ac:dyDescent="0.2">
      <c r="E113" s="7"/>
      <c r="F113" s="7"/>
      <c r="I113" s="9"/>
    </row>
    <row r="114" spans="5:9" x14ac:dyDescent="0.2">
      <c r="E114" s="7"/>
      <c r="F114" s="7"/>
      <c r="I114" s="9"/>
    </row>
    <row r="115" spans="5:9" x14ac:dyDescent="0.2">
      <c r="E115" s="7"/>
      <c r="F115" s="7"/>
      <c r="I115" s="9"/>
    </row>
    <row r="116" spans="5:9" x14ac:dyDescent="0.2">
      <c r="E116" s="7"/>
      <c r="F116" s="7"/>
      <c r="I116" s="9"/>
    </row>
    <row r="117" spans="5:9" x14ac:dyDescent="0.2">
      <c r="I117" s="9"/>
    </row>
    <row r="118" spans="5:9" x14ac:dyDescent="0.2">
      <c r="I118" s="9"/>
    </row>
    <row r="119" spans="5:9" x14ac:dyDescent="0.2">
      <c r="I119" s="9"/>
    </row>
    <row r="120" spans="5:9" x14ac:dyDescent="0.2">
      <c r="I120" s="9"/>
    </row>
    <row r="121" spans="5:9" x14ac:dyDescent="0.2">
      <c r="I121" s="9"/>
    </row>
    <row r="122" spans="5:9" x14ac:dyDescent="0.2">
      <c r="I122" s="9"/>
    </row>
    <row r="123" spans="5:9" x14ac:dyDescent="0.2">
      <c r="I123" s="9"/>
    </row>
    <row r="124" spans="5:9" x14ac:dyDescent="0.2">
      <c r="I124" s="9"/>
    </row>
    <row r="125" spans="5:9" x14ac:dyDescent="0.2">
      <c r="I125" s="9"/>
    </row>
    <row r="126" spans="5:9" x14ac:dyDescent="0.2">
      <c r="I126" s="9"/>
    </row>
    <row r="127" spans="5:9" x14ac:dyDescent="0.2">
      <c r="I127" s="9"/>
    </row>
    <row r="128" spans="5:9" x14ac:dyDescent="0.2">
      <c r="I128" s="9"/>
    </row>
    <row r="129" spans="9:9" x14ac:dyDescent="0.2">
      <c r="I129" s="9"/>
    </row>
    <row r="130" spans="9:9" x14ac:dyDescent="0.2">
      <c r="I130" s="9"/>
    </row>
    <row r="131" spans="9:9" x14ac:dyDescent="0.2">
      <c r="I131" s="9"/>
    </row>
    <row r="132" spans="9:9" x14ac:dyDescent="0.2">
      <c r="I132" s="9"/>
    </row>
    <row r="133" spans="9:9" x14ac:dyDescent="0.2">
      <c r="I133" s="9"/>
    </row>
    <row r="134" spans="9:9" x14ac:dyDescent="0.2">
      <c r="I134" s="9"/>
    </row>
    <row r="135" spans="9:9" x14ac:dyDescent="0.2">
      <c r="I135" s="9"/>
    </row>
    <row r="136" spans="9:9" x14ac:dyDescent="0.2">
      <c r="I136" s="9"/>
    </row>
    <row r="137" spans="9:9" x14ac:dyDescent="0.2">
      <c r="I137" s="9"/>
    </row>
    <row r="138" spans="9:9" x14ac:dyDescent="0.2">
      <c r="I138" s="9"/>
    </row>
    <row r="139" spans="9:9" x14ac:dyDescent="0.2">
      <c r="I139" s="9"/>
    </row>
    <row r="140" spans="9:9" x14ac:dyDescent="0.2">
      <c r="I140" s="9"/>
    </row>
    <row r="141" spans="9:9" x14ac:dyDescent="0.2">
      <c r="I141" s="9"/>
    </row>
    <row r="142" spans="9:9" x14ac:dyDescent="0.2">
      <c r="I142" s="9"/>
    </row>
    <row r="143" spans="9:9" x14ac:dyDescent="0.2">
      <c r="I143" s="9"/>
    </row>
    <row r="144" spans="9:9" x14ac:dyDescent="0.2">
      <c r="I144" s="9"/>
    </row>
    <row r="145" spans="9:9" x14ac:dyDescent="0.2">
      <c r="I145" s="9"/>
    </row>
    <row r="146" spans="9:9" x14ac:dyDescent="0.2">
      <c r="I146" s="9"/>
    </row>
    <row r="147" spans="9:9" x14ac:dyDescent="0.2">
      <c r="I147" s="9"/>
    </row>
    <row r="148" spans="9:9" x14ac:dyDescent="0.2">
      <c r="I148" s="9"/>
    </row>
    <row r="149" spans="9:9" x14ac:dyDescent="0.2">
      <c r="I149" s="9"/>
    </row>
    <row r="150" spans="9:9" x14ac:dyDescent="0.2">
      <c r="I150" s="9"/>
    </row>
    <row r="151" spans="9:9" x14ac:dyDescent="0.2">
      <c r="I151" s="9"/>
    </row>
    <row r="152" spans="9:9" x14ac:dyDescent="0.2">
      <c r="I152" s="9"/>
    </row>
    <row r="153" spans="9:9" x14ac:dyDescent="0.2">
      <c r="I153" s="9"/>
    </row>
    <row r="154" spans="9:9" x14ac:dyDescent="0.2">
      <c r="I154" s="9"/>
    </row>
    <row r="155" spans="9:9" x14ac:dyDescent="0.2">
      <c r="I155" s="9"/>
    </row>
    <row r="156" spans="9:9" x14ac:dyDescent="0.2">
      <c r="I156" s="9"/>
    </row>
    <row r="157" spans="9:9" x14ac:dyDescent="0.2">
      <c r="I157" s="9"/>
    </row>
    <row r="158" spans="9:9" x14ac:dyDescent="0.2">
      <c r="I158" s="9"/>
    </row>
    <row r="159" spans="9:9" x14ac:dyDescent="0.2">
      <c r="I159" s="9"/>
    </row>
    <row r="160" spans="9:9" x14ac:dyDescent="0.2">
      <c r="I160" s="9"/>
    </row>
    <row r="161" spans="9:9" x14ac:dyDescent="0.2">
      <c r="I161" s="9"/>
    </row>
    <row r="162" spans="9:9" x14ac:dyDescent="0.2">
      <c r="I162" s="9"/>
    </row>
    <row r="163" spans="9:9" x14ac:dyDescent="0.2">
      <c r="I163" s="9"/>
    </row>
    <row r="164" spans="9:9" x14ac:dyDescent="0.2">
      <c r="I164" s="9"/>
    </row>
    <row r="165" spans="9:9" x14ac:dyDescent="0.2">
      <c r="I165" s="9"/>
    </row>
    <row r="166" spans="9:9" x14ac:dyDescent="0.2">
      <c r="I166" s="9"/>
    </row>
    <row r="167" spans="9:9" x14ac:dyDescent="0.2">
      <c r="I167" s="9"/>
    </row>
    <row r="168" spans="9:9" x14ac:dyDescent="0.2">
      <c r="I168" s="9"/>
    </row>
    <row r="169" spans="9:9" x14ac:dyDescent="0.2">
      <c r="I169" s="9"/>
    </row>
    <row r="170" spans="9:9" x14ac:dyDescent="0.2">
      <c r="I170" s="9"/>
    </row>
    <row r="171" spans="9:9" x14ac:dyDescent="0.2">
      <c r="I171" s="9"/>
    </row>
    <row r="172" spans="9:9" x14ac:dyDescent="0.2">
      <c r="I172" s="9"/>
    </row>
    <row r="173" spans="9:9" x14ac:dyDescent="0.2">
      <c r="I173" s="9"/>
    </row>
    <row r="174" spans="9:9" x14ac:dyDescent="0.2">
      <c r="I174" s="9"/>
    </row>
    <row r="175" spans="9:9" x14ac:dyDescent="0.2">
      <c r="I175" s="9"/>
    </row>
    <row r="176" spans="9:9" x14ac:dyDescent="0.2">
      <c r="I176" s="9"/>
    </row>
    <row r="177" spans="9:9" x14ac:dyDescent="0.2">
      <c r="I177" s="9"/>
    </row>
    <row r="178" spans="9:9" x14ac:dyDescent="0.2">
      <c r="I178" s="9"/>
    </row>
    <row r="179" spans="9:9" x14ac:dyDescent="0.2">
      <c r="I179" s="9"/>
    </row>
    <row r="180" spans="9:9" x14ac:dyDescent="0.2">
      <c r="I180" s="9"/>
    </row>
    <row r="181" spans="9:9" x14ac:dyDescent="0.2">
      <c r="I181" s="9"/>
    </row>
    <row r="182" spans="9:9" x14ac:dyDescent="0.2">
      <c r="I182" s="9"/>
    </row>
    <row r="183" spans="9:9" x14ac:dyDescent="0.2">
      <c r="I183" s="9"/>
    </row>
    <row r="184" spans="9:9" x14ac:dyDescent="0.2">
      <c r="I184" s="9"/>
    </row>
    <row r="185" spans="9:9" x14ac:dyDescent="0.2">
      <c r="I185" s="9"/>
    </row>
    <row r="186" spans="9:9" x14ac:dyDescent="0.2">
      <c r="I186" s="9"/>
    </row>
    <row r="187" spans="9:9" x14ac:dyDescent="0.2">
      <c r="I187" s="9"/>
    </row>
    <row r="188" spans="9:9" x14ac:dyDescent="0.2">
      <c r="I188" s="9"/>
    </row>
    <row r="189" spans="9:9" x14ac:dyDescent="0.2">
      <c r="I189" s="9"/>
    </row>
    <row r="190" spans="9:9" x14ac:dyDescent="0.2">
      <c r="I190" s="9"/>
    </row>
    <row r="191" spans="9:9" x14ac:dyDescent="0.2">
      <c r="I191" s="9"/>
    </row>
    <row r="192" spans="9:9" x14ac:dyDescent="0.2">
      <c r="I192" s="9"/>
    </row>
    <row r="193" spans="9:9" x14ac:dyDescent="0.2">
      <c r="I193" s="9"/>
    </row>
    <row r="194" spans="9:9" x14ac:dyDescent="0.2">
      <c r="I194" s="9"/>
    </row>
    <row r="195" spans="9:9" x14ac:dyDescent="0.2">
      <c r="I195" s="9"/>
    </row>
    <row r="196" spans="9:9" x14ac:dyDescent="0.2">
      <c r="I196" s="9"/>
    </row>
    <row r="197" spans="9:9" x14ac:dyDescent="0.2">
      <c r="I197" s="9"/>
    </row>
    <row r="198" spans="9:9" x14ac:dyDescent="0.2">
      <c r="I198" s="9"/>
    </row>
    <row r="199" spans="9:9" x14ac:dyDescent="0.2">
      <c r="I199" s="9"/>
    </row>
    <row r="200" spans="9:9" x14ac:dyDescent="0.2">
      <c r="I200" s="9"/>
    </row>
    <row r="201" spans="9:9" x14ac:dyDescent="0.2">
      <c r="I201" s="9"/>
    </row>
    <row r="202" spans="9:9" x14ac:dyDescent="0.2">
      <c r="I202" s="9"/>
    </row>
    <row r="203" spans="9:9" x14ac:dyDescent="0.2">
      <c r="I203" s="9"/>
    </row>
    <row r="204" spans="9:9" x14ac:dyDescent="0.2">
      <c r="I204" s="9"/>
    </row>
    <row r="205" spans="9:9" x14ac:dyDescent="0.2">
      <c r="I205" s="9"/>
    </row>
    <row r="206" spans="9:9" x14ac:dyDescent="0.2">
      <c r="I206" s="9"/>
    </row>
    <row r="207" spans="9:9" x14ac:dyDescent="0.2">
      <c r="I207" s="9"/>
    </row>
    <row r="208" spans="9:9" x14ac:dyDescent="0.2">
      <c r="I208" s="9"/>
    </row>
    <row r="209" spans="9:9" x14ac:dyDescent="0.2">
      <c r="I209" s="9"/>
    </row>
    <row r="210" spans="9:9" x14ac:dyDescent="0.2">
      <c r="I210" s="9"/>
    </row>
    <row r="211" spans="9:9" x14ac:dyDescent="0.2">
      <c r="I211" s="9"/>
    </row>
    <row r="212" spans="9:9" x14ac:dyDescent="0.2">
      <c r="I212" s="9"/>
    </row>
    <row r="213" spans="9:9" x14ac:dyDescent="0.2">
      <c r="I213" s="9"/>
    </row>
    <row r="214" spans="9:9" x14ac:dyDescent="0.2">
      <c r="I214" s="9"/>
    </row>
    <row r="215" spans="9:9" x14ac:dyDescent="0.2">
      <c r="I215" s="9"/>
    </row>
    <row r="216" spans="9:9" x14ac:dyDescent="0.2">
      <c r="I216" s="9"/>
    </row>
    <row r="217" spans="9:9" x14ac:dyDescent="0.2">
      <c r="I217" s="9"/>
    </row>
    <row r="218" spans="9:9" x14ac:dyDescent="0.2">
      <c r="I218" s="9"/>
    </row>
    <row r="219" spans="9:9" x14ac:dyDescent="0.2">
      <c r="I219" s="9"/>
    </row>
    <row r="220" spans="9:9" x14ac:dyDescent="0.2">
      <c r="I220" s="9"/>
    </row>
    <row r="221" spans="9:9" x14ac:dyDescent="0.2">
      <c r="I221" s="9"/>
    </row>
    <row r="222" spans="9:9" x14ac:dyDescent="0.2">
      <c r="I222" s="9"/>
    </row>
    <row r="223" spans="9:9" x14ac:dyDescent="0.2">
      <c r="I223" s="9"/>
    </row>
    <row r="224" spans="9:9" x14ac:dyDescent="0.2">
      <c r="I224" s="9"/>
    </row>
    <row r="225" spans="9:9" x14ac:dyDescent="0.2">
      <c r="I225" s="9"/>
    </row>
    <row r="226" spans="9:9" x14ac:dyDescent="0.2">
      <c r="I226" s="9"/>
    </row>
    <row r="227" spans="9:9" x14ac:dyDescent="0.2">
      <c r="I227" s="9"/>
    </row>
    <row r="228" spans="9:9" x14ac:dyDescent="0.2">
      <c r="I228" s="9"/>
    </row>
    <row r="229" spans="9:9" x14ac:dyDescent="0.2">
      <c r="I229" s="9"/>
    </row>
    <row r="230" spans="9:9" x14ac:dyDescent="0.2">
      <c r="I230" s="9"/>
    </row>
    <row r="231" spans="9:9" x14ac:dyDescent="0.2">
      <c r="I231" s="9"/>
    </row>
    <row r="232" spans="9:9" x14ac:dyDescent="0.2">
      <c r="I232" s="9"/>
    </row>
    <row r="233" spans="9:9" x14ac:dyDescent="0.2">
      <c r="I233" s="9"/>
    </row>
    <row r="234" spans="9:9" x14ac:dyDescent="0.2">
      <c r="I234" s="9"/>
    </row>
    <row r="235" spans="9:9" x14ac:dyDescent="0.2">
      <c r="I235" s="9"/>
    </row>
    <row r="236" spans="9:9" x14ac:dyDescent="0.2">
      <c r="I236" s="9"/>
    </row>
    <row r="237" spans="9:9" x14ac:dyDescent="0.2">
      <c r="I237" s="9"/>
    </row>
    <row r="238" spans="9:9" x14ac:dyDescent="0.2">
      <c r="I238" s="9"/>
    </row>
    <row r="239" spans="9:9" x14ac:dyDescent="0.2">
      <c r="I239" s="9"/>
    </row>
    <row r="240" spans="9:9" x14ac:dyDescent="0.2">
      <c r="I240" s="9"/>
    </row>
    <row r="241" spans="9:9" x14ac:dyDescent="0.2">
      <c r="I241" s="9"/>
    </row>
    <row r="242" spans="9:9" x14ac:dyDescent="0.2">
      <c r="I242" s="9"/>
    </row>
    <row r="243" spans="9:9" x14ac:dyDescent="0.2">
      <c r="I243" s="9"/>
    </row>
    <row r="244" spans="9:9" x14ac:dyDescent="0.2">
      <c r="I244" s="9"/>
    </row>
    <row r="245" spans="9:9" x14ac:dyDescent="0.2">
      <c r="I245" s="9"/>
    </row>
    <row r="246" spans="9:9" x14ac:dyDescent="0.2">
      <c r="I246" s="9"/>
    </row>
    <row r="247" spans="9:9" x14ac:dyDescent="0.2">
      <c r="I247" s="9"/>
    </row>
    <row r="248" spans="9:9" x14ac:dyDescent="0.2">
      <c r="I248" s="9"/>
    </row>
    <row r="249" spans="9:9" x14ac:dyDescent="0.2">
      <c r="I249" s="9"/>
    </row>
    <row r="250" spans="9:9" x14ac:dyDescent="0.2">
      <c r="I250" s="9"/>
    </row>
    <row r="251" spans="9:9" x14ac:dyDescent="0.2">
      <c r="I251" s="9"/>
    </row>
    <row r="252" spans="9:9" x14ac:dyDescent="0.2">
      <c r="I252" s="9"/>
    </row>
    <row r="253" spans="9:9" x14ac:dyDescent="0.2">
      <c r="I253" s="9"/>
    </row>
    <row r="254" spans="9:9" x14ac:dyDescent="0.2">
      <c r="I254" s="9"/>
    </row>
    <row r="255" spans="9:9" x14ac:dyDescent="0.2">
      <c r="I255" s="9"/>
    </row>
    <row r="256" spans="9:9" x14ac:dyDescent="0.2">
      <c r="I256" s="9"/>
    </row>
    <row r="257" spans="9:9" x14ac:dyDescent="0.2">
      <c r="I257" s="9"/>
    </row>
    <row r="258" spans="9:9" x14ac:dyDescent="0.2">
      <c r="I258" s="9"/>
    </row>
    <row r="259" spans="9:9" x14ac:dyDescent="0.2">
      <c r="I259" s="9"/>
    </row>
    <row r="260" spans="9:9" x14ac:dyDescent="0.2">
      <c r="I260" s="9"/>
    </row>
    <row r="261" spans="9:9" x14ac:dyDescent="0.2">
      <c r="I261" s="9"/>
    </row>
    <row r="262" spans="9:9" x14ac:dyDescent="0.2">
      <c r="I262" s="9"/>
    </row>
    <row r="263" spans="9:9" x14ac:dyDescent="0.2">
      <c r="I263" s="9"/>
    </row>
    <row r="264" spans="9:9" x14ac:dyDescent="0.2">
      <c r="I264" s="9"/>
    </row>
    <row r="265" spans="9:9" x14ac:dyDescent="0.2">
      <c r="I265" s="9"/>
    </row>
    <row r="266" spans="9:9" x14ac:dyDescent="0.2">
      <c r="I266" s="9"/>
    </row>
    <row r="267" spans="9:9" x14ac:dyDescent="0.2">
      <c r="I267" s="9"/>
    </row>
    <row r="268" spans="9:9" x14ac:dyDescent="0.2">
      <c r="I268" s="9"/>
    </row>
    <row r="269" spans="9:9" x14ac:dyDescent="0.2">
      <c r="I269" s="9"/>
    </row>
    <row r="270" spans="9:9" x14ac:dyDescent="0.2">
      <c r="I270" s="9"/>
    </row>
    <row r="271" spans="9:9" x14ac:dyDescent="0.2">
      <c r="I271" s="9"/>
    </row>
    <row r="272" spans="9:9" x14ac:dyDescent="0.2">
      <c r="I272" s="9"/>
    </row>
    <row r="273" spans="9:9" x14ac:dyDescent="0.2">
      <c r="I273" s="9"/>
    </row>
    <row r="274" spans="9:9" x14ac:dyDescent="0.2">
      <c r="I274" s="9"/>
    </row>
    <row r="275" spans="9:9" x14ac:dyDescent="0.2">
      <c r="I275" s="9"/>
    </row>
    <row r="276" spans="9:9" x14ac:dyDescent="0.2">
      <c r="I276" s="9"/>
    </row>
    <row r="277" spans="9:9" x14ac:dyDescent="0.2">
      <c r="I277" s="9"/>
    </row>
    <row r="278" spans="9:9" x14ac:dyDescent="0.2">
      <c r="I278" s="9"/>
    </row>
    <row r="279" spans="9:9" x14ac:dyDescent="0.2">
      <c r="I279" s="9"/>
    </row>
    <row r="280" spans="9:9" x14ac:dyDescent="0.2">
      <c r="I280" s="9"/>
    </row>
    <row r="281" spans="9:9" x14ac:dyDescent="0.2">
      <c r="I281" s="9"/>
    </row>
    <row r="282" spans="9:9" x14ac:dyDescent="0.2">
      <c r="I282" s="9"/>
    </row>
    <row r="283" spans="9:9" x14ac:dyDescent="0.2">
      <c r="I283" s="9"/>
    </row>
    <row r="284" spans="9:9" x14ac:dyDescent="0.2">
      <c r="I284" s="9"/>
    </row>
    <row r="285" spans="9:9" x14ac:dyDescent="0.2">
      <c r="I285" s="9"/>
    </row>
    <row r="286" spans="9:9" x14ac:dyDescent="0.2">
      <c r="I286" s="9"/>
    </row>
    <row r="287" spans="9:9" x14ac:dyDescent="0.2">
      <c r="I287" s="9"/>
    </row>
    <row r="288" spans="9:9" x14ac:dyDescent="0.2">
      <c r="I288" s="9"/>
    </row>
    <row r="289" spans="9:9" x14ac:dyDescent="0.2">
      <c r="I289" s="9"/>
    </row>
    <row r="290" spans="9:9" x14ac:dyDescent="0.2">
      <c r="I290" s="9"/>
    </row>
    <row r="291" spans="9:9" x14ac:dyDescent="0.2">
      <c r="I291" s="9"/>
    </row>
    <row r="292" spans="9:9" x14ac:dyDescent="0.2">
      <c r="I292" s="9"/>
    </row>
    <row r="293" spans="9:9" x14ac:dyDescent="0.2">
      <c r="I293" s="9"/>
    </row>
    <row r="294" spans="9:9" x14ac:dyDescent="0.2">
      <c r="I294" s="9"/>
    </row>
    <row r="295" spans="9:9" x14ac:dyDescent="0.2">
      <c r="I295" s="9"/>
    </row>
    <row r="296" spans="9:9" x14ac:dyDescent="0.2">
      <c r="I296" s="9"/>
    </row>
    <row r="297" spans="9:9" x14ac:dyDescent="0.2">
      <c r="I297" s="9"/>
    </row>
    <row r="298" spans="9:9" x14ac:dyDescent="0.2">
      <c r="I298" s="9"/>
    </row>
    <row r="299" spans="9:9" x14ac:dyDescent="0.2">
      <c r="I299" s="9"/>
    </row>
    <row r="300" spans="9:9" x14ac:dyDescent="0.2">
      <c r="I300" s="9"/>
    </row>
    <row r="301" spans="9:9" x14ac:dyDescent="0.2">
      <c r="I301" s="9"/>
    </row>
    <row r="302" spans="9:9" x14ac:dyDescent="0.2">
      <c r="I302" s="9"/>
    </row>
    <row r="303" spans="9:9" x14ac:dyDescent="0.2">
      <c r="I303" s="9"/>
    </row>
    <row r="304" spans="9:9" x14ac:dyDescent="0.2">
      <c r="I304" s="9"/>
    </row>
    <row r="305" spans="9:9" x14ac:dyDescent="0.2">
      <c r="I305" s="9"/>
    </row>
    <row r="306" spans="9:9" x14ac:dyDescent="0.2">
      <c r="I306" s="9"/>
    </row>
    <row r="307" spans="9:9" x14ac:dyDescent="0.2">
      <c r="I307" s="9"/>
    </row>
    <row r="308" spans="9:9" x14ac:dyDescent="0.2">
      <c r="I308" s="9"/>
    </row>
    <row r="309" spans="9:9" x14ac:dyDescent="0.2">
      <c r="I309" s="9"/>
    </row>
    <row r="310" spans="9:9" x14ac:dyDescent="0.2">
      <c r="I310" s="9"/>
    </row>
    <row r="311" spans="9:9" x14ac:dyDescent="0.2">
      <c r="I311" s="9"/>
    </row>
    <row r="312" spans="9:9" x14ac:dyDescent="0.2">
      <c r="I312" s="9"/>
    </row>
    <row r="313" spans="9:9" x14ac:dyDescent="0.2">
      <c r="I313" s="9"/>
    </row>
    <row r="314" spans="9:9" x14ac:dyDescent="0.2">
      <c r="I314" s="9"/>
    </row>
    <row r="315" spans="9:9" x14ac:dyDescent="0.2">
      <c r="I315" s="9"/>
    </row>
    <row r="316" spans="9:9" x14ac:dyDescent="0.2">
      <c r="I316" s="9"/>
    </row>
    <row r="317" spans="9:9" x14ac:dyDescent="0.2">
      <c r="I317" s="9"/>
    </row>
    <row r="318" spans="9:9" x14ac:dyDescent="0.2">
      <c r="I318" s="9"/>
    </row>
    <row r="319" spans="9:9" x14ac:dyDescent="0.2">
      <c r="I319" s="9"/>
    </row>
    <row r="320" spans="9:9" x14ac:dyDescent="0.2">
      <c r="I320" s="9"/>
    </row>
    <row r="321" spans="9:9" x14ac:dyDescent="0.2">
      <c r="I321" s="9"/>
    </row>
    <row r="322" spans="9:9" x14ac:dyDescent="0.2">
      <c r="I322" s="9"/>
    </row>
    <row r="323" spans="9:9" x14ac:dyDescent="0.2">
      <c r="I323" s="9"/>
    </row>
    <row r="324" spans="9:9" x14ac:dyDescent="0.2">
      <c r="I324" s="9"/>
    </row>
    <row r="325" spans="9:9" x14ac:dyDescent="0.2">
      <c r="I325" s="9"/>
    </row>
    <row r="326" spans="9:9" x14ac:dyDescent="0.2">
      <c r="I326" s="9"/>
    </row>
    <row r="327" spans="9:9" x14ac:dyDescent="0.2">
      <c r="I327" s="9"/>
    </row>
    <row r="328" spans="9:9" x14ac:dyDescent="0.2">
      <c r="I328" s="9"/>
    </row>
    <row r="329" spans="9:9" x14ac:dyDescent="0.2">
      <c r="I329" s="9"/>
    </row>
    <row r="330" spans="9:9" x14ac:dyDescent="0.2">
      <c r="I330" s="9"/>
    </row>
    <row r="331" spans="9:9" x14ac:dyDescent="0.2">
      <c r="I331" s="9"/>
    </row>
    <row r="332" spans="9:9" x14ac:dyDescent="0.2">
      <c r="I332" s="9"/>
    </row>
    <row r="333" spans="9:9" x14ac:dyDescent="0.2">
      <c r="I333" s="9"/>
    </row>
    <row r="334" spans="9:9" x14ac:dyDescent="0.2">
      <c r="I334" s="9"/>
    </row>
    <row r="335" spans="9:9" x14ac:dyDescent="0.2">
      <c r="I335" s="9"/>
    </row>
    <row r="336" spans="9:9" x14ac:dyDescent="0.2">
      <c r="I336" s="9"/>
    </row>
    <row r="337" spans="9:9" x14ac:dyDescent="0.2">
      <c r="I337" s="9"/>
    </row>
    <row r="338" spans="9:9" x14ac:dyDescent="0.2">
      <c r="I338" s="9"/>
    </row>
    <row r="339" spans="9:9" x14ac:dyDescent="0.2">
      <c r="I339" s="9"/>
    </row>
    <row r="340" spans="9:9" x14ac:dyDescent="0.2">
      <c r="I340" s="9"/>
    </row>
    <row r="341" spans="9:9" x14ac:dyDescent="0.2">
      <c r="I341" s="9"/>
    </row>
    <row r="342" spans="9:9" x14ac:dyDescent="0.2">
      <c r="I342" s="9"/>
    </row>
    <row r="343" spans="9:9" x14ac:dyDescent="0.2">
      <c r="I343" s="9"/>
    </row>
    <row r="344" spans="9:9" x14ac:dyDescent="0.2">
      <c r="I344" s="9"/>
    </row>
    <row r="345" spans="9:9" x14ac:dyDescent="0.2">
      <c r="I345" s="9"/>
    </row>
    <row r="346" spans="9:9" x14ac:dyDescent="0.2">
      <c r="I346" s="9"/>
    </row>
    <row r="347" spans="9:9" x14ac:dyDescent="0.2">
      <c r="I347" s="9"/>
    </row>
    <row r="348" spans="9:9" x14ac:dyDescent="0.2">
      <c r="I348" s="9"/>
    </row>
    <row r="349" spans="9:9" x14ac:dyDescent="0.2">
      <c r="I349" s="9"/>
    </row>
    <row r="350" spans="9:9" x14ac:dyDescent="0.2">
      <c r="I350" s="9"/>
    </row>
    <row r="351" spans="9:9" x14ac:dyDescent="0.2">
      <c r="I351" s="9"/>
    </row>
    <row r="352" spans="9:9" x14ac:dyDescent="0.2">
      <c r="I352" s="9"/>
    </row>
    <row r="353" spans="9:9" x14ac:dyDescent="0.2">
      <c r="I353" s="9"/>
    </row>
    <row r="354" spans="9:9" x14ac:dyDescent="0.2">
      <c r="I354" s="9"/>
    </row>
    <row r="355" spans="9:9" x14ac:dyDescent="0.2">
      <c r="I355" s="9"/>
    </row>
    <row r="356" spans="9:9" x14ac:dyDescent="0.2">
      <c r="I356" s="9"/>
    </row>
    <row r="357" spans="9:9" x14ac:dyDescent="0.2">
      <c r="I357" s="9"/>
    </row>
    <row r="358" spans="9:9" x14ac:dyDescent="0.2">
      <c r="I358" s="9"/>
    </row>
    <row r="359" spans="9:9" x14ac:dyDescent="0.2">
      <c r="I359" s="9"/>
    </row>
    <row r="360" spans="9:9" x14ac:dyDescent="0.2">
      <c r="I360" s="9"/>
    </row>
    <row r="361" spans="9:9" x14ac:dyDescent="0.2">
      <c r="I361" s="9"/>
    </row>
    <row r="362" spans="9:9" x14ac:dyDescent="0.2">
      <c r="I362" s="9"/>
    </row>
    <row r="363" spans="9:9" x14ac:dyDescent="0.2">
      <c r="I363" s="9"/>
    </row>
    <row r="364" spans="9:9" x14ac:dyDescent="0.2">
      <c r="I364" s="9"/>
    </row>
    <row r="365" spans="9:9" x14ac:dyDescent="0.2">
      <c r="I365" s="9"/>
    </row>
    <row r="366" spans="9:9" x14ac:dyDescent="0.2">
      <c r="I366" s="9"/>
    </row>
    <row r="367" spans="9:9" x14ac:dyDescent="0.2">
      <c r="I367" s="9"/>
    </row>
    <row r="368" spans="9:9" x14ac:dyDescent="0.2">
      <c r="I368" s="9"/>
    </row>
    <row r="369" spans="9:9" x14ac:dyDescent="0.2">
      <c r="I369" s="9"/>
    </row>
    <row r="370" spans="9:9" x14ac:dyDescent="0.2">
      <c r="I370" s="9"/>
    </row>
    <row r="371" spans="9:9" x14ac:dyDescent="0.2">
      <c r="I371" s="9"/>
    </row>
    <row r="372" spans="9:9" x14ac:dyDescent="0.2">
      <c r="I372" s="9"/>
    </row>
    <row r="373" spans="9:9" x14ac:dyDescent="0.2">
      <c r="I373" s="9"/>
    </row>
    <row r="374" spans="9:9" x14ac:dyDescent="0.2">
      <c r="I374" s="9"/>
    </row>
    <row r="375" spans="9:9" x14ac:dyDescent="0.2">
      <c r="I375" s="9"/>
    </row>
    <row r="376" spans="9:9" x14ac:dyDescent="0.2">
      <c r="I376" s="9"/>
    </row>
    <row r="377" spans="9:9" x14ac:dyDescent="0.2">
      <c r="I377" s="9"/>
    </row>
    <row r="378" spans="9:9" x14ac:dyDescent="0.2">
      <c r="I378" s="9"/>
    </row>
    <row r="379" spans="9:9" x14ac:dyDescent="0.2">
      <c r="I379" s="9"/>
    </row>
    <row r="380" spans="9:9" x14ac:dyDescent="0.2">
      <c r="I380" s="9"/>
    </row>
    <row r="381" spans="9:9" x14ac:dyDescent="0.2">
      <c r="I381" s="9"/>
    </row>
  </sheetData>
  <conditionalFormatting sqref="F117:F1048576 F72:F84 F19:F62 F1:F17">
    <cfRule type="cellIs" dxfId="1461" priority="21" operator="between">
      <formula>TODAY()-10000</formula>
      <formula>TODAY()-1460</formula>
    </cfRule>
    <cfRule type="cellIs" dxfId="1460" priority="22" operator="between">
      <formula>TODAY()-1459</formula>
      <formula>TODAY()-730</formula>
    </cfRule>
    <cfRule type="cellIs" dxfId="1459" priority="23" operator="between">
      <formula>TODAY()-729</formula>
      <formula>TODAY()-365</formula>
    </cfRule>
  </conditionalFormatting>
  <conditionalFormatting sqref="L19:L1048576 L1:L17">
    <cfRule type="duplicateValues" dxfId="1458" priority="14"/>
  </conditionalFormatting>
  <conditionalFormatting sqref="F18">
    <cfRule type="cellIs" dxfId="1457" priority="10" operator="between">
      <formula>TODAY()-10000</formula>
      <formula>TODAY()-1460</formula>
    </cfRule>
    <cfRule type="cellIs" dxfId="1456" priority="11" operator="between">
      <formula>TODAY()-1459</formula>
      <formula>TODAY()-730</formula>
    </cfRule>
    <cfRule type="cellIs" dxfId="1455" priority="12" operator="between">
      <formula>TODAY()-729</formula>
      <formula>TODAY()-365</formula>
    </cfRule>
  </conditionalFormatting>
  <conditionalFormatting sqref="L18">
    <cfRule type="duplicateValues" dxfId="1454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D4DA80FF-82ED-4313-9211-6EF355D2DEC4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" operator="containsText" id="{551B7F21-A851-475C-A7EA-25B7C0B16F04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FBB52863-4C62-4913-878F-3A773BC2D707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521A572F-44AC-479A-8AFF-97D32C728AAD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F24E662C-31EF-4B7E-BD8A-F33B3604A702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" operator="containsText" id="{4DCB4253-445C-4BB2-B174-D92FBBBAE8E2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A0446AC5-DDDD-4834-B6D4-6C3F95A03993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H1:H17 H19:H1048576</xm:sqref>
        </x14:conditionalFormatting>
        <x14:conditionalFormatting xmlns:xm="http://schemas.microsoft.com/office/excel/2006/main">
          <x14:cfRule type="containsText" priority="2" operator="containsText" id="{B13E5293-C78D-47DD-A17E-6383BF623EF8}">
            <xm:f>NOT(ISERROR(SEARCH(Listor!$B$10,H18)))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F5970CD0-73E0-4936-BA91-A3F9D7A6D70A}">
            <xm:f>NOT(ISERROR(SEARCH(Listor!$B$9,H18)))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7DFC259E-B4D5-42BE-9C09-FA31317FD05F}">
            <xm:f>NOT(ISERROR(SEARCH(Listor!$B$8,H18)))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45BF3810-40E4-4140-944B-2746F63D0D2F}">
            <xm:f>NOT(ISERROR(SEARCH(Listor!$B$7,H18)))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E88F3B0-F6E0-44A0-94D9-CAF8C7CBDBD8}">
            <xm:f>NOT(ISERROR(SEARCH(Listor!$B$5,H18)))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C7B483F6-FC68-4E2F-851F-9F8046CC18E2}">
            <xm:f>NOT(ISERROR(SEARCH(Listor!$B$4,H18)))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317A7ED9-459E-4E87-8C68-ECEA632C89D6}">
            <xm:f>NOT(ISERROR(SEARCH(Listor!$B$6,H18)))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1" operator="containsText" id="{5393686F-42E9-4994-9DD7-8672A8B9546C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Non Valid Serial Number SeaCAT" xr:uid="{00000000-0002-0000-0600-000000000000}">
          <x14:formula1>
            <xm:f>'SBE SeaCATs'!$D$3:$D$15</xm:f>
          </x14:formula1>
          <xm:sqref>L1:L1048576</xm:sqref>
        </x14:dataValidation>
        <x14:dataValidation type="list" allowBlank="1" showInputMessage="1" showErrorMessage="1" xr:uid="{00000000-0002-0000-0600-000001000000}">
          <x14:formula1>
            <xm:f>Listor!$A$2:$A$16</xm:f>
          </x14:formula1>
          <xm:sqref>G1:G1048576</xm:sqref>
        </x14:dataValidation>
        <x14:dataValidation type="list" allowBlank="1" showInputMessage="1" showErrorMessage="1" xr:uid="{00000000-0002-0000-0600-000002000000}">
          <x14:formula1>
            <xm:f>Listor!$L$2:$L$3</xm:f>
          </x14:formula1>
          <xm:sqref>N1:N1048576</xm:sqref>
        </x14:dataValidation>
        <x14:dataValidation type="list" allowBlank="1" showInputMessage="1" showErrorMessage="1" xr:uid="{00000000-0002-0000-0600-000003000000}">
          <x14:formula1>
            <xm:f>Listor!$B$2:$B$10</xm:f>
          </x14:formula1>
          <xm:sqref>H1:H1048576</xm:sqref>
        </x14:dataValidation>
        <x14:dataValidation type="list" allowBlank="1" showInputMessage="1" showErrorMessage="1" xr:uid="{00000000-0002-0000-0600-000004000000}">
          <x14:formula1>
            <xm:f>Listor!$D:$D</xm:f>
          </x14:formula1>
          <xm:sqref>I1:I1048576</xm:sqref>
        </x14:dataValidation>
        <x14:dataValidation type="list" allowBlank="1" showInputMessage="1" showErrorMessage="1" xr:uid="{00000000-0002-0000-0600-000005000000}">
          <x14:formula1>
            <xm:f>Listor!$C:$C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6"/>
  <sheetViews>
    <sheetView topLeftCell="I1" zoomScale="80" zoomScaleNormal="80" workbookViewId="0">
      <pane ySplit="1" topLeftCell="A14" activePane="bottomLeft" state="frozen"/>
      <selection activeCell="I1" sqref="I1"/>
      <selection pane="bottomLeft" activeCell="U38" sqref="U38"/>
    </sheetView>
  </sheetViews>
  <sheetFormatPr defaultColWidth="9" defaultRowHeight="12.75" x14ac:dyDescent="0.2"/>
  <cols>
    <col min="1" max="1" width="20.625" style="3" customWidth="1"/>
    <col min="2" max="3" width="15.75" style="7" customWidth="1"/>
    <col min="4" max="4" width="9" style="7" bestFit="1" customWidth="1"/>
    <col min="5" max="5" width="14.5" style="62" customWidth="1"/>
    <col min="6" max="6" width="12.625" style="7" customWidth="1"/>
    <col min="7" max="7" width="20.25" style="7" bestFit="1" customWidth="1"/>
    <col min="8" max="8" width="19" style="5" bestFit="1" customWidth="1"/>
    <col min="9" max="9" width="11" style="7" customWidth="1"/>
    <col min="10" max="10" width="18.75" style="38" bestFit="1" customWidth="1"/>
    <col min="11" max="11" width="9.25" style="38" bestFit="1" customWidth="1"/>
    <col min="12" max="12" width="8.25" style="38" customWidth="1"/>
    <col min="13" max="13" width="12.125" style="38" bestFit="1" customWidth="1"/>
    <col min="14" max="14" width="16.25" style="38" bestFit="1" customWidth="1"/>
    <col min="15" max="15" width="12.25" style="3" bestFit="1" customWidth="1"/>
    <col min="16" max="19" width="10" style="6" customWidth="1"/>
    <col min="20" max="20" width="11.25" style="6" customWidth="1"/>
    <col min="21" max="21" width="57.75" style="146" customWidth="1"/>
    <col min="22" max="22" width="18.125" style="108" customWidth="1"/>
    <col min="23" max="16384" width="9" style="69"/>
  </cols>
  <sheetData>
    <row r="1" spans="1:22" s="67" customFormat="1" ht="48" thickBot="1" x14ac:dyDescent="0.25">
      <c r="A1" s="54" t="s">
        <v>0</v>
      </c>
      <c r="B1" s="54" t="s">
        <v>1</v>
      </c>
      <c r="C1" s="331" t="s">
        <v>952</v>
      </c>
      <c r="D1" s="54" t="s">
        <v>518</v>
      </c>
      <c r="E1" s="59" t="s">
        <v>265</v>
      </c>
      <c r="F1" s="55" t="s">
        <v>430</v>
      </c>
      <c r="G1" s="55" t="s">
        <v>258</v>
      </c>
      <c r="H1" s="55" t="s">
        <v>397</v>
      </c>
      <c r="I1" s="55" t="s">
        <v>400</v>
      </c>
      <c r="J1" s="56" t="s">
        <v>5</v>
      </c>
      <c r="K1" s="54" t="s">
        <v>6</v>
      </c>
      <c r="L1" s="54" t="s">
        <v>31</v>
      </c>
      <c r="M1" s="54" t="s">
        <v>30</v>
      </c>
      <c r="N1" s="54" t="s">
        <v>141</v>
      </c>
      <c r="O1" s="54" t="s">
        <v>4</v>
      </c>
      <c r="P1" s="54" t="s">
        <v>32</v>
      </c>
      <c r="Q1" s="54" t="s">
        <v>138</v>
      </c>
      <c r="R1" s="54" t="s">
        <v>614</v>
      </c>
      <c r="S1" s="54" t="s">
        <v>33</v>
      </c>
      <c r="T1" s="54" t="s">
        <v>34</v>
      </c>
      <c r="U1" s="54" t="s">
        <v>135</v>
      </c>
      <c r="V1" s="54" t="s">
        <v>414</v>
      </c>
    </row>
    <row r="2" spans="1:22" s="68" customFormat="1" ht="16.5" thickBot="1" x14ac:dyDescent="0.3">
      <c r="A2" s="32" t="s">
        <v>252</v>
      </c>
      <c r="B2" s="33"/>
      <c r="C2" s="33"/>
      <c r="D2" s="33"/>
      <c r="E2" s="60"/>
      <c r="F2" s="34"/>
      <c r="G2" s="34"/>
      <c r="H2" s="34"/>
      <c r="I2" s="34"/>
      <c r="J2" s="36"/>
      <c r="K2" s="36"/>
      <c r="L2" s="36"/>
      <c r="M2" s="36"/>
      <c r="N2" s="36"/>
      <c r="O2" s="32"/>
      <c r="P2" s="35"/>
      <c r="Q2" s="35"/>
      <c r="R2" s="35"/>
      <c r="S2" s="35"/>
      <c r="T2" s="35"/>
      <c r="U2" s="144"/>
      <c r="V2" s="106"/>
    </row>
    <row r="3" spans="1:22" x14ac:dyDescent="0.2">
      <c r="A3" s="15" t="s">
        <v>252</v>
      </c>
      <c r="B3" s="16" t="s">
        <v>253</v>
      </c>
      <c r="C3" s="16" t="s">
        <v>1071</v>
      </c>
      <c r="D3" s="16"/>
      <c r="E3" s="65" t="s">
        <v>446</v>
      </c>
      <c r="F3" s="65" t="s">
        <v>254</v>
      </c>
      <c r="G3" s="65" t="s">
        <v>259</v>
      </c>
      <c r="H3" s="17" t="s">
        <v>409</v>
      </c>
      <c r="I3" s="65" t="s">
        <v>405</v>
      </c>
      <c r="J3" s="37">
        <v>39765</v>
      </c>
      <c r="K3" s="37" t="s">
        <v>37</v>
      </c>
      <c r="L3" s="37"/>
      <c r="M3" s="37" t="s">
        <v>360</v>
      </c>
      <c r="P3" s="18" t="s">
        <v>38</v>
      </c>
      <c r="Q3" s="18" t="s">
        <v>39</v>
      </c>
      <c r="R3" s="18" t="s">
        <v>39</v>
      </c>
      <c r="S3" s="18" t="s">
        <v>39</v>
      </c>
      <c r="T3" s="18" t="s">
        <v>39</v>
      </c>
      <c r="U3" s="145" t="s">
        <v>640</v>
      </c>
      <c r="V3" s="107" t="s">
        <v>617</v>
      </c>
    </row>
    <row r="4" spans="1:22" x14ac:dyDescent="0.2">
      <c r="A4" s="3" t="s">
        <v>252</v>
      </c>
      <c r="B4" s="4" t="s">
        <v>253</v>
      </c>
      <c r="C4" s="16" t="s">
        <v>1071</v>
      </c>
      <c r="D4" s="4"/>
      <c r="E4" s="66" t="s">
        <v>445</v>
      </c>
      <c r="F4" s="66" t="s">
        <v>255</v>
      </c>
      <c r="G4" s="65" t="s">
        <v>260</v>
      </c>
      <c r="H4" s="17" t="s">
        <v>616</v>
      </c>
      <c r="I4" s="65" t="s">
        <v>405</v>
      </c>
      <c r="J4" s="37">
        <v>40186</v>
      </c>
      <c r="K4" s="37" t="s">
        <v>37</v>
      </c>
      <c r="L4" s="37"/>
      <c r="M4" s="37" t="s">
        <v>369</v>
      </c>
      <c r="N4" s="37"/>
      <c r="O4" s="15" t="s">
        <v>613</v>
      </c>
      <c r="P4" s="6" t="s">
        <v>38</v>
      </c>
      <c r="Q4" s="6" t="s">
        <v>39</v>
      </c>
      <c r="R4" s="6" t="s">
        <v>39</v>
      </c>
      <c r="S4" s="6" t="s">
        <v>39</v>
      </c>
      <c r="T4" s="6" t="s">
        <v>39</v>
      </c>
      <c r="U4" s="145" t="s">
        <v>1075</v>
      </c>
      <c r="V4" s="108" t="s">
        <v>1063</v>
      </c>
    </row>
    <row r="5" spans="1:22" x14ac:dyDescent="0.2">
      <c r="A5" s="3" t="s">
        <v>252</v>
      </c>
      <c r="B5" s="7" t="s">
        <v>253</v>
      </c>
      <c r="C5" s="16" t="s">
        <v>1071</v>
      </c>
      <c r="E5" s="62" t="s">
        <v>444</v>
      </c>
      <c r="F5" s="7" t="s">
        <v>256</v>
      </c>
      <c r="G5" s="30" t="s">
        <v>1076</v>
      </c>
      <c r="H5" s="17" t="s">
        <v>616</v>
      </c>
      <c r="I5" s="30" t="s">
        <v>405</v>
      </c>
      <c r="J5" s="37"/>
      <c r="K5" s="37" t="s">
        <v>1079</v>
      </c>
      <c r="L5" s="37"/>
      <c r="M5" s="37" t="s">
        <v>369</v>
      </c>
      <c r="N5" s="37"/>
      <c r="O5" s="3" t="s">
        <v>822</v>
      </c>
      <c r="P5" s="18" t="s">
        <v>38</v>
      </c>
      <c r="Q5" s="18" t="s">
        <v>39</v>
      </c>
      <c r="R5" s="18"/>
      <c r="S5" s="18"/>
      <c r="T5" s="18"/>
      <c r="U5" s="145" t="s">
        <v>1074</v>
      </c>
      <c r="V5" s="108" t="s">
        <v>465</v>
      </c>
    </row>
    <row r="6" spans="1:22" ht="25.5" x14ac:dyDescent="0.2">
      <c r="A6" s="3" t="s">
        <v>252</v>
      </c>
      <c r="B6" s="8" t="s">
        <v>253</v>
      </c>
      <c r="C6" s="16" t="s">
        <v>1071</v>
      </c>
      <c r="D6" s="8"/>
      <c r="E6" s="62" t="s">
        <v>442</v>
      </c>
      <c r="F6" s="7" t="s">
        <v>1064</v>
      </c>
      <c r="G6" s="30" t="s">
        <v>261</v>
      </c>
      <c r="H6" s="17" t="s">
        <v>616</v>
      </c>
      <c r="I6" s="30" t="s">
        <v>405</v>
      </c>
      <c r="J6" s="37">
        <v>44175</v>
      </c>
      <c r="K6" s="37" t="s">
        <v>37</v>
      </c>
      <c r="L6" s="38" t="s">
        <v>450</v>
      </c>
      <c r="M6" s="38" t="s">
        <v>341</v>
      </c>
      <c r="N6" s="37"/>
      <c r="P6" s="6" t="s">
        <v>38</v>
      </c>
      <c r="Q6" s="6" t="s">
        <v>39</v>
      </c>
      <c r="R6" s="6" t="s">
        <v>39</v>
      </c>
      <c r="S6" s="6" t="s">
        <v>39</v>
      </c>
      <c r="T6" s="6" t="s">
        <v>39</v>
      </c>
      <c r="U6" s="146" t="s">
        <v>1062</v>
      </c>
      <c r="V6" s="109" t="s">
        <v>1063</v>
      </c>
    </row>
    <row r="7" spans="1:22" x14ac:dyDescent="0.2">
      <c r="A7" s="3" t="s">
        <v>252</v>
      </c>
      <c r="B7" s="8" t="s">
        <v>253</v>
      </c>
      <c r="C7" s="16" t="s">
        <v>1071</v>
      </c>
      <c r="D7" s="8"/>
      <c r="E7" s="62" t="s">
        <v>443</v>
      </c>
      <c r="F7" s="7" t="s">
        <v>257</v>
      </c>
      <c r="G7" s="30" t="s">
        <v>262</v>
      </c>
      <c r="H7" s="17" t="s">
        <v>437</v>
      </c>
      <c r="I7" s="30" t="s">
        <v>405</v>
      </c>
      <c r="J7" s="37">
        <v>42003</v>
      </c>
      <c r="K7" s="37" t="s">
        <v>37</v>
      </c>
      <c r="L7" s="37"/>
      <c r="M7" s="37" t="s">
        <v>341</v>
      </c>
      <c r="N7" s="37"/>
      <c r="P7" s="6" t="s">
        <v>38</v>
      </c>
      <c r="U7" s="146" t="s">
        <v>497</v>
      </c>
      <c r="V7" s="109" t="s">
        <v>452</v>
      </c>
    </row>
    <row r="8" spans="1:22" x14ac:dyDescent="0.2">
      <c r="A8" s="3" t="s">
        <v>252</v>
      </c>
      <c r="B8" s="8" t="s">
        <v>253</v>
      </c>
      <c r="C8" s="16" t="s">
        <v>1071</v>
      </c>
      <c r="D8" s="8"/>
      <c r="E8" s="62" t="s">
        <v>451</v>
      </c>
      <c r="F8" s="7" t="s">
        <v>461</v>
      </c>
      <c r="G8" s="30" t="s">
        <v>263</v>
      </c>
      <c r="H8" s="17" t="s">
        <v>616</v>
      </c>
      <c r="I8" s="30" t="s">
        <v>405</v>
      </c>
      <c r="J8" s="37"/>
      <c r="K8" s="37" t="s">
        <v>1079</v>
      </c>
      <c r="L8" s="37" t="s">
        <v>450</v>
      </c>
      <c r="M8" s="37" t="s">
        <v>341</v>
      </c>
      <c r="N8" s="37"/>
      <c r="O8" s="3" t="s">
        <v>881</v>
      </c>
      <c r="P8" s="6" t="s">
        <v>38</v>
      </c>
      <c r="Q8" s="6" t="s">
        <v>39</v>
      </c>
      <c r="R8" s="6" t="s">
        <v>38</v>
      </c>
      <c r="S8" s="6" t="s">
        <v>38</v>
      </c>
      <c r="T8" s="6" t="s">
        <v>39</v>
      </c>
      <c r="U8" s="146" t="s">
        <v>1023</v>
      </c>
      <c r="V8" s="109" t="s">
        <v>1049</v>
      </c>
    </row>
    <row r="9" spans="1:22" s="68" customFormat="1" ht="16.5" thickBot="1" x14ac:dyDescent="0.3">
      <c r="A9" s="32" t="s">
        <v>389</v>
      </c>
      <c r="B9" s="33"/>
      <c r="C9" s="33"/>
      <c r="D9" s="33"/>
      <c r="E9" s="101"/>
      <c r="F9" s="34"/>
      <c r="G9" s="34"/>
      <c r="H9" s="34"/>
      <c r="I9" s="34"/>
      <c r="J9" s="36"/>
      <c r="K9" s="36"/>
      <c r="L9" s="36"/>
      <c r="M9" s="36"/>
      <c r="N9" s="36"/>
      <c r="O9" s="32"/>
      <c r="P9" s="35"/>
      <c r="Q9" s="35"/>
      <c r="R9" s="35"/>
      <c r="S9" s="35"/>
      <c r="T9" s="35"/>
      <c r="U9" s="147"/>
      <c r="V9" s="115"/>
    </row>
    <row r="10" spans="1:22" x14ac:dyDescent="0.2">
      <c r="A10" s="3" t="s">
        <v>376</v>
      </c>
      <c r="B10" s="8" t="s">
        <v>600</v>
      </c>
      <c r="C10" s="8" t="s">
        <v>954</v>
      </c>
      <c r="D10" s="8"/>
      <c r="E10" s="62" t="s">
        <v>264</v>
      </c>
      <c r="F10" s="7" t="s">
        <v>462</v>
      </c>
      <c r="G10" s="7" t="s">
        <v>385</v>
      </c>
      <c r="H10" s="5" t="s">
        <v>404</v>
      </c>
      <c r="I10" s="7" t="s">
        <v>405</v>
      </c>
      <c r="K10" s="38" t="s">
        <v>37</v>
      </c>
      <c r="M10" s="38" t="s">
        <v>357</v>
      </c>
      <c r="U10" s="146" t="s">
        <v>641</v>
      </c>
      <c r="V10" s="109" t="s">
        <v>582</v>
      </c>
    </row>
    <row r="11" spans="1:22" s="68" customFormat="1" ht="16.5" thickBot="1" x14ac:dyDescent="0.3">
      <c r="A11" s="32" t="s">
        <v>431</v>
      </c>
      <c r="B11" s="33"/>
      <c r="C11" s="33"/>
      <c r="D11" s="33"/>
      <c r="E11" s="101"/>
      <c r="F11" s="34"/>
      <c r="G11" s="34"/>
      <c r="H11" s="34"/>
      <c r="I11" s="34"/>
      <c r="J11" s="36"/>
      <c r="K11" s="36"/>
      <c r="L11" s="36"/>
      <c r="M11" s="36"/>
      <c r="N11" s="36"/>
      <c r="O11" s="32"/>
      <c r="P11" s="35"/>
      <c r="Q11" s="35"/>
      <c r="R11" s="35"/>
      <c r="S11" s="35"/>
      <c r="T11" s="35"/>
      <c r="U11" s="147"/>
      <c r="V11" s="115"/>
    </row>
    <row r="12" spans="1:22" x14ac:dyDescent="0.2">
      <c r="A12" s="3" t="s">
        <v>432</v>
      </c>
      <c r="B12" s="8" t="s">
        <v>266</v>
      </c>
      <c r="C12" s="8" t="s">
        <v>1072</v>
      </c>
      <c r="D12" s="8"/>
      <c r="E12" s="62" t="s">
        <v>433</v>
      </c>
      <c r="F12" s="7" t="s">
        <v>463</v>
      </c>
      <c r="G12" s="7" t="s">
        <v>434</v>
      </c>
      <c r="I12" s="7" t="s">
        <v>405</v>
      </c>
      <c r="J12" s="38">
        <v>40141</v>
      </c>
      <c r="K12" s="38" t="s">
        <v>454</v>
      </c>
      <c r="U12" s="146" t="s">
        <v>493</v>
      </c>
      <c r="V12" s="109" t="s">
        <v>438</v>
      </c>
    </row>
    <row r="13" spans="1:22" s="68" customFormat="1" ht="16.5" thickBot="1" x14ac:dyDescent="0.3">
      <c r="A13" s="32" t="s">
        <v>408</v>
      </c>
      <c r="B13" s="33"/>
      <c r="C13" s="33"/>
      <c r="D13" s="33"/>
      <c r="E13" s="60"/>
      <c r="F13" s="34"/>
      <c r="G13" s="34"/>
      <c r="H13" s="34"/>
      <c r="I13" s="34"/>
      <c r="J13" s="36"/>
      <c r="K13" s="36"/>
      <c r="L13" s="36"/>
      <c r="M13" s="36"/>
      <c r="N13" s="36"/>
      <c r="O13" s="32"/>
      <c r="P13" s="35"/>
      <c r="Q13" s="35"/>
      <c r="R13" s="35"/>
      <c r="S13" s="35"/>
      <c r="T13" s="35"/>
      <c r="U13" s="147"/>
      <c r="V13" s="115"/>
    </row>
    <row r="14" spans="1:22" x14ac:dyDescent="0.2">
      <c r="A14" s="3" t="s">
        <v>408</v>
      </c>
      <c r="B14" s="7" t="s">
        <v>266</v>
      </c>
      <c r="C14" s="7" t="s">
        <v>956</v>
      </c>
      <c r="E14" s="66" t="s">
        <v>441</v>
      </c>
      <c r="F14" s="66" t="s">
        <v>267</v>
      </c>
      <c r="G14" s="66" t="s">
        <v>268</v>
      </c>
      <c r="H14" s="5" t="s">
        <v>437</v>
      </c>
      <c r="I14" s="66" t="s">
        <v>405</v>
      </c>
      <c r="J14" s="38">
        <v>41179</v>
      </c>
      <c r="K14" s="38" t="s">
        <v>37</v>
      </c>
      <c r="L14" s="38" t="s">
        <v>450</v>
      </c>
      <c r="M14" s="38" t="s">
        <v>341</v>
      </c>
      <c r="N14" s="37"/>
      <c r="P14" s="6" t="s">
        <v>38</v>
      </c>
      <c r="Q14" s="6" t="s">
        <v>39</v>
      </c>
      <c r="R14" s="6" t="s">
        <v>38</v>
      </c>
      <c r="S14" s="6" t="s">
        <v>39</v>
      </c>
      <c r="T14" s="6" t="s">
        <v>39</v>
      </c>
      <c r="U14" s="146" t="s">
        <v>959</v>
      </c>
      <c r="V14" s="109" t="s">
        <v>958</v>
      </c>
    </row>
    <row r="15" spans="1:22" x14ac:dyDescent="0.2">
      <c r="A15" s="3" t="s">
        <v>426</v>
      </c>
      <c r="B15" s="8" t="s">
        <v>266</v>
      </c>
      <c r="C15" s="7" t="s">
        <v>956</v>
      </c>
      <c r="D15" s="8"/>
      <c r="E15" s="63" t="s">
        <v>269</v>
      </c>
      <c r="F15" s="66" t="s">
        <v>270</v>
      </c>
      <c r="G15" s="66" t="s">
        <v>271</v>
      </c>
      <c r="H15" s="5" t="s">
        <v>409</v>
      </c>
      <c r="I15" s="66" t="s">
        <v>405</v>
      </c>
      <c r="J15" s="38">
        <v>41911</v>
      </c>
      <c r="K15" s="38" t="s">
        <v>36</v>
      </c>
      <c r="M15" s="38" t="s">
        <v>360</v>
      </c>
      <c r="O15" s="3" t="s">
        <v>949</v>
      </c>
      <c r="P15" s="6" t="s">
        <v>38</v>
      </c>
      <c r="Q15" s="6" t="s">
        <v>38</v>
      </c>
      <c r="R15" s="6" t="s">
        <v>38</v>
      </c>
      <c r="S15" s="6" t="s">
        <v>38</v>
      </c>
      <c r="T15" s="6" t="s">
        <v>39</v>
      </c>
      <c r="U15" s="146" t="s">
        <v>1085</v>
      </c>
      <c r="V15" s="126" t="s">
        <v>1086</v>
      </c>
    </row>
    <row r="16" spans="1:22" s="72" customFormat="1" x14ac:dyDescent="0.2">
      <c r="A16" s="3" t="s">
        <v>426</v>
      </c>
      <c r="B16" s="8" t="s">
        <v>266</v>
      </c>
      <c r="C16" s="7" t="s">
        <v>956</v>
      </c>
      <c r="D16" s="8"/>
      <c r="E16" s="57" t="s">
        <v>440</v>
      </c>
      <c r="F16" s="66" t="s">
        <v>272</v>
      </c>
      <c r="G16" s="66" t="s">
        <v>273</v>
      </c>
      <c r="H16" s="5" t="s">
        <v>409</v>
      </c>
      <c r="I16" s="66" t="s">
        <v>405</v>
      </c>
      <c r="J16" s="38">
        <v>41487</v>
      </c>
      <c r="K16" s="38" t="s">
        <v>36</v>
      </c>
      <c r="L16" s="38"/>
      <c r="M16" s="38" t="s">
        <v>360</v>
      </c>
      <c r="N16" s="38" t="s">
        <v>950</v>
      </c>
      <c r="O16" s="3" t="s">
        <v>1047</v>
      </c>
      <c r="P16" s="6" t="s">
        <v>38</v>
      </c>
      <c r="Q16" s="6" t="s">
        <v>38</v>
      </c>
      <c r="R16" s="6" t="s">
        <v>38</v>
      </c>
      <c r="S16" s="6" t="s">
        <v>38</v>
      </c>
      <c r="T16" s="6" t="s">
        <v>38</v>
      </c>
      <c r="U16" s="146" t="s">
        <v>1048</v>
      </c>
      <c r="V16" s="109" t="s">
        <v>1049</v>
      </c>
    </row>
    <row r="17" spans="1:22" s="72" customFormat="1" ht="27.75" customHeight="1" x14ac:dyDescent="0.2">
      <c r="A17" s="3" t="s">
        <v>426</v>
      </c>
      <c r="B17" s="8" t="s">
        <v>266</v>
      </c>
      <c r="C17" s="7" t="s">
        <v>956</v>
      </c>
      <c r="D17" s="8"/>
      <c r="E17" s="57" t="s">
        <v>274</v>
      </c>
      <c r="F17" s="66" t="s">
        <v>275</v>
      </c>
      <c r="G17" s="66" t="s">
        <v>276</v>
      </c>
      <c r="H17" s="5" t="s">
        <v>409</v>
      </c>
      <c r="I17" s="66" t="s">
        <v>405</v>
      </c>
      <c r="J17" s="38">
        <v>41180</v>
      </c>
      <c r="K17" s="38" t="s">
        <v>1079</v>
      </c>
      <c r="L17" s="38" t="s">
        <v>450</v>
      </c>
      <c r="M17" s="38" t="s">
        <v>341</v>
      </c>
      <c r="N17" s="37"/>
      <c r="O17" s="3" t="s">
        <v>881</v>
      </c>
      <c r="P17" s="6" t="s">
        <v>38</v>
      </c>
      <c r="Q17" s="6" t="s">
        <v>39</v>
      </c>
      <c r="R17" s="6" t="s">
        <v>38</v>
      </c>
      <c r="S17" s="6" t="s">
        <v>38</v>
      </c>
      <c r="T17" s="6" t="s">
        <v>39</v>
      </c>
      <c r="U17" s="146" t="s">
        <v>1022</v>
      </c>
      <c r="V17" s="109" t="s">
        <v>1049</v>
      </c>
    </row>
    <row r="18" spans="1:22" s="72" customFormat="1" x14ac:dyDescent="0.2">
      <c r="A18" s="3" t="s">
        <v>426</v>
      </c>
      <c r="B18" s="8" t="s">
        <v>266</v>
      </c>
      <c r="C18" s="7" t="s">
        <v>956</v>
      </c>
      <c r="D18" s="8"/>
      <c r="E18" s="57" t="s">
        <v>439</v>
      </c>
      <c r="F18" s="66" t="s">
        <v>411</v>
      </c>
      <c r="G18" s="66" t="s">
        <v>412</v>
      </c>
      <c r="H18" s="5" t="s">
        <v>410</v>
      </c>
      <c r="I18" s="66" t="s">
        <v>405</v>
      </c>
      <c r="J18" s="38">
        <v>41488</v>
      </c>
      <c r="K18" s="38" t="s">
        <v>37</v>
      </c>
      <c r="L18" s="38"/>
      <c r="M18" s="38" t="s">
        <v>341</v>
      </c>
      <c r="N18" s="38"/>
      <c r="O18" s="3"/>
      <c r="P18" s="6"/>
      <c r="Q18" s="6" t="s">
        <v>39</v>
      </c>
      <c r="R18" s="6"/>
      <c r="S18" s="6"/>
      <c r="T18" s="6"/>
      <c r="U18" s="146" t="s">
        <v>951</v>
      </c>
      <c r="V18" s="109" t="s">
        <v>452</v>
      </c>
    </row>
    <row r="19" spans="1:22" s="72" customFormat="1" x14ac:dyDescent="0.2">
      <c r="A19" s="3" t="s">
        <v>426</v>
      </c>
      <c r="B19" s="8" t="s">
        <v>266</v>
      </c>
      <c r="C19" s="7" t="s">
        <v>956</v>
      </c>
      <c r="D19" s="8"/>
      <c r="E19" s="57" t="s">
        <v>436</v>
      </c>
      <c r="F19" s="66" t="s">
        <v>413</v>
      </c>
      <c r="G19" s="66" t="s">
        <v>435</v>
      </c>
      <c r="H19" s="5" t="s">
        <v>409</v>
      </c>
      <c r="I19" s="66" t="s">
        <v>405</v>
      </c>
      <c r="J19" s="38">
        <v>41491</v>
      </c>
      <c r="K19" s="38" t="s">
        <v>144</v>
      </c>
      <c r="L19" s="38"/>
      <c r="M19" s="38" t="s">
        <v>360</v>
      </c>
      <c r="N19" s="38" t="s">
        <v>949</v>
      </c>
      <c r="O19" s="3" t="s">
        <v>1051</v>
      </c>
      <c r="P19" s="6" t="s">
        <v>38</v>
      </c>
      <c r="Q19" s="6" t="s">
        <v>38</v>
      </c>
      <c r="R19" s="6" t="s">
        <v>38</v>
      </c>
      <c r="S19" s="6" t="s">
        <v>38</v>
      </c>
      <c r="T19" s="6" t="s">
        <v>38</v>
      </c>
      <c r="U19" s="146" t="s">
        <v>1084</v>
      </c>
      <c r="V19" s="126" t="s">
        <v>1086</v>
      </c>
    </row>
    <row r="20" spans="1:22" s="68" customFormat="1" ht="16.5" thickBot="1" x14ac:dyDescent="0.3">
      <c r="A20" s="32" t="s">
        <v>767</v>
      </c>
      <c r="B20" s="33"/>
      <c r="C20" s="33"/>
      <c r="D20" s="33"/>
      <c r="E20" s="60"/>
      <c r="F20" s="34"/>
      <c r="G20" s="102" t="s">
        <v>390</v>
      </c>
      <c r="H20" s="102"/>
      <c r="I20" s="102"/>
      <c r="J20" s="36"/>
      <c r="K20" s="36"/>
      <c r="L20" s="36"/>
      <c r="M20" s="36"/>
      <c r="N20" s="36"/>
      <c r="O20" s="32"/>
      <c r="P20" s="35"/>
      <c r="Q20" s="35"/>
      <c r="R20" s="35"/>
      <c r="S20" s="35"/>
      <c r="T20" s="35"/>
      <c r="U20" s="144"/>
      <c r="V20" s="115"/>
    </row>
    <row r="21" spans="1:22" s="72" customFormat="1" x14ac:dyDescent="0.2">
      <c r="A21" s="3" t="s">
        <v>455</v>
      </c>
      <c r="B21" s="8" t="s">
        <v>266</v>
      </c>
      <c r="C21" s="8" t="s">
        <v>953</v>
      </c>
      <c r="D21" s="8"/>
      <c r="E21" s="57" t="s">
        <v>429</v>
      </c>
      <c r="F21" s="66" t="s">
        <v>378</v>
      </c>
      <c r="G21" s="66" t="s">
        <v>391</v>
      </c>
      <c r="H21" s="5" t="s">
        <v>398</v>
      </c>
      <c r="I21" s="66" t="s">
        <v>401</v>
      </c>
      <c r="J21" s="38">
        <v>38966</v>
      </c>
      <c r="K21" s="38" t="s">
        <v>37</v>
      </c>
      <c r="L21" s="38"/>
      <c r="M21" s="38" t="s">
        <v>370</v>
      </c>
      <c r="N21" s="38"/>
      <c r="O21" s="3"/>
      <c r="P21" s="6" t="s">
        <v>38</v>
      </c>
      <c r="Q21" s="6" t="s">
        <v>39</v>
      </c>
      <c r="R21" s="6" t="s">
        <v>39</v>
      </c>
      <c r="S21" s="6" t="s">
        <v>39</v>
      </c>
      <c r="T21" s="6" t="s">
        <v>39</v>
      </c>
      <c r="U21" s="146" t="s">
        <v>1011</v>
      </c>
      <c r="V21" s="109" t="s">
        <v>625</v>
      </c>
    </row>
    <row r="22" spans="1:22" s="72" customFormat="1" x14ac:dyDescent="0.2">
      <c r="A22" s="3" t="s">
        <v>455</v>
      </c>
      <c r="B22" s="8" t="s">
        <v>266</v>
      </c>
      <c r="C22" s="8" t="s">
        <v>953</v>
      </c>
      <c r="D22" s="8"/>
      <c r="E22" s="63" t="s">
        <v>427</v>
      </c>
      <c r="F22" s="7" t="s">
        <v>379</v>
      </c>
      <c r="G22" s="66" t="s">
        <v>392</v>
      </c>
      <c r="H22" s="5" t="s">
        <v>398</v>
      </c>
      <c r="I22" s="66" t="s">
        <v>401</v>
      </c>
      <c r="J22" s="38">
        <v>38967</v>
      </c>
      <c r="K22" s="38" t="s">
        <v>37</v>
      </c>
      <c r="L22" s="38"/>
      <c r="M22" s="38" t="s">
        <v>370</v>
      </c>
      <c r="N22" s="38"/>
      <c r="O22" s="3"/>
      <c r="P22" s="6" t="s">
        <v>38</v>
      </c>
      <c r="Q22" s="6" t="s">
        <v>39</v>
      </c>
      <c r="R22" s="6" t="s">
        <v>39</v>
      </c>
      <c r="S22" s="6" t="s">
        <v>39</v>
      </c>
      <c r="T22" s="6" t="s">
        <v>39</v>
      </c>
      <c r="U22" s="146" t="s">
        <v>984</v>
      </c>
      <c r="V22" s="109" t="s">
        <v>986</v>
      </c>
    </row>
    <row r="23" spans="1:22" s="72" customFormat="1" x14ac:dyDescent="0.2">
      <c r="A23" s="3" t="s">
        <v>455</v>
      </c>
      <c r="B23" s="8" t="s">
        <v>266</v>
      </c>
      <c r="C23" s="8" t="s">
        <v>953</v>
      </c>
      <c r="D23" s="8"/>
      <c r="E23" s="57" t="s">
        <v>601</v>
      </c>
      <c r="F23" s="7" t="s">
        <v>380</v>
      </c>
      <c r="G23" s="66" t="s">
        <v>393</v>
      </c>
      <c r="H23" s="5" t="s">
        <v>399</v>
      </c>
      <c r="I23" s="66" t="s">
        <v>402</v>
      </c>
      <c r="J23" s="38">
        <v>41199</v>
      </c>
      <c r="K23" s="38" t="s">
        <v>37</v>
      </c>
      <c r="L23" s="38"/>
      <c r="M23" s="38" t="s">
        <v>370</v>
      </c>
      <c r="N23" s="38"/>
      <c r="O23" s="3"/>
      <c r="P23" s="6" t="s">
        <v>38</v>
      </c>
      <c r="Q23" s="6" t="s">
        <v>39</v>
      </c>
      <c r="R23" s="6" t="s">
        <v>39</v>
      </c>
      <c r="S23" s="6" t="s">
        <v>39</v>
      </c>
      <c r="T23" s="6" t="s">
        <v>39</v>
      </c>
      <c r="U23" s="146" t="s">
        <v>611</v>
      </c>
      <c r="V23" s="109" t="s">
        <v>453</v>
      </c>
    </row>
    <row r="24" spans="1:22" s="72" customFormat="1" x14ac:dyDescent="0.2">
      <c r="A24" s="3" t="s">
        <v>455</v>
      </c>
      <c r="B24" s="8" t="s">
        <v>266</v>
      </c>
      <c r="C24" s="8" t="s">
        <v>953</v>
      </c>
      <c r="D24" s="8"/>
      <c r="E24" s="57" t="s">
        <v>578</v>
      </c>
      <c r="F24" s="7" t="s">
        <v>381</v>
      </c>
      <c r="G24" s="66" t="s">
        <v>394</v>
      </c>
      <c r="H24" s="5" t="s">
        <v>398</v>
      </c>
      <c r="I24" s="66" t="s">
        <v>401</v>
      </c>
      <c r="J24" s="38"/>
      <c r="K24" s="71" t="s">
        <v>37</v>
      </c>
      <c r="L24" s="38"/>
      <c r="M24" s="38" t="s">
        <v>370</v>
      </c>
      <c r="N24" s="38"/>
      <c r="O24" s="3"/>
      <c r="P24" s="6" t="s">
        <v>38</v>
      </c>
      <c r="Q24" s="6" t="s">
        <v>39</v>
      </c>
      <c r="R24" s="6" t="s">
        <v>39</v>
      </c>
      <c r="S24" s="6" t="s">
        <v>39</v>
      </c>
      <c r="T24" s="6" t="s">
        <v>39</v>
      </c>
      <c r="U24" s="146" t="s">
        <v>985</v>
      </c>
      <c r="V24" s="109" t="s">
        <v>986</v>
      </c>
    </row>
    <row r="25" spans="1:22" s="72" customFormat="1" x14ac:dyDescent="0.2">
      <c r="A25" s="3" t="s">
        <v>455</v>
      </c>
      <c r="B25" s="8" t="s">
        <v>266</v>
      </c>
      <c r="C25" s="8" t="s">
        <v>953</v>
      </c>
      <c r="D25" s="8"/>
      <c r="E25" s="57" t="s">
        <v>428</v>
      </c>
      <c r="F25" s="7" t="s">
        <v>382</v>
      </c>
      <c r="G25" s="103" t="s">
        <v>406</v>
      </c>
      <c r="H25" s="152" t="s">
        <v>407</v>
      </c>
      <c r="I25" s="66" t="s">
        <v>448</v>
      </c>
      <c r="J25" s="38">
        <v>39435</v>
      </c>
      <c r="K25" s="38" t="s">
        <v>37</v>
      </c>
      <c r="L25" s="38"/>
      <c r="M25" s="38" t="s">
        <v>370</v>
      </c>
      <c r="N25" s="38"/>
      <c r="O25" s="3"/>
      <c r="P25" s="6" t="s">
        <v>38</v>
      </c>
      <c r="Q25" s="6" t="s">
        <v>39</v>
      </c>
      <c r="R25" s="6" t="s">
        <v>39</v>
      </c>
      <c r="S25" s="6" t="s">
        <v>39</v>
      </c>
      <c r="T25" s="6" t="s">
        <v>39</v>
      </c>
      <c r="U25" s="146" t="s">
        <v>987</v>
      </c>
      <c r="V25" s="109" t="s">
        <v>986</v>
      </c>
    </row>
    <row r="26" spans="1:22" s="72" customFormat="1" x14ac:dyDescent="0.2">
      <c r="A26" s="3" t="s">
        <v>455</v>
      </c>
      <c r="B26" s="8" t="s">
        <v>266</v>
      </c>
      <c r="C26" s="8" t="s">
        <v>953</v>
      </c>
      <c r="D26" s="8"/>
      <c r="E26" s="57" t="s">
        <v>422</v>
      </c>
      <c r="F26" s="66" t="s">
        <v>383</v>
      </c>
      <c r="G26" s="66" t="s">
        <v>395</v>
      </c>
      <c r="H26" s="5" t="s">
        <v>398</v>
      </c>
      <c r="I26" s="66" t="s">
        <v>401</v>
      </c>
      <c r="J26" s="38">
        <v>38966</v>
      </c>
      <c r="K26" s="38" t="s">
        <v>37</v>
      </c>
      <c r="L26" s="38"/>
      <c r="M26" s="38" t="s">
        <v>360</v>
      </c>
      <c r="N26" s="38"/>
      <c r="O26" s="3"/>
      <c r="P26" s="6" t="s">
        <v>38</v>
      </c>
      <c r="Q26" s="6" t="s">
        <v>39</v>
      </c>
      <c r="R26" s="6" t="s">
        <v>39</v>
      </c>
      <c r="S26" s="6" t="s">
        <v>39</v>
      </c>
      <c r="T26" s="6" t="s">
        <v>39</v>
      </c>
      <c r="U26" s="146" t="s">
        <v>474</v>
      </c>
      <c r="V26" s="109" t="s">
        <v>582</v>
      </c>
    </row>
    <row r="27" spans="1:22" s="72" customFormat="1" x14ac:dyDescent="0.2">
      <c r="A27" s="3" t="s">
        <v>455</v>
      </c>
      <c r="B27" s="8" t="s">
        <v>266</v>
      </c>
      <c r="C27" s="8" t="s">
        <v>953</v>
      </c>
      <c r="D27" s="8">
        <v>10431</v>
      </c>
      <c r="E27" s="63" t="s">
        <v>576</v>
      </c>
      <c r="F27" s="66" t="s">
        <v>384</v>
      </c>
      <c r="G27" s="66" t="s">
        <v>396</v>
      </c>
      <c r="H27" s="5" t="s">
        <v>398</v>
      </c>
      <c r="I27" s="66" t="s">
        <v>401</v>
      </c>
      <c r="J27" s="38">
        <v>41198</v>
      </c>
      <c r="K27" s="71" t="s">
        <v>37</v>
      </c>
      <c r="L27" s="38"/>
      <c r="M27" s="38" t="s">
        <v>370</v>
      </c>
      <c r="N27" s="38"/>
      <c r="O27" s="3"/>
      <c r="P27" s="6" t="s">
        <v>38</v>
      </c>
      <c r="Q27" s="6" t="s">
        <v>39</v>
      </c>
      <c r="R27" s="6" t="s">
        <v>39</v>
      </c>
      <c r="S27" s="6" t="s">
        <v>39</v>
      </c>
      <c r="T27" s="6" t="s">
        <v>39</v>
      </c>
      <c r="U27" s="167" t="s">
        <v>577</v>
      </c>
      <c r="V27" s="108" t="s">
        <v>519</v>
      </c>
    </row>
    <row r="28" spans="1:22" s="72" customFormat="1" x14ac:dyDescent="0.2">
      <c r="A28" s="3" t="s">
        <v>455</v>
      </c>
      <c r="B28" s="8" t="s">
        <v>266</v>
      </c>
      <c r="C28" s="8" t="s">
        <v>953</v>
      </c>
      <c r="D28" s="8"/>
      <c r="E28" s="63" t="s">
        <v>425</v>
      </c>
      <c r="F28" s="66" t="s">
        <v>423</v>
      </c>
      <c r="G28" s="66" t="s">
        <v>424</v>
      </c>
      <c r="H28" s="5"/>
      <c r="I28" s="66" t="s">
        <v>401</v>
      </c>
      <c r="J28" s="38">
        <v>38967</v>
      </c>
      <c r="K28" s="38" t="s">
        <v>454</v>
      </c>
      <c r="L28" s="38"/>
      <c r="M28" s="38"/>
      <c r="N28" s="38"/>
      <c r="O28" s="3"/>
      <c r="P28" s="6"/>
      <c r="Q28" s="6"/>
      <c r="R28" s="6"/>
      <c r="S28" s="6"/>
      <c r="T28" s="6"/>
      <c r="U28" s="146" t="s">
        <v>493</v>
      </c>
      <c r="V28" s="109" t="s">
        <v>438</v>
      </c>
    </row>
    <row r="29" spans="1:22" s="68" customFormat="1" ht="16.5" thickBot="1" x14ac:dyDescent="0.3">
      <c r="A29" s="32" t="s">
        <v>509</v>
      </c>
      <c r="B29" s="33"/>
      <c r="C29" s="33"/>
      <c r="D29" s="33"/>
      <c r="E29" s="60"/>
      <c r="F29" s="34" t="s">
        <v>513</v>
      </c>
      <c r="G29" s="34" t="s">
        <v>512</v>
      </c>
      <c r="H29" s="34"/>
      <c r="I29" s="34"/>
      <c r="J29" s="36"/>
      <c r="K29" s="36"/>
      <c r="L29" s="36"/>
      <c r="M29" s="36"/>
      <c r="N29" s="36"/>
      <c r="O29" s="32"/>
      <c r="P29" s="35"/>
      <c r="Q29" s="35"/>
      <c r="R29" s="35"/>
      <c r="S29" s="35"/>
      <c r="T29" s="35"/>
      <c r="U29" s="144"/>
      <c r="V29" s="115"/>
    </row>
    <row r="30" spans="1:22" s="72" customFormat="1" x14ac:dyDescent="0.2">
      <c r="A30" s="3" t="s">
        <v>509</v>
      </c>
      <c r="B30" s="8" t="s">
        <v>266</v>
      </c>
      <c r="C30" s="8" t="s">
        <v>955</v>
      </c>
      <c r="D30" s="8">
        <v>17107</v>
      </c>
      <c r="E30" s="63" t="s">
        <v>510</v>
      </c>
      <c r="F30" s="66" t="s">
        <v>511</v>
      </c>
      <c r="G30" s="66">
        <v>101078</v>
      </c>
      <c r="H30" s="5" t="s">
        <v>514</v>
      </c>
      <c r="I30" s="66" t="s">
        <v>515</v>
      </c>
      <c r="J30" s="38" t="s">
        <v>516</v>
      </c>
      <c r="K30" s="38" t="s">
        <v>36</v>
      </c>
      <c r="L30" s="38"/>
      <c r="M30" s="38" t="s">
        <v>360</v>
      </c>
      <c r="N30" s="38"/>
      <c r="O30" s="3"/>
      <c r="P30" s="6" t="s">
        <v>38</v>
      </c>
      <c r="Q30" s="6" t="s">
        <v>39</v>
      </c>
      <c r="R30" s="6" t="s">
        <v>39</v>
      </c>
      <c r="S30" s="6" t="s">
        <v>39</v>
      </c>
      <c r="T30" s="6" t="s">
        <v>39</v>
      </c>
      <c r="U30" s="341" t="s">
        <v>1097</v>
      </c>
      <c r="V30" s="126" t="s">
        <v>1098</v>
      </c>
    </row>
    <row r="31" spans="1:22" s="68" customFormat="1" ht="16.5" thickBot="1" x14ac:dyDescent="0.3">
      <c r="A31" s="32" t="s">
        <v>586</v>
      </c>
      <c r="B31" s="33"/>
      <c r="C31" s="33"/>
      <c r="D31" s="33"/>
      <c r="E31" s="60"/>
      <c r="F31" s="34" t="s">
        <v>513</v>
      </c>
      <c r="G31" s="34" t="s">
        <v>512</v>
      </c>
      <c r="H31" s="34"/>
      <c r="I31" s="34"/>
      <c r="J31" s="36"/>
      <c r="K31" s="36"/>
      <c r="L31" s="36"/>
      <c r="M31" s="36"/>
      <c r="N31" s="36"/>
      <c r="O31" s="32"/>
      <c r="P31" s="35"/>
      <c r="Q31" s="35"/>
      <c r="R31" s="35"/>
      <c r="S31" s="35"/>
      <c r="T31" s="35"/>
      <c r="U31" s="144"/>
      <c r="V31" s="115"/>
    </row>
    <row r="32" spans="1:22" s="72" customFormat="1" x14ac:dyDescent="0.2">
      <c r="A32" s="3" t="s">
        <v>587</v>
      </c>
      <c r="B32" s="8" t="s">
        <v>589</v>
      </c>
      <c r="C32" s="8"/>
      <c r="D32" s="8"/>
      <c r="E32" s="63" t="s">
        <v>588</v>
      </c>
      <c r="F32" s="66">
        <v>4546</v>
      </c>
      <c r="G32" s="66"/>
      <c r="H32" s="5"/>
      <c r="I32" s="66"/>
      <c r="J32" s="38"/>
      <c r="K32" s="38" t="s">
        <v>37</v>
      </c>
      <c r="L32" s="38"/>
      <c r="M32" s="38" t="s">
        <v>357</v>
      </c>
      <c r="N32" s="38"/>
      <c r="O32" s="3"/>
      <c r="P32" s="6"/>
      <c r="Q32" s="6"/>
      <c r="R32" s="6"/>
      <c r="S32" s="6"/>
      <c r="T32" s="6"/>
      <c r="U32" s="146"/>
      <c r="V32" s="109" t="s">
        <v>582</v>
      </c>
    </row>
    <row r="33" spans="1:22" s="72" customFormat="1" x14ac:dyDescent="0.2">
      <c r="A33" s="3"/>
      <c r="B33" s="8"/>
      <c r="C33" s="8"/>
      <c r="D33" s="8"/>
      <c r="E33" s="63"/>
      <c r="F33" s="66"/>
      <c r="G33" s="66"/>
      <c r="H33" s="5"/>
      <c r="I33" s="66"/>
      <c r="J33" s="38"/>
      <c r="K33" s="38"/>
      <c r="L33" s="38"/>
      <c r="M33" s="38"/>
      <c r="N33" s="38"/>
      <c r="O33" s="3"/>
      <c r="P33" s="6"/>
      <c r="Q33" s="6"/>
      <c r="R33" s="6"/>
      <c r="S33" s="6"/>
      <c r="T33" s="6"/>
      <c r="U33" s="146"/>
      <c r="V33" s="109"/>
    </row>
    <row r="34" spans="1:22" s="72" customFormat="1" x14ac:dyDescent="0.2">
      <c r="A34" s="3"/>
      <c r="B34" s="8"/>
      <c r="C34" s="8"/>
      <c r="D34" s="8"/>
      <c r="E34" s="63"/>
      <c r="F34" s="66"/>
      <c r="G34" s="66"/>
      <c r="H34" s="5"/>
      <c r="I34" s="66"/>
      <c r="J34" s="38"/>
      <c r="K34" s="38"/>
      <c r="L34" s="38"/>
      <c r="M34" s="38"/>
      <c r="N34" s="38"/>
      <c r="O34" s="3"/>
      <c r="P34" s="6"/>
      <c r="Q34" s="6"/>
      <c r="R34" s="6"/>
      <c r="S34" s="6"/>
      <c r="T34" s="6"/>
      <c r="U34" s="146"/>
      <c r="V34" s="109"/>
    </row>
    <row r="35" spans="1:22" s="72" customFormat="1" x14ac:dyDescent="0.2">
      <c r="A35" s="3"/>
      <c r="B35" s="8"/>
      <c r="C35" s="8"/>
      <c r="D35" s="8"/>
      <c r="E35" s="63"/>
      <c r="F35" s="66"/>
      <c r="G35" s="66"/>
      <c r="H35" s="5"/>
      <c r="I35" s="66"/>
      <c r="J35" s="38"/>
      <c r="K35" s="38"/>
      <c r="L35" s="38"/>
      <c r="M35" s="38"/>
      <c r="N35" s="38"/>
      <c r="O35" s="3"/>
      <c r="P35" s="6"/>
      <c r="Q35" s="6"/>
      <c r="R35" s="6"/>
      <c r="S35" s="6"/>
      <c r="T35" s="6"/>
      <c r="U35" s="146"/>
      <c r="V35" s="109"/>
    </row>
    <row r="36" spans="1:22" x14ac:dyDescent="0.2">
      <c r="V36" s="109"/>
    </row>
    <row r="37" spans="1:22" s="72" customFormat="1" x14ac:dyDescent="0.2">
      <c r="A37" s="3"/>
      <c r="B37" s="8"/>
      <c r="C37" s="8"/>
      <c r="D37" s="8"/>
      <c r="E37" s="62"/>
      <c r="F37" s="7"/>
      <c r="G37" s="7"/>
      <c r="H37" s="5"/>
      <c r="I37" s="7"/>
      <c r="J37" s="38"/>
      <c r="K37" s="38"/>
      <c r="L37" s="38"/>
      <c r="M37" s="38"/>
      <c r="N37" s="38"/>
      <c r="O37" s="3"/>
      <c r="P37" s="6"/>
      <c r="Q37" s="6"/>
      <c r="R37" s="6"/>
      <c r="S37" s="6"/>
      <c r="T37" s="6"/>
      <c r="U37" s="146"/>
      <c r="V37" s="109"/>
    </row>
    <row r="38" spans="1:22" s="72" customFormat="1" ht="15.75" x14ac:dyDescent="0.25">
      <c r="A38" s="3"/>
      <c r="B38" s="7"/>
      <c r="C38" s="7"/>
      <c r="D38" s="7"/>
      <c r="E38" s="62"/>
      <c r="F38" s="66"/>
      <c r="G38" s="66"/>
      <c r="H38" s="5"/>
      <c r="I38" s="66"/>
      <c r="J38" s="38"/>
      <c r="K38" s="38"/>
      <c r="L38" s="38"/>
      <c r="M38" s="38"/>
      <c r="N38" s="38"/>
      <c r="O38" s="3"/>
      <c r="P38" s="6"/>
      <c r="Q38" s="6"/>
      <c r="R38" s="6"/>
      <c r="S38" s="6"/>
      <c r="T38" s="6"/>
      <c r="U38" s="146"/>
      <c r="V38" s="110"/>
    </row>
    <row r="39" spans="1:22" s="72" customFormat="1" x14ac:dyDescent="0.2">
      <c r="A39" s="3"/>
      <c r="B39" s="7"/>
      <c r="C39" s="7"/>
      <c r="D39" s="7"/>
      <c r="E39" s="62"/>
      <c r="F39" s="5"/>
      <c r="G39" s="5"/>
      <c r="H39" s="5"/>
      <c r="I39" s="5"/>
      <c r="J39" s="38"/>
      <c r="K39" s="38"/>
      <c r="L39" s="38"/>
      <c r="M39" s="38"/>
      <c r="N39" s="38"/>
      <c r="O39" s="3"/>
      <c r="P39" s="6"/>
      <c r="Q39" s="6"/>
      <c r="R39" s="6"/>
      <c r="S39" s="6"/>
      <c r="T39" s="6"/>
      <c r="U39" s="146"/>
      <c r="V39" s="109"/>
    </row>
    <row r="40" spans="1:22" s="72" customFormat="1" x14ac:dyDescent="0.2">
      <c r="A40" s="3"/>
      <c r="B40" s="7"/>
      <c r="C40" s="7"/>
      <c r="D40" s="7"/>
      <c r="E40" s="62"/>
      <c r="F40" s="5"/>
      <c r="G40" s="5"/>
      <c r="H40" s="5"/>
      <c r="I40" s="5"/>
      <c r="J40" s="38"/>
      <c r="K40" s="38"/>
      <c r="L40" s="38"/>
      <c r="M40" s="38"/>
      <c r="N40" s="38"/>
      <c r="O40" s="3"/>
      <c r="P40" s="6"/>
      <c r="Q40" s="6"/>
      <c r="R40" s="6"/>
      <c r="S40" s="6"/>
      <c r="T40" s="6"/>
      <c r="U40" s="146"/>
      <c r="V40" s="109"/>
    </row>
    <row r="41" spans="1:22" s="72" customFormat="1" x14ac:dyDescent="0.2">
      <c r="A41" s="3"/>
      <c r="B41" s="7"/>
      <c r="C41" s="7"/>
      <c r="D41" s="7"/>
      <c r="E41" s="62"/>
      <c r="F41" s="5"/>
      <c r="G41" s="5"/>
      <c r="H41" s="5"/>
      <c r="I41" s="5"/>
      <c r="J41" s="38"/>
      <c r="K41" s="38"/>
      <c r="L41" s="38"/>
      <c r="M41" s="38"/>
      <c r="N41" s="38"/>
      <c r="O41" s="3"/>
      <c r="P41" s="6"/>
      <c r="Q41" s="6"/>
      <c r="R41" s="6"/>
      <c r="S41" s="6"/>
      <c r="T41" s="6"/>
      <c r="U41" s="146"/>
      <c r="V41" s="109"/>
    </row>
    <row r="42" spans="1:22" s="72" customFormat="1" x14ac:dyDescent="0.2">
      <c r="A42" s="3"/>
      <c r="B42" s="7"/>
      <c r="C42" s="7"/>
      <c r="D42" s="7"/>
      <c r="E42" s="62"/>
      <c r="F42" s="5"/>
      <c r="G42" s="5"/>
      <c r="H42" s="5"/>
      <c r="I42" s="5"/>
      <c r="J42" s="38"/>
      <c r="K42" s="38"/>
      <c r="L42" s="38"/>
      <c r="M42" s="38"/>
      <c r="N42" s="38"/>
      <c r="O42" s="3"/>
      <c r="P42" s="6"/>
      <c r="Q42" s="6"/>
      <c r="R42" s="6"/>
      <c r="S42" s="6"/>
      <c r="T42" s="6"/>
      <c r="U42" s="146"/>
      <c r="V42" s="109"/>
    </row>
    <row r="43" spans="1:22" s="72" customFormat="1" x14ac:dyDescent="0.2">
      <c r="A43" s="3"/>
      <c r="B43" s="7"/>
      <c r="C43" s="7"/>
      <c r="D43" s="7"/>
      <c r="E43" s="62"/>
      <c r="F43" s="5"/>
      <c r="G43" s="5"/>
      <c r="H43" s="5"/>
      <c r="I43" s="5"/>
      <c r="J43" s="38"/>
      <c r="K43" s="38"/>
      <c r="L43" s="38"/>
      <c r="M43" s="38"/>
      <c r="N43" s="38"/>
      <c r="O43" s="3"/>
      <c r="P43" s="6"/>
      <c r="Q43" s="6"/>
      <c r="R43" s="6"/>
      <c r="S43" s="6"/>
      <c r="T43" s="6"/>
      <c r="U43" s="146"/>
      <c r="V43" s="109"/>
    </row>
    <row r="44" spans="1:22" s="72" customFormat="1" x14ac:dyDescent="0.2">
      <c r="A44" s="3"/>
      <c r="B44" s="8"/>
      <c r="C44" s="8"/>
      <c r="D44" s="8"/>
      <c r="E44" s="63"/>
      <c r="F44" s="5"/>
      <c r="G44" s="5"/>
      <c r="H44" s="5"/>
      <c r="I44" s="5"/>
      <c r="J44" s="38"/>
      <c r="K44" s="38"/>
      <c r="L44" s="38"/>
      <c r="M44" s="38"/>
      <c r="N44" s="38"/>
      <c r="O44" s="3"/>
      <c r="P44" s="6"/>
      <c r="Q44" s="6"/>
      <c r="R44" s="6"/>
      <c r="S44" s="6"/>
      <c r="T44" s="6"/>
      <c r="U44" s="146"/>
      <c r="V44" s="109"/>
    </row>
    <row r="45" spans="1:22" s="72" customFormat="1" x14ac:dyDescent="0.2">
      <c r="A45" s="3"/>
      <c r="B45" s="8"/>
      <c r="C45" s="8"/>
      <c r="D45" s="8"/>
      <c r="E45" s="63"/>
      <c r="F45" s="5"/>
      <c r="G45" s="5"/>
      <c r="H45" s="5"/>
      <c r="I45" s="5"/>
      <c r="J45" s="38"/>
      <c r="K45" s="38"/>
      <c r="L45" s="38"/>
      <c r="M45" s="38"/>
      <c r="N45" s="38"/>
      <c r="O45" s="3"/>
      <c r="P45" s="6"/>
      <c r="Q45" s="6"/>
      <c r="R45" s="6"/>
      <c r="S45" s="6"/>
      <c r="T45" s="6"/>
      <c r="U45" s="146"/>
      <c r="V45" s="109"/>
    </row>
    <row r="46" spans="1:22" s="72" customFormat="1" x14ac:dyDescent="0.2">
      <c r="A46" s="3"/>
      <c r="B46" s="8"/>
      <c r="C46" s="8"/>
      <c r="D46" s="8"/>
      <c r="E46" s="63"/>
      <c r="F46" s="5"/>
      <c r="G46" s="5"/>
      <c r="H46" s="5"/>
      <c r="I46" s="5"/>
      <c r="J46" s="38"/>
      <c r="K46" s="38"/>
      <c r="L46" s="38"/>
      <c r="M46" s="38"/>
      <c r="N46" s="38"/>
      <c r="O46" s="3"/>
      <c r="P46" s="6"/>
      <c r="Q46" s="6"/>
      <c r="R46" s="6"/>
      <c r="S46" s="6"/>
      <c r="T46" s="6"/>
      <c r="U46" s="146"/>
      <c r="V46" s="109"/>
    </row>
    <row r="47" spans="1:22" s="72" customFormat="1" x14ac:dyDescent="0.2">
      <c r="A47" s="3"/>
      <c r="B47" s="8"/>
      <c r="C47" s="8"/>
      <c r="D47" s="8"/>
      <c r="E47" s="63"/>
      <c r="F47" s="5"/>
      <c r="G47" s="5"/>
      <c r="H47" s="5"/>
      <c r="I47" s="5"/>
      <c r="J47" s="38"/>
      <c r="K47" s="38"/>
      <c r="L47" s="38"/>
      <c r="M47" s="38"/>
      <c r="N47" s="38"/>
      <c r="O47" s="3"/>
      <c r="P47" s="6"/>
      <c r="Q47" s="6"/>
      <c r="R47" s="6"/>
      <c r="S47" s="6"/>
      <c r="T47" s="6"/>
      <c r="U47" s="146"/>
      <c r="V47" s="109"/>
    </row>
    <row r="48" spans="1:22" s="72" customFormat="1" x14ac:dyDescent="0.2">
      <c r="A48" s="3"/>
      <c r="B48" s="8"/>
      <c r="C48" s="8"/>
      <c r="D48" s="8"/>
      <c r="E48" s="63"/>
      <c r="F48" s="5"/>
      <c r="G48" s="5"/>
      <c r="H48" s="5"/>
      <c r="I48" s="5"/>
      <c r="J48" s="38"/>
      <c r="K48" s="38"/>
      <c r="L48" s="38"/>
      <c r="M48" s="38"/>
      <c r="N48" s="38"/>
      <c r="O48" s="3"/>
      <c r="P48" s="6"/>
      <c r="Q48" s="6"/>
      <c r="R48" s="6"/>
      <c r="S48" s="6"/>
      <c r="T48" s="6"/>
      <c r="U48" s="146"/>
      <c r="V48" s="109"/>
    </row>
    <row r="49" spans="1:22" s="72" customFormat="1" ht="13.5" customHeight="1" x14ac:dyDescent="0.2">
      <c r="A49" s="3"/>
      <c r="B49" s="7"/>
      <c r="C49" s="7"/>
      <c r="D49" s="7"/>
      <c r="E49" s="63"/>
      <c r="F49" s="5"/>
      <c r="G49" s="5"/>
      <c r="H49" s="5"/>
      <c r="I49" s="5"/>
      <c r="J49" s="38"/>
      <c r="K49" s="38"/>
      <c r="L49" s="38"/>
      <c r="M49" s="38"/>
      <c r="N49" s="38"/>
      <c r="O49" s="3"/>
      <c r="P49" s="6"/>
      <c r="Q49" s="6"/>
      <c r="R49" s="6"/>
      <c r="S49" s="6"/>
      <c r="T49" s="6"/>
      <c r="U49" s="146"/>
      <c r="V49" s="109"/>
    </row>
    <row r="50" spans="1:22" ht="15.75" customHeight="1" x14ac:dyDescent="0.2">
      <c r="A50" s="15"/>
      <c r="B50" s="30"/>
      <c r="C50" s="30"/>
      <c r="D50" s="30"/>
      <c r="E50" s="64"/>
      <c r="F50" s="17"/>
      <c r="G50" s="17"/>
      <c r="H50" s="17"/>
      <c r="I50" s="17"/>
      <c r="J50" s="37"/>
      <c r="K50" s="37"/>
      <c r="L50" s="37"/>
      <c r="M50" s="37"/>
      <c r="N50" s="37"/>
      <c r="O50" s="15"/>
      <c r="P50" s="18"/>
      <c r="Q50" s="18"/>
      <c r="R50" s="18"/>
      <c r="S50" s="18"/>
      <c r="T50" s="18"/>
      <c r="U50" s="148"/>
      <c r="V50" s="109"/>
    </row>
    <row r="51" spans="1:22" x14ac:dyDescent="0.2">
      <c r="V51" s="109"/>
    </row>
    <row r="52" spans="1:22" x14ac:dyDescent="0.2">
      <c r="V52" s="109"/>
    </row>
    <row r="53" spans="1:22" x14ac:dyDescent="0.2">
      <c r="V53" s="109"/>
    </row>
    <row r="54" spans="1:22" x14ac:dyDescent="0.2">
      <c r="V54" s="109"/>
    </row>
    <row r="55" spans="1:22" x14ac:dyDescent="0.2">
      <c r="V55" s="109"/>
    </row>
    <row r="56" spans="1:22" x14ac:dyDescent="0.2">
      <c r="V56" s="109"/>
    </row>
    <row r="57" spans="1:22" x14ac:dyDescent="0.2">
      <c r="V57" s="109"/>
    </row>
    <row r="58" spans="1:22" x14ac:dyDescent="0.2">
      <c r="V58" s="109"/>
    </row>
    <row r="59" spans="1:22" x14ac:dyDescent="0.2">
      <c r="V59" s="109"/>
    </row>
    <row r="60" spans="1:22" x14ac:dyDescent="0.2">
      <c r="V60" s="109"/>
    </row>
    <row r="61" spans="1:22" x14ac:dyDescent="0.2">
      <c r="V61" s="109"/>
    </row>
    <row r="62" spans="1:22" x14ac:dyDescent="0.2">
      <c r="V62" s="109"/>
    </row>
    <row r="63" spans="1:22" ht="15" x14ac:dyDescent="0.2">
      <c r="V63" s="111"/>
    </row>
    <row r="64" spans="1:22" x14ac:dyDescent="0.2">
      <c r="V64" s="109"/>
    </row>
    <row r="65" spans="22:22" x14ac:dyDescent="0.2">
      <c r="V65" s="109"/>
    </row>
    <row r="66" spans="22:22" ht="15" x14ac:dyDescent="0.2">
      <c r="V66" s="111"/>
    </row>
    <row r="67" spans="22:22" x14ac:dyDescent="0.2">
      <c r="V67" s="109"/>
    </row>
    <row r="68" spans="22:22" x14ac:dyDescent="0.2">
      <c r="V68" s="109"/>
    </row>
    <row r="69" spans="22:22" x14ac:dyDescent="0.2">
      <c r="V69" s="109"/>
    </row>
    <row r="70" spans="22:22" x14ac:dyDescent="0.2">
      <c r="V70" s="109"/>
    </row>
    <row r="71" spans="22:22" x14ac:dyDescent="0.2">
      <c r="V71" s="109"/>
    </row>
    <row r="72" spans="22:22" x14ac:dyDescent="0.2">
      <c r="V72" s="109"/>
    </row>
    <row r="73" spans="22:22" x14ac:dyDescent="0.2">
      <c r="V73" s="109"/>
    </row>
    <row r="74" spans="22:22" x14ac:dyDescent="0.2">
      <c r="V74" s="109"/>
    </row>
    <row r="75" spans="22:22" x14ac:dyDescent="0.2">
      <c r="V75" s="109"/>
    </row>
    <row r="76" spans="22:22" x14ac:dyDescent="0.2">
      <c r="V76" s="109"/>
    </row>
    <row r="77" spans="22:22" x14ac:dyDescent="0.2">
      <c r="V77" s="109"/>
    </row>
    <row r="78" spans="22:22" x14ac:dyDescent="0.2">
      <c r="V78" s="109"/>
    </row>
    <row r="79" spans="22:22" x14ac:dyDescent="0.2">
      <c r="V79" s="109"/>
    </row>
    <row r="80" spans="22:22" x14ac:dyDescent="0.2">
      <c r="V80" s="109"/>
    </row>
    <row r="81" spans="22:22" x14ac:dyDescent="0.2">
      <c r="V81" s="109"/>
    </row>
    <row r="82" spans="22:22" x14ac:dyDescent="0.2">
      <c r="V82" s="109"/>
    </row>
    <row r="83" spans="22:22" x14ac:dyDescent="0.2">
      <c r="V83" s="109"/>
    </row>
    <row r="84" spans="22:22" ht="15" x14ac:dyDescent="0.2">
      <c r="V84" s="111"/>
    </row>
    <row r="85" spans="22:22" x14ac:dyDescent="0.2">
      <c r="V85" s="109"/>
    </row>
    <row r="86" spans="22:22" x14ac:dyDescent="0.2">
      <c r="V86" s="109"/>
    </row>
    <row r="87" spans="22:22" x14ac:dyDescent="0.2">
      <c r="V87" s="109"/>
    </row>
    <row r="88" spans="22:22" x14ac:dyDescent="0.2">
      <c r="V88" s="109"/>
    </row>
    <row r="89" spans="22:22" x14ac:dyDescent="0.2">
      <c r="V89" s="109"/>
    </row>
    <row r="90" spans="22:22" x14ac:dyDescent="0.2">
      <c r="V90" s="109"/>
    </row>
    <row r="91" spans="22:22" x14ac:dyDescent="0.2">
      <c r="V91" s="109"/>
    </row>
    <row r="92" spans="22:22" x14ac:dyDescent="0.2">
      <c r="V92" s="109"/>
    </row>
    <row r="93" spans="22:22" x14ac:dyDescent="0.2">
      <c r="V93" s="109"/>
    </row>
    <row r="94" spans="22:22" x14ac:dyDescent="0.2">
      <c r="V94" s="109"/>
    </row>
    <row r="95" spans="22:22" x14ac:dyDescent="0.2">
      <c r="V95" s="109"/>
    </row>
    <row r="96" spans="22:22" x14ac:dyDescent="0.2">
      <c r="V96" s="109"/>
    </row>
    <row r="97" spans="22:22" x14ac:dyDescent="0.2">
      <c r="V97" s="109"/>
    </row>
    <row r="98" spans="22:22" x14ac:dyDescent="0.2">
      <c r="V98" s="109"/>
    </row>
    <row r="99" spans="22:22" x14ac:dyDescent="0.2">
      <c r="V99" s="109"/>
    </row>
    <row r="100" spans="22:22" x14ac:dyDescent="0.2">
      <c r="V100" s="109"/>
    </row>
    <row r="101" spans="22:22" x14ac:dyDescent="0.2">
      <c r="V101" s="109"/>
    </row>
    <row r="102" spans="22:22" x14ac:dyDescent="0.2">
      <c r="V102" s="109"/>
    </row>
    <row r="103" spans="22:22" x14ac:dyDescent="0.2">
      <c r="V103" s="109"/>
    </row>
    <row r="104" spans="22:22" x14ac:dyDescent="0.2">
      <c r="V104" s="109"/>
    </row>
    <row r="105" spans="22:22" x14ac:dyDescent="0.2">
      <c r="V105" s="109"/>
    </row>
    <row r="106" spans="22:22" x14ac:dyDescent="0.2">
      <c r="V106" s="109"/>
    </row>
  </sheetData>
  <pageMargins left="0.7" right="0.7" top="0.75" bottom="0.75" header="0.3" footer="0.3"/>
  <pageSetup paperSize="9" orientation="portrait" r:id="rId1"/>
  <ignoredErrors>
    <ignoredError sqref="H19 H14 H3:H4 H9:H10 H18 H16 H7" numberStoredAsText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5E31653-8232-4A06-81C8-FCE6339911C2}">
            <xm:f>NOT(ISERROR(SEARCH(Listor!$B$10,K1)))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B5C47B7A-561B-4FE1-A927-AF93FB485CC7}">
            <xm:f>NOT(ISERROR(SEARCH(Listor!$B$7,K1)))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6ACA377D-B6F0-42E0-ADCB-FF32EFA1F967}">
            <xm:f>NOT(ISERROR(SEARCH(Listor!$B$9,K1)))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2A1C9679-DB91-4322-9B2B-7AB2080D436A}">
            <xm:f>NOT(ISERROR(SEARCH(Listor!$B$8,K1)))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5B8A29EE-6D6C-4609-A634-E8E1BB68344E}">
            <xm:f>NOT(ISERROR(SEARCH(Listor!$B$5,K1)))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C683D31D-CB34-427B-82B7-D73FAFA1FBEE}">
            <xm:f>NOT(ISERROR(SEARCH(Listor!$B$4,K1)))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F75CE21D-6637-4CBD-8217-667FD8BCF840}">
            <xm:f>NOT(ISERROR(SEARCH(Listor!$B$6,K1)))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K1:K30 K33:K1048576</xm:sqref>
        </x14:conditionalFormatting>
        <x14:conditionalFormatting xmlns:xm="http://schemas.microsoft.com/office/excel/2006/main">
          <x14:cfRule type="containsText" priority="2" operator="containsText" id="{6687EEA8-1072-4CDA-BDB5-C5C8865BCF4E}">
            <xm:f>NOT(ISERROR(SEARCH(Listor!$B$10,K31)))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A563456A-FAB7-48F2-8607-4493E7324CC2}">
            <xm:f>NOT(ISERROR(SEARCH(Listor!$B$7,K31)))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7318E8A5-D538-4742-A1E6-7C59A2B78688}">
            <xm:f>NOT(ISERROR(SEARCH(Listor!$B$9,K31)))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38A0D842-D866-4B79-A970-4D51C156AB51}">
            <xm:f>NOT(ISERROR(SEARCH(Listor!$B$8,K31)))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D3602F6C-A6EC-4A9B-9F0C-1686CB08971F}">
            <xm:f>NOT(ISERROR(SEARCH(Listor!$B$5,K31)))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FA0396B-E7FB-4524-AA06-438D08667420}">
            <xm:f>NOT(ISERROR(SEARCH(Listor!$B$4,K31)))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96A9BDC4-8958-43AA-8849-597CA6FF348F}">
            <xm:f>NOT(ISERROR(SEARCH(Listor!$B$6,K31)))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" operator="containsText" id="{CABD3DFC-3EC2-4045-8BEE-33E07C9066F6}">
            <xm:f>NOT(ISERROR(SEARCH(Listor!$B$3,K1)))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Listor!$D$2:$D$16</xm:f>
          </x14:formula1>
          <xm:sqref>L1:L1048576</xm:sqref>
        </x14:dataValidation>
        <x14:dataValidation type="list" allowBlank="1" showInputMessage="1" showErrorMessage="1" xr:uid="{00000000-0002-0000-0700-000001000000}">
          <x14:formula1>
            <xm:f>Listor!$I$2:$I$3</xm:f>
          </x14:formula1>
          <xm:sqref>R1:R1048576</xm:sqref>
        </x14:dataValidation>
        <x14:dataValidation type="list" allowBlank="1" showInputMessage="1" showErrorMessage="1" xr:uid="{00000000-0002-0000-0700-000002000000}">
          <x14:formula1>
            <xm:f>Listor!$F$2:$F$3</xm:f>
          </x14:formula1>
          <xm:sqref>P1:P1048576</xm:sqref>
        </x14:dataValidation>
        <x14:dataValidation type="list" allowBlank="1" showInputMessage="1" showErrorMessage="1" xr:uid="{00000000-0002-0000-0700-000003000000}">
          <x14:formula1>
            <xm:f>Listor!$J$2:$J$3</xm:f>
          </x14:formula1>
          <xm:sqref>S1:S1048576</xm:sqref>
        </x14:dataValidation>
        <x14:dataValidation type="list" allowBlank="1" showInputMessage="1" showErrorMessage="1" xr:uid="{00000000-0002-0000-0700-000004000000}">
          <x14:formula1>
            <xm:f>Listor!$K$2:$K$3</xm:f>
          </x14:formula1>
          <xm:sqref>T1:T1048576</xm:sqref>
        </x14:dataValidation>
        <x14:dataValidation type="list" allowBlank="1" showInputMessage="1" showErrorMessage="1" xr:uid="{00000000-0002-0000-0700-000005000000}">
          <x14:formula1>
            <xm:f>Listor!$H$2:$H$4</xm:f>
          </x14:formula1>
          <xm:sqref>Q1:Q1048576</xm:sqref>
        </x14:dataValidation>
        <x14:dataValidation type="list" allowBlank="1" showInputMessage="1" showErrorMessage="1" xr:uid="{00000000-0002-0000-0700-000006000000}">
          <x14:formula1>
            <xm:f>Listor!$C$2:$C$42</xm:f>
          </x14:formula1>
          <xm:sqref>M1:M1048576</xm:sqref>
        </x14:dataValidation>
        <x14:dataValidation type="list" allowBlank="1" showInputMessage="1" showErrorMessage="1" xr:uid="{00000000-0002-0000-0700-000007000000}">
          <x14:formula1>
            <xm:f>Listor!$B$2:$B$10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3"/>
  <sheetViews>
    <sheetView zoomScale="80" zoomScaleNormal="80" workbookViewId="0">
      <pane ySplit="1" topLeftCell="A2" activePane="bottomLeft" state="frozen"/>
      <selection activeCell="I1" sqref="I1"/>
      <selection pane="bottomLeft" activeCell="H42" sqref="H41:H42"/>
    </sheetView>
  </sheetViews>
  <sheetFormatPr defaultColWidth="9" defaultRowHeight="12.75" x14ac:dyDescent="0.2"/>
  <cols>
    <col min="1" max="1" width="10.75" style="3" customWidth="1"/>
    <col min="2" max="2" width="12.75" style="7" customWidth="1"/>
    <col min="3" max="3" width="13.25" style="62" bestFit="1" customWidth="1"/>
    <col min="4" max="4" width="18.75" style="38" customWidth="1"/>
    <col min="5" max="5" width="7.25" style="38" bestFit="1" customWidth="1"/>
    <col min="6" max="6" width="8.25" style="38" customWidth="1"/>
    <col min="7" max="7" width="11.75" style="38" bestFit="1" customWidth="1"/>
    <col min="8" max="8" width="92.5" style="80" bestFit="1" customWidth="1"/>
    <col min="9" max="9" width="18.125" style="108" customWidth="1"/>
    <col min="10" max="16384" width="9" style="69"/>
  </cols>
  <sheetData>
    <row r="1" spans="1:9" s="67" customFormat="1" ht="32.25" thickBot="1" x14ac:dyDescent="0.25">
      <c r="A1" s="54" t="s">
        <v>0</v>
      </c>
      <c r="B1" s="54" t="s">
        <v>1</v>
      </c>
      <c r="C1" s="59" t="s">
        <v>2</v>
      </c>
      <c r="D1" s="56" t="s">
        <v>5</v>
      </c>
      <c r="E1" s="54" t="s">
        <v>6</v>
      </c>
      <c r="F1" s="54" t="s">
        <v>31</v>
      </c>
      <c r="G1" s="54" t="s">
        <v>30</v>
      </c>
      <c r="H1" s="54" t="s">
        <v>135</v>
      </c>
      <c r="I1" s="54" t="s">
        <v>414</v>
      </c>
    </row>
    <row r="2" spans="1:9" s="68" customFormat="1" ht="16.5" thickBot="1" x14ac:dyDescent="0.3">
      <c r="A2" s="32" t="s">
        <v>277</v>
      </c>
      <c r="B2" s="33"/>
      <c r="C2" s="60"/>
      <c r="D2" s="36"/>
      <c r="E2" s="36"/>
      <c r="F2" s="36"/>
      <c r="G2" s="36"/>
      <c r="H2" s="78"/>
      <c r="I2" s="106"/>
    </row>
    <row r="3" spans="1:9" x14ac:dyDescent="0.2">
      <c r="A3" s="91" t="s">
        <v>278</v>
      </c>
      <c r="B3" s="16"/>
      <c r="C3" s="91" t="s">
        <v>279</v>
      </c>
      <c r="D3" s="37"/>
      <c r="E3" s="37" t="s">
        <v>37</v>
      </c>
      <c r="F3" s="37"/>
      <c r="G3" s="37" t="s">
        <v>280</v>
      </c>
      <c r="H3" s="88"/>
      <c r="I3" s="107"/>
    </row>
    <row r="4" spans="1:9" s="68" customFormat="1" ht="16.5" thickBot="1" x14ac:dyDescent="0.3">
      <c r="A4" s="19"/>
      <c r="B4" s="33"/>
      <c r="C4" s="97"/>
      <c r="D4" s="36"/>
      <c r="E4" s="36"/>
      <c r="F4" s="36"/>
      <c r="G4" s="36"/>
      <c r="H4" s="78"/>
      <c r="I4" s="106"/>
    </row>
    <row r="5" spans="1:9" x14ac:dyDescent="0.2">
      <c r="D5" s="37"/>
      <c r="E5" s="37"/>
      <c r="F5" s="37"/>
      <c r="G5" s="37"/>
      <c r="H5" s="88"/>
    </row>
    <row r="6" spans="1:9" x14ac:dyDescent="0.2">
      <c r="B6" s="8"/>
      <c r="D6" s="37"/>
      <c r="E6" s="37"/>
      <c r="F6" s="37"/>
      <c r="G6" s="37"/>
      <c r="I6" s="109"/>
    </row>
    <row r="7" spans="1:9" ht="15.75" x14ac:dyDescent="0.25">
      <c r="B7" s="8"/>
      <c r="D7" s="37"/>
      <c r="E7" s="37"/>
      <c r="F7" s="37"/>
      <c r="G7" s="37"/>
      <c r="I7" s="110"/>
    </row>
    <row r="8" spans="1:9" x14ac:dyDescent="0.2">
      <c r="B8" s="8"/>
      <c r="D8" s="37"/>
      <c r="E8" s="37"/>
      <c r="F8" s="37"/>
      <c r="G8" s="37"/>
      <c r="I8" s="109"/>
    </row>
    <row r="9" spans="1:9" ht="15.75" x14ac:dyDescent="0.25">
      <c r="C9" s="66"/>
      <c r="I9" s="110"/>
    </row>
    <row r="10" spans="1:9" x14ac:dyDescent="0.2">
      <c r="B10" s="8"/>
      <c r="C10" s="63"/>
      <c r="I10" s="109"/>
    </row>
    <row r="11" spans="1:9" s="72" customFormat="1" x14ac:dyDescent="0.2">
      <c r="A11" s="3"/>
      <c r="B11" s="8"/>
      <c r="C11" s="57"/>
      <c r="D11" s="38"/>
      <c r="E11" s="38"/>
      <c r="F11" s="38"/>
      <c r="G11" s="38"/>
      <c r="H11" s="80"/>
      <c r="I11" s="109"/>
    </row>
    <row r="12" spans="1:9" s="72" customFormat="1" x14ac:dyDescent="0.2">
      <c r="A12" s="3"/>
      <c r="B12" s="8"/>
      <c r="C12" s="57"/>
      <c r="D12" s="38"/>
      <c r="E12" s="38"/>
      <c r="F12" s="38"/>
      <c r="G12" s="38"/>
      <c r="H12" s="80"/>
      <c r="I12" s="109"/>
    </row>
    <row r="13" spans="1:9" s="72" customFormat="1" x14ac:dyDescent="0.2">
      <c r="A13" s="3"/>
      <c r="B13" s="8"/>
      <c r="C13" s="57"/>
      <c r="D13" s="38"/>
      <c r="E13" s="38"/>
      <c r="F13" s="38"/>
      <c r="G13" s="38"/>
      <c r="H13" s="80"/>
      <c r="I13" s="109"/>
    </row>
    <row r="14" spans="1:9" s="72" customFormat="1" ht="15.75" x14ac:dyDescent="0.25">
      <c r="A14" s="3"/>
      <c r="B14" s="8"/>
      <c r="C14" s="57"/>
      <c r="D14" s="38"/>
      <c r="E14" s="38"/>
      <c r="F14" s="38"/>
      <c r="G14" s="38"/>
      <c r="H14" s="80"/>
      <c r="I14" s="110"/>
    </row>
    <row r="15" spans="1:9" s="72" customFormat="1" x14ac:dyDescent="0.2">
      <c r="A15" s="3"/>
      <c r="B15" s="8"/>
      <c r="C15" s="63"/>
      <c r="D15" s="38"/>
      <c r="E15" s="38"/>
      <c r="F15" s="38"/>
      <c r="G15" s="38"/>
      <c r="H15" s="80"/>
      <c r="I15" s="109"/>
    </row>
    <row r="16" spans="1:9" s="72" customFormat="1" ht="15.75" x14ac:dyDescent="0.25">
      <c r="A16" s="3"/>
      <c r="B16" s="8"/>
      <c r="C16" s="57"/>
      <c r="D16" s="38"/>
      <c r="E16" s="38"/>
      <c r="F16" s="38"/>
      <c r="G16" s="38"/>
      <c r="H16" s="80"/>
      <c r="I16" s="114"/>
    </row>
    <row r="17" spans="1:9" s="72" customFormat="1" ht="15" x14ac:dyDescent="0.2">
      <c r="A17" s="3"/>
      <c r="B17" s="8"/>
      <c r="C17" s="57"/>
      <c r="D17" s="38"/>
      <c r="E17" s="38"/>
      <c r="F17" s="38"/>
      <c r="G17" s="38"/>
      <c r="H17" s="80"/>
      <c r="I17" s="116"/>
    </row>
    <row r="18" spans="1:9" s="72" customFormat="1" x14ac:dyDescent="0.2">
      <c r="A18" s="3"/>
      <c r="B18" s="8"/>
      <c r="C18" s="57"/>
      <c r="D18" s="38"/>
      <c r="E18" s="38"/>
      <c r="F18" s="38"/>
      <c r="G18" s="38"/>
      <c r="H18" s="80"/>
      <c r="I18" s="109"/>
    </row>
    <row r="19" spans="1:9" s="72" customFormat="1" x14ac:dyDescent="0.2">
      <c r="A19" s="3"/>
      <c r="B19" s="8"/>
      <c r="C19" s="57"/>
      <c r="D19" s="38"/>
      <c r="E19" s="38"/>
      <c r="F19" s="38"/>
      <c r="G19" s="38"/>
      <c r="H19" s="80"/>
      <c r="I19" s="109"/>
    </row>
    <row r="20" spans="1:9" s="72" customFormat="1" x14ac:dyDescent="0.2">
      <c r="A20" s="3"/>
      <c r="B20" s="8"/>
      <c r="C20" s="63"/>
      <c r="D20" s="38"/>
      <c r="E20" s="38"/>
      <c r="F20" s="38"/>
      <c r="G20" s="38"/>
      <c r="H20" s="80"/>
      <c r="I20" s="109"/>
    </row>
    <row r="21" spans="1:9" s="72" customFormat="1" x14ac:dyDescent="0.2">
      <c r="A21" s="3"/>
      <c r="B21" s="8"/>
      <c r="C21" s="63"/>
      <c r="D21" s="38"/>
      <c r="E21" s="38"/>
      <c r="F21" s="38"/>
      <c r="G21" s="38"/>
      <c r="H21" s="80"/>
      <c r="I21" s="109"/>
    </row>
    <row r="22" spans="1:9" s="72" customFormat="1" ht="15" x14ac:dyDescent="0.2">
      <c r="A22" s="3"/>
      <c r="B22" s="8"/>
      <c r="C22" s="63"/>
      <c r="D22" s="38"/>
      <c r="E22" s="38"/>
      <c r="F22" s="38"/>
      <c r="G22" s="38"/>
      <c r="H22" s="80"/>
      <c r="I22" s="111"/>
    </row>
    <row r="23" spans="1:9" s="72" customFormat="1" x14ac:dyDescent="0.2">
      <c r="A23" s="3"/>
      <c r="B23" s="8"/>
      <c r="C23" s="63"/>
      <c r="D23" s="38"/>
      <c r="E23" s="38"/>
      <c r="F23" s="38"/>
      <c r="G23" s="38"/>
      <c r="H23" s="80"/>
      <c r="I23" s="109"/>
    </row>
    <row r="24" spans="1:9" s="72" customFormat="1" x14ac:dyDescent="0.2">
      <c r="A24" s="3"/>
      <c r="B24" s="8"/>
      <c r="C24" s="63"/>
      <c r="D24" s="38"/>
      <c r="E24" s="38"/>
      <c r="F24" s="38"/>
      <c r="G24" s="38"/>
      <c r="H24" s="80"/>
      <c r="I24" s="109"/>
    </row>
    <row r="25" spans="1:9" s="72" customFormat="1" x14ac:dyDescent="0.2">
      <c r="A25" s="3"/>
      <c r="B25" s="8"/>
      <c r="C25" s="63"/>
      <c r="D25" s="38"/>
      <c r="E25" s="38"/>
      <c r="F25" s="38"/>
      <c r="G25" s="38"/>
      <c r="H25" s="80"/>
      <c r="I25" s="109"/>
    </row>
    <row r="26" spans="1:9" s="72" customFormat="1" ht="15.75" x14ac:dyDescent="0.25">
      <c r="A26" s="3"/>
      <c r="B26" s="8"/>
      <c r="C26" s="63"/>
      <c r="D26" s="38"/>
      <c r="E26" s="38"/>
      <c r="F26" s="38"/>
      <c r="G26" s="38"/>
      <c r="H26" s="80"/>
      <c r="I26" s="110"/>
    </row>
    <row r="27" spans="1:9" s="72" customFormat="1" x14ac:dyDescent="0.2">
      <c r="A27" s="3"/>
      <c r="B27" s="8"/>
      <c r="C27" s="63"/>
      <c r="D27" s="38"/>
      <c r="E27" s="38"/>
      <c r="F27" s="38"/>
      <c r="G27" s="38"/>
      <c r="H27" s="80"/>
      <c r="I27" s="109"/>
    </row>
    <row r="28" spans="1:9" x14ac:dyDescent="0.2">
      <c r="I28" s="109"/>
    </row>
    <row r="29" spans="1:9" s="72" customFormat="1" x14ac:dyDescent="0.2">
      <c r="A29" s="3"/>
      <c r="B29" s="8"/>
      <c r="C29" s="62"/>
      <c r="D29" s="38"/>
      <c r="E29" s="38"/>
      <c r="F29" s="38"/>
      <c r="G29" s="38"/>
      <c r="H29" s="80"/>
      <c r="I29" s="109"/>
    </row>
    <row r="30" spans="1:9" s="72" customFormat="1" x14ac:dyDescent="0.2">
      <c r="A30" s="3"/>
      <c r="B30" s="7"/>
      <c r="C30" s="62"/>
      <c r="D30" s="38"/>
      <c r="E30" s="38"/>
      <c r="F30" s="38"/>
      <c r="G30" s="38"/>
      <c r="H30" s="80"/>
      <c r="I30" s="109"/>
    </row>
    <row r="31" spans="1:9" s="72" customFormat="1" x14ac:dyDescent="0.2">
      <c r="A31" s="3"/>
      <c r="B31" s="7"/>
      <c r="C31" s="62"/>
      <c r="D31" s="38"/>
      <c r="E31" s="38"/>
      <c r="F31" s="38"/>
      <c r="G31" s="38"/>
      <c r="H31" s="80"/>
      <c r="I31" s="109"/>
    </row>
    <row r="32" spans="1:9" s="72" customFormat="1" x14ac:dyDescent="0.2">
      <c r="A32" s="3"/>
      <c r="B32" s="7"/>
      <c r="C32" s="62"/>
      <c r="D32" s="38"/>
      <c r="E32" s="38"/>
      <c r="F32" s="38"/>
      <c r="G32" s="38"/>
      <c r="H32" s="80"/>
      <c r="I32" s="109"/>
    </row>
    <row r="33" spans="1:9" s="72" customFormat="1" x14ac:dyDescent="0.2">
      <c r="A33" s="3"/>
      <c r="B33" s="7"/>
      <c r="C33" s="62"/>
      <c r="D33" s="38"/>
      <c r="E33" s="38"/>
      <c r="F33" s="38"/>
      <c r="G33" s="38"/>
      <c r="H33" s="80"/>
      <c r="I33" s="109"/>
    </row>
    <row r="34" spans="1:9" s="72" customFormat="1" x14ac:dyDescent="0.2">
      <c r="A34" s="3"/>
      <c r="B34" s="7"/>
      <c r="C34" s="62"/>
      <c r="D34" s="38"/>
      <c r="E34" s="38"/>
      <c r="F34" s="38"/>
      <c r="G34" s="38"/>
      <c r="H34" s="80"/>
      <c r="I34" s="109"/>
    </row>
    <row r="35" spans="1:9" s="72" customFormat="1" ht="15.75" x14ac:dyDescent="0.25">
      <c r="A35" s="3"/>
      <c r="B35" s="7"/>
      <c r="C35" s="62"/>
      <c r="D35" s="38"/>
      <c r="E35" s="38"/>
      <c r="F35" s="38"/>
      <c r="G35" s="38"/>
      <c r="H35" s="80"/>
      <c r="I35" s="110"/>
    </row>
    <row r="36" spans="1:9" s="72" customFormat="1" x14ac:dyDescent="0.2">
      <c r="A36" s="3"/>
      <c r="B36" s="8"/>
      <c r="C36" s="63"/>
      <c r="D36" s="38"/>
      <c r="E36" s="38"/>
      <c r="F36" s="38"/>
      <c r="G36" s="38"/>
      <c r="H36" s="80"/>
      <c r="I36" s="109"/>
    </row>
    <row r="37" spans="1:9" s="72" customFormat="1" x14ac:dyDescent="0.2">
      <c r="A37" s="3"/>
      <c r="B37" s="8"/>
      <c r="C37" s="63"/>
      <c r="D37" s="38"/>
      <c r="E37" s="38"/>
      <c r="F37" s="38"/>
      <c r="G37" s="38"/>
      <c r="H37" s="80"/>
      <c r="I37" s="109"/>
    </row>
    <row r="38" spans="1:9" s="72" customFormat="1" x14ac:dyDescent="0.2">
      <c r="A38" s="3"/>
      <c r="B38" s="8"/>
      <c r="C38" s="63"/>
      <c r="D38" s="38"/>
      <c r="E38" s="38"/>
      <c r="F38" s="38"/>
      <c r="G38" s="38"/>
      <c r="H38" s="80"/>
      <c r="I38" s="109"/>
    </row>
    <row r="39" spans="1:9" s="72" customFormat="1" x14ac:dyDescent="0.2">
      <c r="A39" s="3"/>
      <c r="B39" s="8"/>
      <c r="C39" s="63"/>
      <c r="D39" s="38"/>
      <c r="E39" s="38"/>
      <c r="F39" s="38"/>
      <c r="G39" s="38"/>
      <c r="H39" s="80"/>
      <c r="I39" s="109"/>
    </row>
    <row r="40" spans="1:9" s="72" customFormat="1" x14ac:dyDescent="0.2">
      <c r="A40" s="3"/>
      <c r="B40" s="8"/>
      <c r="C40" s="63"/>
      <c r="D40" s="38"/>
      <c r="E40" s="38"/>
      <c r="F40" s="38"/>
      <c r="G40" s="38"/>
      <c r="H40" s="80"/>
      <c r="I40" s="109"/>
    </row>
    <row r="41" spans="1:9" s="72" customFormat="1" ht="13.5" customHeight="1" x14ac:dyDescent="0.2">
      <c r="A41" s="3"/>
      <c r="B41" s="7"/>
      <c r="C41" s="63"/>
      <c r="D41" s="38"/>
      <c r="E41" s="38"/>
      <c r="F41" s="38"/>
      <c r="G41" s="38"/>
      <c r="H41" s="80"/>
      <c r="I41" s="109"/>
    </row>
    <row r="42" spans="1:9" ht="15.75" customHeight="1" x14ac:dyDescent="0.2">
      <c r="A42" s="15"/>
      <c r="B42" s="30"/>
      <c r="C42" s="64"/>
      <c r="D42" s="37"/>
      <c r="E42" s="37"/>
      <c r="F42" s="37"/>
      <c r="G42" s="37"/>
      <c r="H42" s="79"/>
      <c r="I42" s="109"/>
    </row>
    <row r="43" spans="1:9" x14ac:dyDescent="0.2">
      <c r="I43" s="109"/>
    </row>
    <row r="44" spans="1:9" x14ac:dyDescent="0.2">
      <c r="I44" s="109"/>
    </row>
    <row r="45" spans="1:9" x14ac:dyDescent="0.2">
      <c r="I45" s="109"/>
    </row>
    <row r="46" spans="1:9" x14ac:dyDescent="0.2">
      <c r="I46" s="109"/>
    </row>
    <row r="47" spans="1:9" x14ac:dyDescent="0.2">
      <c r="I47" s="109"/>
    </row>
    <row r="48" spans="1:9" x14ac:dyDescent="0.2">
      <c r="I48" s="109"/>
    </row>
    <row r="49" spans="9:9" x14ac:dyDescent="0.2">
      <c r="I49" s="109"/>
    </row>
    <row r="50" spans="9:9" x14ac:dyDescent="0.2">
      <c r="I50" s="109"/>
    </row>
    <row r="51" spans="9:9" x14ac:dyDescent="0.2">
      <c r="I51" s="109"/>
    </row>
    <row r="52" spans="9:9" x14ac:dyDescent="0.2">
      <c r="I52" s="109"/>
    </row>
    <row r="53" spans="9:9" x14ac:dyDescent="0.2">
      <c r="I53" s="109"/>
    </row>
    <row r="54" spans="9:9" x14ac:dyDescent="0.2">
      <c r="I54" s="109"/>
    </row>
    <row r="55" spans="9:9" x14ac:dyDescent="0.2">
      <c r="I55" s="109"/>
    </row>
    <row r="56" spans="9:9" x14ac:dyDescent="0.2">
      <c r="I56" s="109"/>
    </row>
    <row r="57" spans="9:9" x14ac:dyDescent="0.2">
      <c r="I57" s="109"/>
    </row>
    <row r="58" spans="9:9" x14ac:dyDescent="0.2">
      <c r="I58" s="109"/>
    </row>
    <row r="59" spans="9:9" x14ac:dyDescent="0.2">
      <c r="I59" s="109"/>
    </row>
    <row r="60" spans="9:9" ht="15" x14ac:dyDescent="0.2">
      <c r="I60" s="111"/>
    </row>
    <row r="61" spans="9:9" x14ac:dyDescent="0.2">
      <c r="I61" s="109"/>
    </row>
    <row r="62" spans="9:9" x14ac:dyDescent="0.2">
      <c r="I62" s="109"/>
    </row>
    <row r="63" spans="9:9" ht="15" x14ac:dyDescent="0.2">
      <c r="I63" s="111"/>
    </row>
    <row r="64" spans="9:9" x14ac:dyDescent="0.2">
      <c r="I64" s="109"/>
    </row>
    <row r="65" spans="9:9" x14ac:dyDescent="0.2">
      <c r="I65" s="109"/>
    </row>
    <row r="66" spans="9:9" x14ac:dyDescent="0.2">
      <c r="I66" s="109"/>
    </row>
    <row r="67" spans="9:9" x14ac:dyDescent="0.2">
      <c r="I67" s="109"/>
    </row>
    <row r="68" spans="9:9" x14ac:dyDescent="0.2">
      <c r="I68" s="109"/>
    </row>
    <row r="69" spans="9:9" x14ac:dyDescent="0.2">
      <c r="I69" s="109"/>
    </row>
    <row r="70" spans="9:9" x14ac:dyDescent="0.2">
      <c r="I70" s="109"/>
    </row>
    <row r="71" spans="9:9" x14ac:dyDescent="0.2">
      <c r="I71" s="109"/>
    </row>
    <row r="72" spans="9:9" x14ac:dyDescent="0.2">
      <c r="I72" s="109"/>
    </row>
    <row r="73" spans="9:9" x14ac:dyDescent="0.2">
      <c r="I73" s="109"/>
    </row>
    <row r="74" spans="9:9" x14ac:dyDescent="0.2">
      <c r="I74" s="109"/>
    </row>
    <row r="75" spans="9:9" x14ac:dyDescent="0.2">
      <c r="I75" s="109"/>
    </row>
    <row r="76" spans="9:9" x14ac:dyDescent="0.2">
      <c r="I76" s="109"/>
    </row>
    <row r="77" spans="9:9" x14ac:dyDescent="0.2">
      <c r="I77" s="109"/>
    </row>
    <row r="78" spans="9:9" x14ac:dyDescent="0.2">
      <c r="I78" s="109"/>
    </row>
    <row r="79" spans="9:9" x14ac:dyDescent="0.2">
      <c r="I79" s="109"/>
    </row>
    <row r="80" spans="9:9" x14ac:dyDescent="0.2">
      <c r="I80" s="109"/>
    </row>
    <row r="81" spans="9:9" ht="15" x14ac:dyDescent="0.2">
      <c r="I81" s="111"/>
    </row>
    <row r="82" spans="9:9" x14ac:dyDescent="0.2">
      <c r="I82" s="109"/>
    </row>
    <row r="83" spans="9:9" x14ac:dyDescent="0.2">
      <c r="I83" s="109"/>
    </row>
    <row r="84" spans="9:9" x14ac:dyDescent="0.2">
      <c r="I84" s="109"/>
    </row>
    <row r="85" spans="9:9" x14ac:dyDescent="0.2">
      <c r="I85" s="109"/>
    </row>
    <row r="86" spans="9:9" x14ac:dyDescent="0.2">
      <c r="I86" s="109"/>
    </row>
    <row r="87" spans="9:9" x14ac:dyDescent="0.2">
      <c r="I87" s="109"/>
    </row>
    <row r="88" spans="9:9" x14ac:dyDescent="0.2">
      <c r="I88" s="109"/>
    </row>
    <row r="89" spans="9:9" x14ac:dyDescent="0.2">
      <c r="I89" s="109"/>
    </row>
    <row r="90" spans="9:9" x14ac:dyDescent="0.2">
      <c r="I90" s="109"/>
    </row>
    <row r="91" spans="9:9" x14ac:dyDescent="0.2">
      <c r="I91" s="109"/>
    </row>
    <row r="92" spans="9:9" x14ac:dyDescent="0.2">
      <c r="I92" s="109"/>
    </row>
    <row r="93" spans="9:9" x14ac:dyDescent="0.2">
      <c r="I93" s="109"/>
    </row>
    <row r="94" spans="9:9" x14ac:dyDescent="0.2">
      <c r="I94" s="109"/>
    </row>
    <row r="95" spans="9:9" x14ac:dyDescent="0.2">
      <c r="I95" s="109"/>
    </row>
    <row r="96" spans="9:9" x14ac:dyDescent="0.2">
      <c r="I96" s="109"/>
    </row>
    <row r="97" spans="9:9" x14ac:dyDescent="0.2">
      <c r="I97" s="109"/>
    </row>
    <row r="98" spans="9:9" x14ac:dyDescent="0.2">
      <c r="I98" s="109"/>
    </row>
    <row r="99" spans="9:9" x14ac:dyDescent="0.2">
      <c r="I99" s="109"/>
    </row>
    <row r="100" spans="9:9" x14ac:dyDescent="0.2">
      <c r="I100" s="109"/>
    </row>
    <row r="101" spans="9:9" x14ac:dyDescent="0.2">
      <c r="I101" s="109"/>
    </row>
    <row r="102" spans="9:9" x14ac:dyDescent="0.2">
      <c r="I102" s="109"/>
    </row>
    <row r="103" spans="9:9" x14ac:dyDescent="0.2">
      <c r="I103" s="109"/>
    </row>
  </sheetData>
  <conditionalFormatting sqref="D1:D1048576">
    <cfRule type="cellIs" dxfId="1423" priority="8" operator="between">
      <formula>TODAY()-10000</formula>
      <formula>TODAY()-1460</formula>
    </cfRule>
    <cfRule type="cellIs" dxfId="1422" priority="9" operator="between">
      <formula>TODAY()-1459</formula>
      <formula>TODAY()-730</formula>
    </cfRule>
    <cfRule type="cellIs" dxfId="142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05A35FC-6039-4E71-8694-8D84A83B707D}">
            <xm:f>NOT(ISERROR(SEARCH(Listor!$B$10,E1)))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95BA7CE7-187D-4784-8B8B-8DE05C3289B2}">
            <xm:f>NOT(ISERROR(SEARCH(Listor!$B$9,E1)))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E43B093B-91CA-4EB7-964C-C7354D27B987}">
            <xm:f>NOT(ISERROR(SEARCH(Listor!$B$8,E1)))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0BD7EB1D-878B-4E8D-A98C-B04BC80C7189}">
            <xm:f>NOT(ISERROR(SEARCH(Listor!$B$7,E1)))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BCA8CB78-4965-4FB6-9023-BC55E6F12D68}">
            <xm:f>NOT(ISERROR(SEARCH(Listor!$B$6,E1)))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5A800BFE-5AA0-4F4F-98C1-DA0D5A5B7499}">
            <xm:f>NOT(ISERROR(SEARCH(Listor!$B$5,E1)))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895DB42E-B693-430F-9395-ACC8F3DF19E2}">
            <xm:f>NOT(ISERROR(SEARCH(Listor!$B$4,E1)))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0000000}">
          <x14:formula1>
            <xm:f>Listor!$D$2:$D$16</xm:f>
          </x14:formula1>
          <xm:sqref>F1:F1048576</xm:sqref>
        </x14:dataValidation>
        <x14:dataValidation type="list" allowBlank="1" showInputMessage="1" showErrorMessage="1" xr:uid="{00000000-0002-0000-0800-000001000000}">
          <x14:formula1>
            <xm:f>Listor!$C$2:$C$42</xm:f>
          </x14:formula1>
          <xm:sqref>G1:G1048576</xm:sqref>
        </x14:dataValidation>
        <x14:dataValidation type="list" allowBlank="1" showInputMessage="1" showErrorMessage="1" xr:uid="{00000000-0002-0000-0800-000002000000}">
          <x14:formula1>
            <xm:f>Listor!$B$2:$B$10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19</vt:i4>
      </vt:variant>
    </vt:vector>
  </HeadingPairs>
  <TitlesOfParts>
    <vt:vector size="19" baseType="lpstr">
      <vt:lpstr>SBE MicroCATs</vt:lpstr>
      <vt:lpstr>SBE SeaCATs</vt:lpstr>
      <vt:lpstr>SBE Dissolved Oxygen Sensors</vt:lpstr>
      <vt:lpstr>SBE Pumps</vt:lpstr>
      <vt:lpstr>SBE T&amp;C-sensors</vt:lpstr>
      <vt:lpstr>SBE Thermosalinograph</vt:lpstr>
      <vt:lpstr>WETLabs</vt:lpstr>
      <vt:lpstr>Nortek</vt:lpstr>
      <vt:lpstr>YSI</vt:lpstr>
      <vt:lpstr>SAIV</vt:lpstr>
      <vt:lpstr>Aanderaa</vt:lpstr>
      <vt:lpstr>AML</vt:lpstr>
      <vt:lpstr>Interocean Releaser</vt:lpstr>
      <vt:lpstr>Blad1</vt:lpstr>
      <vt:lpstr>Annat</vt:lpstr>
      <vt:lpstr>Havsboj</vt:lpstr>
      <vt:lpstr>Kustboj</vt:lpstr>
      <vt:lpstr>Listor</vt:lpstr>
      <vt:lpstr>Sensor_info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Nordström Maria</dc:creator>
  <cp:lastModifiedBy> Martin Hansson</cp:lastModifiedBy>
  <dcterms:created xsi:type="dcterms:W3CDTF">2011-03-03T10:04:38Z</dcterms:created>
  <dcterms:modified xsi:type="dcterms:W3CDTF">2023-10-03T14:01:43Z</dcterms:modified>
</cp:coreProperties>
</file>